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2600" windowHeight="1269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externalReferences>
    <externalReference r:id="rId7"/>
    <externalReference r:id="rId8"/>
  </externalReferences>
  <calcPr calcId="145621" iterate="1" iterateCount="1"/>
</workbook>
</file>

<file path=xl/calcChain.xml><?xml version="1.0" encoding="utf-8"?>
<calcChain xmlns="http://schemas.openxmlformats.org/spreadsheetml/2006/main">
  <c r="F1" i="6" l="1"/>
  <c r="F1" i="5"/>
  <c r="F1" i="3"/>
  <c r="F1" i="4"/>
  <c r="F1" i="2" l="1"/>
  <c r="B5" i="4"/>
  <c r="C5" i="4"/>
  <c r="D5" i="4"/>
  <c r="E5" i="4"/>
  <c r="F5" i="4"/>
  <c r="G5" i="4"/>
  <c r="H5" i="4"/>
  <c r="I5" i="4"/>
  <c r="J5" i="4"/>
  <c r="K5" i="4"/>
  <c r="B5" i="2"/>
  <c r="C5" i="2"/>
  <c r="D5" i="2"/>
  <c r="E5" i="2"/>
  <c r="F5" i="2"/>
  <c r="G5" i="2"/>
  <c r="H5" i="2"/>
  <c r="I5" i="2"/>
  <c r="J5" i="2"/>
  <c r="K5" i="2"/>
  <c r="B5" i="3"/>
  <c r="C5" i="3"/>
  <c r="D5" i="3"/>
  <c r="E5" i="3"/>
  <c r="F5" i="3"/>
  <c r="G5" i="3"/>
  <c r="H5" i="3"/>
  <c r="I5" i="3"/>
  <c r="J5" i="3"/>
  <c r="K5" i="3"/>
  <c r="B5" i="5"/>
  <c r="C5" i="5"/>
  <c r="D5" i="5"/>
  <c r="E5" i="5"/>
  <c r="F5" i="5"/>
  <c r="G5" i="5"/>
  <c r="H5" i="5"/>
  <c r="I5" i="5"/>
  <c r="J5" i="5"/>
  <c r="K5" i="5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5" i="6"/>
  <c r="C5" i="6"/>
  <c r="D5" i="6"/>
  <c r="E5" i="6"/>
  <c r="F5" i="6"/>
  <c r="G5" i="6"/>
  <c r="H5" i="6"/>
  <c r="I5" i="6"/>
  <c r="J5" i="6"/>
  <c r="K5" i="6"/>
</calcChain>
</file>

<file path=xl/sharedStrings.xml><?xml version="1.0" encoding="utf-8"?>
<sst xmlns="http://schemas.openxmlformats.org/spreadsheetml/2006/main" count="1407" uniqueCount="1292">
  <si>
    <t>Category</t>
  </si>
  <si>
    <t>Total</t>
  </si>
  <si>
    <t>Vulnerabilities + False Positives</t>
  </si>
  <si>
    <t>Path Traversal / LFI</t>
  </si>
  <si>
    <t>Remote File Inclusion(XSS via RFI)</t>
  </si>
  <si>
    <t>Reflected XSS</t>
  </si>
  <si>
    <t>SQL-Injection</t>
  </si>
  <si>
    <t>Unvlidated Redirect</t>
  </si>
  <si>
    <t>Experimental Test Cases (inspired/imported from ZAP-WAVE)</t>
  </si>
  <si>
    <t>additional RXSS(anticsrf tokens, secret input vectors, tag signatures etc.)</t>
  </si>
  <si>
    <t>additional SQLi(INSERT)</t>
  </si>
  <si>
    <t>Totals</t>
  </si>
  <si>
    <t>TP</t>
  </si>
  <si>
    <t>FN</t>
  </si>
  <si>
    <t>TN</t>
  </si>
  <si>
    <t>FP</t>
  </si>
  <si>
    <t>TPR</t>
  </si>
  <si>
    <t>FPR</t>
  </si>
  <si>
    <t>Score</t>
  </si>
  <si>
    <t>Overall Results</t>
  </si>
  <si>
    <t>Compare</t>
    <phoneticPr fontId="1" type="noConversion"/>
  </si>
  <si>
    <t>Totals</t>
    <phoneticPr fontId="1" type="noConversion"/>
  </si>
  <si>
    <t>Same</t>
    <phoneticPr fontId="1" type="noConversion"/>
  </si>
  <si>
    <t>Difference</t>
    <phoneticPr fontId="1" type="noConversion"/>
  </si>
  <si>
    <t>합계</t>
    <phoneticPr fontId="1" type="noConversion"/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</si>
  <si>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</si>
  <si>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</si>
  <si>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</si>
  <si>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</si>
  <si>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</si>
  <si>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</si>
  <si>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</si>
  <si>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</si>
  <si>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</si>
  <si>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</si>
  <si>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</si>
  <si>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</si>
  <si>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</si>
  <si>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</si>
  <si>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</si>
  <si>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</si>
  <si>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</si>
  <si>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</si>
  <si>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</si>
  <si>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</si>
  <si>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</si>
  <si>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</si>
  <si>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</si>
  <si>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</si>
  <si>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</si>
  <si>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</si>
  <si>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</si>
  <si>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</si>
  <si>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</si>
  <si>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</si>
  <si>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</si>
  <si>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</si>
  <si>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</si>
  <si>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</si>
  <si>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</si>
  <si>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</si>
  <si>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</si>
  <si>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</si>
  <si>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</si>
  <si>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</si>
  <si>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</si>
  <si>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</si>
  <si>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</si>
  <si>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</si>
  <si>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</si>
  <si>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</si>
  <si>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</si>
  <si>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</si>
  <si>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</si>
  <si>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</si>
  <si>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</si>
  <si>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</si>
  <si>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</si>
  <si>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</si>
  <si>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</si>
  <si>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</si>
  <si>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</si>
  <si>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</si>
  <si>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</si>
  <si>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</si>
  <si>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</si>
  <si>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</si>
  <si>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</si>
  <si>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</si>
  <si>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</si>
  <si>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</si>
  <si>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</si>
  <si>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</si>
  <si>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</si>
  <si>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</si>
  <si>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</si>
  <si>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</si>
  <si>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</si>
  <si>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</si>
  <si>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</si>
  <si>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</si>
  <si>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</si>
  <si>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</si>
  <si>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</si>
  <si>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</si>
  <si>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</si>
  <si>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</si>
  <si>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</si>
  <si>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</si>
  <si>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</si>
  <si>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</si>
  <si>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</si>
  <si>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</si>
  <si>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</si>
  <si>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</si>
  <si>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</si>
  <si>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</si>
  <si>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</si>
  <si>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</si>
  <si>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</si>
  <si>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</si>
  <si>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</si>
  <si>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</si>
  <si>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</si>
  <si>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</si>
  <si>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</si>
  <si>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</si>
  <si>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</si>
  <si>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</si>
  <si>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</si>
  <si>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</si>
  <si>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</si>
  <si>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</si>
  <si>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</si>
  <si>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</si>
  <si>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</si>
  <si>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</si>
  <si>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</si>
  <si>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</si>
  <si>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</si>
  <si>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</si>
  <si>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</si>
  <si>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</si>
  <si>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</si>
  <si>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</si>
  <si>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</si>
  <si>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</si>
  <si>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</si>
  <si>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</si>
  <si>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</si>
  <si>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</si>
  <si>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</si>
  <si>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</si>
  <si>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</si>
  <si>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</si>
  <si>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</si>
  <si>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</si>
  <si>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</si>
  <si>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</si>
  <si>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</si>
  <si>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</si>
  <si>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</si>
  <si>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</si>
  <si>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</si>
  <si>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</si>
  <si>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</si>
  <si>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</si>
  <si>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</si>
  <si>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</si>
  <si>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</si>
  <si>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</si>
  <si>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</si>
  <si>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</si>
  <si>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</si>
  <si>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</si>
  <si>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</si>
  <si>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</si>
  <si>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</si>
  <si>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</si>
  <si>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</si>
  <si>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</si>
  <si>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</si>
  <si>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</si>
  <si>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</si>
  <si>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</si>
  <si>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</si>
  <si>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</si>
  <si>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</si>
  <si>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</si>
  <si>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</si>
  <si>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</si>
  <si>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</si>
  <si>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</si>
  <si>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</si>
  <si>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</si>
  <si>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</si>
  <si>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</si>
  <si>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</si>
  <si>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</si>
  <si>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</si>
  <si>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</si>
  <si>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</si>
  <si>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</si>
  <si>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</si>
  <si>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</si>
  <si>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</si>
  <si>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</si>
  <si>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</si>
  <si>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</si>
  <si>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</si>
  <si>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</si>
  <si>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</si>
  <si>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</si>
  <si>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</si>
  <si>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</si>
  <si>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</si>
  <si>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</si>
  <si>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</si>
  <si>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</si>
  <si>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</si>
  <si>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</si>
  <si>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</si>
  <si>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</si>
  <si>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</si>
  <si>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</si>
  <si>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</si>
  <si>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</si>
  <si>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</si>
  <si>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</si>
  <si>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</si>
  <si>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</si>
  <si>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</si>
  <si>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</si>
  <si>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</si>
  <si>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</si>
  <si>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</si>
  <si>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</si>
  <si>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</si>
  <si>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</si>
  <si>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</si>
  <si>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</si>
  <si>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</si>
  <si>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</si>
  <si>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</si>
  <si>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</si>
  <si>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</si>
  <si>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</si>
  <si>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</si>
  <si>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</si>
  <si>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</si>
  <si>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</si>
  <si>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</si>
  <si>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</si>
  <si>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</si>
  <si>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</si>
  <si>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</si>
  <si>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</si>
  <si>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</si>
  <si>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</si>
  <si>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</si>
  <si>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</si>
  <si>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</si>
  <si>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</si>
  <si>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</si>
  <si>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</si>
  <si>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</si>
  <si>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</si>
  <si>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</si>
  <si>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</si>
  <si>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</si>
  <si>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</si>
  <si>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</si>
  <si>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</si>
  <si>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</si>
  <si>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</si>
  <si>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</si>
  <si>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</si>
  <si>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</si>
  <si>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</si>
  <si>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</si>
  <si>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</si>
  <si>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</si>
  <si>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</si>
  <si>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</si>
  <si>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</si>
  <si>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</si>
  <si>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</si>
  <si>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</si>
  <si>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</si>
  <si>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</si>
  <si>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</si>
  <si>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</si>
  <si>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</si>
  <si>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</si>
  <si>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</si>
  <si>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</si>
  <si>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</si>
  <si>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</si>
  <si>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</si>
  <si>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</si>
  <si>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</si>
  <si>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</si>
  <si>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</si>
  <si>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</si>
  <si>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</si>
  <si>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</si>
  <si>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</si>
  <si>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</si>
  <si>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</si>
  <si>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</si>
  <si>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</si>
  <si>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</si>
  <si>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</si>
  <si>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</si>
  <si>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</si>
  <si>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</si>
  <si>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</si>
  <si>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</si>
  <si>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</si>
  <si>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</si>
  <si>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</si>
  <si>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</si>
  <si>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</si>
  <si>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</si>
  <si>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</si>
  <si>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</si>
  <si>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</si>
  <si>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</si>
  <si>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</si>
  <si>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</si>
  <si>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</si>
  <si>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</si>
  <si>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</si>
  <si>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</si>
  <si>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</si>
  <si>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</si>
  <si>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</si>
  <si>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</si>
  <si>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</si>
  <si>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</si>
  <si>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</si>
  <si>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</si>
  <si>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</si>
  <si>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</si>
  <si>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</si>
  <si>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</si>
  <si>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</si>
  <si>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</si>
  <si>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</si>
  <si>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</si>
  <si>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</si>
  <si>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</si>
  <si>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</si>
  <si>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</si>
  <si>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</si>
  <si>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</si>
  <si>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</si>
  <si>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</si>
  <si>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</si>
  <si>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</si>
  <si>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</si>
  <si>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</si>
  <si>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</si>
  <si>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</si>
  <si>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</si>
  <si>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</si>
  <si>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</si>
  <si>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</si>
  <si>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</si>
  <si>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</si>
  <si>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</si>
  <si>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</si>
  <si>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</si>
  <si>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</si>
  <si>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</si>
  <si>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</si>
  <si>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</si>
  <si>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</si>
  <si>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</si>
  <si>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</si>
  <si>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</si>
  <si>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</si>
  <si>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</si>
  <si>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</si>
  <si>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</si>
  <si>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</si>
  <si>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</si>
  <si>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</si>
  <si>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</si>
  <si>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</si>
  <si>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</si>
  <si>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</si>
  <si>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</si>
  <si>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</si>
  <si>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</si>
  <si>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</si>
  <si>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</si>
  <si>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</si>
  <si>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</si>
  <si>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</si>
  <si>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</si>
  <si>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</si>
  <si>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</si>
  <si>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</si>
  <si>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</si>
  <si>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</si>
  <si>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</si>
  <si>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</si>
  <si>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</si>
  <si>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</si>
  <si>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</si>
  <si>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</si>
  <si>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</si>
  <si>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</si>
  <si>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</si>
  <si>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</si>
  <si>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</si>
  <si>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</si>
  <si>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</si>
  <si>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</si>
  <si>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</si>
  <si>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</si>
  <si>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</si>
  <si>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</si>
  <si>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</si>
  <si>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</si>
  <si>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</si>
  <si>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</si>
  <si>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</si>
  <si>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</si>
  <si>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</si>
  <si>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</si>
  <si>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</si>
  <si>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</si>
  <si>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</si>
  <si>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</si>
  <si>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</si>
  <si>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</si>
  <si>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</si>
  <si>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</si>
  <si>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</si>
  <si>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</si>
  <si>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</si>
  <si>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</si>
  <si>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</si>
  <si>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</si>
  <si>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</si>
  <si>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</si>
  <si>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</si>
  <si>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</si>
  <si>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</si>
  <si>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</si>
  <si>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</si>
  <si>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</si>
  <si>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</si>
  <si>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</si>
  <si>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</si>
  <si>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</si>
  <si>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</si>
  <si>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</si>
  <si>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</si>
  <si>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</si>
  <si>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</si>
  <si>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</si>
  <si>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</si>
  <si>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</si>
  <si>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</si>
  <si>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</si>
  <si>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</si>
  <si>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</si>
  <si>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</si>
  <si>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</si>
  <si>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</si>
  <si>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</si>
  <si>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</si>
  <si>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</si>
  <si>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</si>
  <si>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</si>
  <si>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</si>
  <si>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</si>
  <si>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</si>
  <si>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</si>
  <si>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</si>
  <si>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</si>
  <si>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</si>
  <si>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</si>
  <si>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</si>
  <si>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</si>
  <si>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</si>
  <si>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</si>
  <si>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</si>
  <si>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</si>
  <si>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</si>
  <si>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</si>
  <si>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</si>
  <si>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</si>
  <si>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</si>
  <si>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</si>
  <si>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</si>
  <si>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</si>
  <si>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</si>
  <si>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</si>
  <si>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</si>
  <si>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</si>
  <si>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</si>
  <si>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</si>
  <si>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</si>
  <si>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</si>
  <si>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</si>
  <si>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</si>
  <si>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</si>
  <si>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</si>
  <si>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</si>
  <si>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</si>
  <si>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</si>
  <si>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</si>
  <si>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</si>
  <si>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</si>
  <si>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</si>
  <si>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</si>
  <si>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</si>
  <si>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</si>
  <si>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</si>
  <si>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</si>
  <si>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</si>
  <si>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</si>
  <si>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</si>
  <si>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</si>
  <si>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</si>
  <si>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</si>
  <si>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</si>
  <si>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</si>
  <si>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</si>
  <si>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</si>
  <si>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</si>
  <si>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</si>
  <si>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</si>
  <si>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</si>
  <si>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</si>
  <si>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</si>
  <si>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</si>
  <si>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</si>
  <si>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</si>
  <si>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</si>
  <si>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</si>
  <si>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</si>
  <si>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</si>
  <si>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</si>
  <si>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</si>
  <si>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</si>
  <si>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</si>
  <si>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</si>
  <si>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</si>
  <si>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</si>
  <si>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</si>
  <si>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</si>
  <si>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</si>
  <si>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</si>
  <si>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</si>
  <si>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</si>
  <si>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</si>
  <si>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</si>
  <si>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</si>
  <si>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</si>
  <si>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</si>
  <si>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</si>
  <si>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</si>
  <si>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</si>
  <si>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</si>
  <si>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</si>
  <si>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</si>
  <si>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</si>
  <si>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</si>
  <si>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</si>
  <si>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</si>
  <si>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</si>
  <si>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</si>
  <si>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</si>
  <si>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</si>
  <si>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</si>
  <si>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</si>
  <si>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</si>
  <si>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</si>
  <si>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</si>
  <si>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</si>
  <si>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</si>
  <si>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</si>
  <si>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</si>
  <si>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</si>
  <si>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</si>
  <si>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</si>
  <si>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</si>
  <si>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</si>
  <si>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</si>
  <si>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</si>
  <si>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</si>
  <si>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</si>
  <si>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</si>
  <si>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</si>
  <si>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</si>
  <si>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</si>
  <si>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</si>
  <si>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</si>
  <si>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</si>
  <si>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</si>
  <si>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</si>
  <si>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</si>
  <si>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</si>
  <si>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</si>
  <si>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</si>
  <si>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</si>
  <si>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</si>
  <si>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</si>
  <si>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</si>
  <si>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</si>
  <si>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</si>
  <si>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</si>
  <si>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</si>
  <si>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</si>
  <si>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</si>
  <si>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</si>
  <si>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</si>
  <si>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</si>
  <si>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</si>
  <si>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</si>
  <si>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</si>
  <si>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</si>
  <si>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</si>
  <si>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</si>
  <si>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</si>
  <si>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</si>
  <si>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</si>
  <si>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</si>
  <si>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</si>
  <si>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</si>
  <si>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</si>
  <si>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</si>
  <si>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</si>
  <si>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</si>
  <si>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</si>
  <si>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</si>
  <si>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</si>
  <si>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</si>
  <si>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</si>
  <si>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</si>
  <si>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</si>
  <si>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</si>
  <si>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</si>
  <si>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</si>
  <si>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</si>
  <si>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</si>
  <si>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</si>
  <si>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</si>
  <si>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</si>
  <si>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</si>
  <si>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</si>
  <si>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</si>
  <si>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</si>
  <si>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</si>
  <si>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</si>
  <si>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</si>
  <si>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</si>
  <si>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</si>
  <si>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</si>
  <si>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</si>
  <si>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</si>
  <si>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</si>
  <si>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</si>
  <si>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</si>
  <si>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</si>
  <si>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</si>
  <si>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</si>
  <si>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</si>
  <si>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</si>
  <si>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</si>
  <si>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</si>
  <si>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</si>
  <si>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</si>
  <si>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</si>
  <si>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</si>
  <si>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</si>
  <si>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</si>
  <si>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</si>
  <si>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</si>
  <si>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</si>
  <si>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</si>
  <si>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</si>
  <si>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</si>
  <si>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</si>
  <si>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</si>
  <si>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</si>
  <si>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</si>
  <si>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</si>
  <si>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</si>
  <si>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</si>
  <si>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</si>
  <si>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</si>
  <si>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</si>
  <si>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</si>
  <si>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</si>
  <si>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</si>
  <si>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</si>
  <si>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</si>
  <si>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</si>
  <si>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</si>
  <si>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</si>
  <si>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</si>
  <si>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</si>
  <si>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</si>
  <si>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</si>
  <si>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</si>
  <si>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</si>
  <si>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</si>
  <si>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</si>
  <si>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</si>
  <si>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</si>
  <si>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</si>
  <si>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</si>
  <si>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</si>
  <si>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</si>
  <si>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</si>
  <si>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</si>
  <si>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</si>
  <si>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</si>
  <si>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</si>
  <si>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</si>
  <si>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</si>
  <si>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</si>
  <si>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</si>
  <si>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</si>
  <si>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</si>
  <si>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</si>
  <si>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</si>
  <si>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</si>
  <si>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</si>
  <si>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</si>
  <si>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</si>
  <si>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</si>
  <si>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</si>
  <si>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</si>
  <si>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</si>
  <si>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</si>
  <si>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</si>
  <si>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</si>
  <si>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</si>
  <si>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</si>
  <si>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</si>
  <si>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</si>
  <si>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</si>
  <si>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</si>
  <si>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</si>
  <si>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</si>
  <si>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</si>
  <si>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</si>
  <si>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</si>
  <si>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</si>
  <si>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</si>
  <si>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</si>
  <si>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</si>
  <si>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</si>
  <si>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</si>
  <si>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</si>
  <si>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</si>
  <si>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</si>
  <si>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</si>
  <si>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</si>
  <si>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</si>
  <si>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</si>
  <si>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</si>
  <si>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</si>
  <si>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</si>
  <si>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</si>
  <si>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</si>
  <si>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</si>
  <si>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</si>
  <si>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</si>
  <si>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</si>
  <si>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</si>
  <si>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</si>
  <si>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</si>
  <si>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</si>
  <si>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</si>
  <si>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</si>
  <si>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</si>
  <si>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</si>
  <si>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</si>
  <si>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</si>
  <si>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</si>
  <si>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</si>
  <si>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</si>
  <si>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</si>
  <si>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</si>
  <si>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</si>
  <si>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</si>
  <si>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</si>
  <si>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</si>
  <si>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</si>
  <si>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</si>
  <si>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</si>
  <si>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</si>
  <si>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</si>
  <si>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</si>
  <si>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</si>
  <si>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</si>
  <si>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</si>
  <si>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</si>
  <si>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</si>
  <si>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</si>
  <si>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</si>
  <si>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</si>
  <si>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</si>
  <si>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</si>
  <si>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</si>
  <si>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</si>
  <si>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</si>
  <si>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</si>
  <si>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</si>
  <si>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</si>
  <si>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</si>
  <si>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</si>
  <si>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</si>
  <si>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</si>
  <si>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</si>
  <si>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</si>
  <si>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</si>
  <si>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</si>
  <si>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</si>
  <si>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</si>
  <si>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</si>
  <si>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</si>
  <si>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</si>
  <si>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</si>
  <si>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</si>
  <si>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</si>
  <si>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</si>
  <si>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</si>
  <si>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</si>
  <si>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</si>
  <si>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</si>
  <si>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</si>
  <si>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</si>
  <si>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</si>
  <si>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</si>
  <si>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</si>
  <si>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</si>
  <si>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</si>
  <si>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</si>
  <si>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</si>
  <si>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</si>
  <si>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Test Cases</t>
  </si>
  <si>
    <t>Type</t>
    <phoneticPr fontId="1" type="noConversion"/>
  </si>
  <si>
    <t>TP</t>
    <phoneticPr fontId="1" type="noConversion"/>
  </si>
  <si>
    <t>EX</t>
    <phoneticPr fontId="1" type="noConversion"/>
  </si>
  <si>
    <t>FP</t>
    <phoneticPr fontId="1" type="noConversion"/>
  </si>
  <si>
    <t>Crawling</t>
    <phoneticPr fontId="1" type="noConversion"/>
  </si>
  <si>
    <t>Detecting</t>
    <phoneticPr fontId="1" type="noConversion"/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</si>
  <si>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</si>
  <si>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</si>
  <si>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</si>
  <si>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</si>
  <si>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</si>
  <si>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</si>
  <si>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</si>
  <si>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</si>
  <si>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</si>
  <si>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</si>
  <si>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</si>
  <si>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</si>
  <si>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</si>
  <si>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</si>
  <si>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</si>
  <si>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</si>
  <si>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</si>
  <si>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</si>
  <si>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</si>
  <si>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</si>
  <si>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</si>
  <si>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</si>
  <si>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</si>
  <si>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</si>
  <si>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</si>
  <si>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</si>
  <si>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</si>
  <si>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</si>
  <si>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</si>
  <si>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</si>
  <si>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</si>
  <si>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</si>
  <si>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</si>
  <si>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</si>
  <si>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</si>
  <si>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</si>
  <si>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</si>
  <si>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</si>
  <si>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</si>
  <si>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</si>
  <si>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</si>
  <si>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</si>
  <si>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</si>
  <si>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</si>
  <si>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</si>
  <si>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</si>
  <si>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</si>
  <si>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</si>
  <si>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</si>
  <si>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</si>
  <si>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</si>
  <si>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</si>
  <si>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</si>
  <si>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</si>
  <si>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</si>
  <si>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</si>
  <si>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</si>
  <si>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</si>
  <si>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</si>
  <si>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</si>
  <si>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</si>
  <si>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</si>
  <si>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</si>
  <si>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</si>
  <si>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</si>
  <si>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</si>
  <si>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</si>
  <si>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</si>
  <si>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</si>
  <si>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</si>
  <si>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</si>
  <si>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</si>
  <si>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</si>
  <si>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</si>
  <si>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</si>
  <si>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</si>
  <si>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</si>
  <si>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</si>
  <si>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</si>
  <si>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</si>
  <si>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</si>
  <si>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</si>
  <si>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</si>
  <si>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</si>
  <si>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</si>
  <si>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</si>
  <si>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</si>
  <si>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</si>
  <si>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</si>
  <si>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</si>
  <si>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</si>
  <si>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</si>
  <si>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</si>
  <si>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</si>
  <si>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</si>
  <si>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</si>
  <si>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</si>
  <si>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</si>
  <si>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</si>
  <si>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</si>
  <si>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</si>
  <si>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</si>
  <si>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</si>
  <si>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</si>
  <si>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</si>
  <si>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</si>
  <si>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</si>
  <si>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</si>
  <si>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</si>
  <si>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</si>
  <si>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</si>
  <si>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</si>
  <si>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</si>
  <si>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</si>
  <si>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</si>
  <si>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</si>
  <si>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</si>
  <si>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</si>
  <si>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</si>
  <si>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</si>
  <si>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</si>
  <si>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</si>
  <si>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</si>
  <si>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</si>
  <si>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</si>
  <si>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</si>
  <si>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</si>
  <si>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</si>
  <si>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</si>
  <si>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</si>
  <si>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</si>
  <si>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</si>
  <si>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</si>
  <si>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</si>
  <si>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</si>
  <si>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</si>
  <si>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</si>
  <si>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</si>
  <si>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</si>
  <si>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</si>
  <si>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</si>
  <si>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</si>
  <si>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</si>
  <si>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</si>
  <si>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</si>
  <si>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</si>
  <si>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</si>
  <si>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</si>
  <si>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</si>
  <si>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</si>
  <si>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</si>
  <si>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</si>
  <si>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</si>
  <si>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</si>
  <si>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</si>
  <si>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</si>
  <si>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</si>
  <si>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</si>
  <si>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</si>
  <si>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</si>
  <si>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</si>
  <si>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</si>
  <si>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</si>
  <si>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</si>
  <si>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</si>
  <si>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</si>
  <si>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</si>
  <si>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</si>
  <si>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</si>
  <si>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</si>
  <si>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</si>
  <si>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</si>
  <si>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</si>
  <si>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</si>
  <si>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</si>
  <si>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</si>
  <si>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</si>
  <si>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</si>
  <si>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</si>
  <si>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</si>
  <si>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</si>
  <si>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</si>
  <si>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</si>
  <si>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</si>
  <si>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</si>
  <si>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</si>
  <si>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</si>
  <si>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</si>
  <si>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</si>
  <si>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</si>
  <si>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</si>
  <si>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</si>
  <si>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</si>
  <si>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</si>
  <si>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</si>
  <si>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</si>
  <si>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</si>
  <si>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</si>
  <si>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</si>
  <si>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</si>
  <si>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</si>
  <si>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</si>
  <si>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</si>
  <si>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</si>
  <si>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</si>
  <si>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</si>
  <si>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</si>
  <si>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</si>
  <si>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EX</t>
    <phoneticPr fontId="1" type="noConversion"/>
  </si>
  <si>
    <t>Difference</t>
    <phoneticPr fontId="1" type="noConversion"/>
  </si>
  <si>
    <t>Reflected XSS(Cross-Site Scripting)</t>
    <phoneticPr fontId="1" type="noConversion"/>
  </si>
  <si>
    <t>SQL-Injection(SQLI)</t>
    <phoneticPr fontId="1" type="noConversion"/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</si>
  <si>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</si>
  <si>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</si>
  <si>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</si>
  <si>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</si>
  <si>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</si>
  <si>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</si>
  <si>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</si>
  <si>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</si>
  <si>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</si>
  <si>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</si>
  <si>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</si>
  <si>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</si>
  <si>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</si>
  <si>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</si>
  <si>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</si>
  <si>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</si>
  <si>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</si>
  <si>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</si>
  <si>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</si>
  <si>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</si>
  <si>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</si>
  <si>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</si>
  <si>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</si>
  <si>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</si>
  <si>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</si>
  <si>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</si>
  <si>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</si>
  <si>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</si>
  <si>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</si>
  <si>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</si>
  <si>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</si>
  <si>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</si>
  <si>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</si>
  <si>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</si>
  <si>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</si>
  <si>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</si>
  <si>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</si>
  <si>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</si>
  <si>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</si>
  <si>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</si>
  <si>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</si>
  <si>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</si>
  <si>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</si>
  <si>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</si>
  <si>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</si>
  <si>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</si>
  <si>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</si>
  <si>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</si>
  <si>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</si>
  <si>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</si>
  <si>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</si>
  <si>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</si>
  <si>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</si>
  <si>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</si>
  <si>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</si>
  <si>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</si>
  <si>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</si>
  <si>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</si>
  <si>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</si>
  <si>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</si>
  <si>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</si>
  <si>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</si>
  <si>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</si>
  <si>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</si>
  <si>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</si>
  <si>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</si>
  <si>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</si>
  <si>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</si>
  <si>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</si>
  <si>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</si>
  <si>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</si>
  <si>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</si>
  <si>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</si>
  <si>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</si>
  <si>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</si>
  <si>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</si>
  <si>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</si>
  <si>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</si>
  <si>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</si>
  <si>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</si>
  <si>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</si>
  <si>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</si>
  <si>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</si>
  <si>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</si>
  <si>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</si>
  <si>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</si>
  <si>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</si>
  <si>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</si>
  <si>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</si>
  <si>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</si>
  <si>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</si>
  <si>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</si>
  <si>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</si>
  <si>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</si>
  <si>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</si>
  <si>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</si>
  <si>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</si>
  <si>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</si>
  <si>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</si>
  <si>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</si>
  <si>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</si>
  <si>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</si>
  <si>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</si>
  <si>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</si>
  <si>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</si>
  <si>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</si>
  <si>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</si>
  <si>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</si>
  <si>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</si>
  <si>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</si>
  <si>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</si>
  <si>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</si>
  <si>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</si>
  <si>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</si>
  <si>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</si>
  <si>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</si>
  <si>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</si>
  <si>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</si>
  <si>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</si>
  <si>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</si>
  <si>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</si>
  <si>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</si>
  <si>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</si>
  <si>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</si>
  <si>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</si>
  <si>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</si>
  <si>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</si>
  <si>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</si>
  <si>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</si>
  <si>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</si>
  <si>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</si>
  <si>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</si>
  <si>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</si>
  <si>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</si>
  <si>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</si>
  <si>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</si>
  <si>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</si>
  <si>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</si>
  <si>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</si>
  <si>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</si>
  <si>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</si>
  <si>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</si>
  <si>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</si>
  <si>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</si>
  <si>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</si>
  <si>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</si>
  <si>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</si>
  <si>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</si>
  <si>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</si>
  <si>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</si>
  <si>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</si>
  <si>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</si>
  <si>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</si>
  <si>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</si>
  <si>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</si>
  <si>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</si>
  <si>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</si>
  <si>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</si>
  <si>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</si>
  <si>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</si>
  <si>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</si>
  <si>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</si>
  <si>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</si>
  <si>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</si>
  <si>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</si>
  <si>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</si>
  <si>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</si>
  <si>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</si>
  <si>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</si>
  <si>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</si>
  <si>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</si>
  <si>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</si>
  <si>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</si>
  <si>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</si>
  <si>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</si>
  <si>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</si>
  <si>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</si>
  <si>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</si>
  <si>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</si>
  <si>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</si>
  <si>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</si>
  <si>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</si>
  <si>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</si>
  <si>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</si>
  <si>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</si>
  <si>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</si>
  <si>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</si>
  <si>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</si>
  <si>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</si>
  <si>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</si>
  <si>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</si>
  <si>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</si>
  <si>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</si>
  <si>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</si>
  <si>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</si>
  <si>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</si>
  <si>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</si>
  <si>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</si>
  <si>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</si>
  <si>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</si>
  <si>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</si>
  <si>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</si>
  <si>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</si>
  <si>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</si>
  <si>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</si>
  <si>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</si>
  <si>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</si>
  <si>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</si>
  <si>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</si>
  <si>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</si>
  <si>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</si>
  <si>
    <t>A Case</t>
    <phoneticPr fontId="1" type="noConversion"/>
  </si>
  <si>
    <t>Only A True</t>
    <phoneticPr fontId="1" type="noConversion"/>
  </si>
  <si>
    <t>Only B True</t>
    <phoneticPr fontId="1" type="noConversion"/>
  </si>
  <si>
    <t>B Case</t>
    <phoneticPr fontId="1" type="noConversion"/>
  </si>
  <si>
    <t>A Case</t>
    <phoneticPr fontId="1" type="noConversion"/>
  </si>
  <si>
    <t>A Case</t>
    <phoneticPr fontId="1" type="noConversion"/>
  </si>
  <si>
    <t>B Case</t>
    <phoneticPr fontId="1" type="noConversion"/>
  </si>
  <si>
    <t>A Case</t>
    <phoneticPr fontId="1" type="noConversion"/>
  </si>
  <si>
    <t>B Case</t>
    <phoneticPr fontId="1" type="noConversion"/>
  </si>
  <si>
    <t>A Case</t>
    <phoneticPr fontId="1" type="noConversion"/>
  </si>
  <si>
    <t>B Case</t>
    <phoneticPr fontId="1" type="noConversion"/>
  </si>
  <si>
    <t>A Case</t>
    <phoneticPr fontId="1" type="noConversion"/>
  </si>
  <si>
    <t>B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</si>
</sst>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2" fillId="0" borderId="12" xfId="0" applyFont="1" applyBorder="1">
      <alignment vertical="center"/>
    </xf>
    <xf numFmtId="0" fontId="2" fillId="0" borderId="17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0" xfId="0" applyNumberFormat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9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2" fillId="0" borderId="20" xfId="0" applyFont="1" applyBorder="1">
      <alignment vertical="center"/>
    </xf>
    <xf numFmtId="0" fontId="0" fillId="0" borderId="20" xfId="0" applyBorder="1">
      <alignment vertical="center"/>
    </xf>
    <xf numFmtId="9" fontId="0" fillId="0" borderId="7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0" borderId="8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34" xfId="0" applyNumberFormat="1" applyBorder="1">
      <alignment vertical="center"/>
    </xf>
    <xf numFmtId="0" fontId="0" fillId="0" borderId="35" xfId="0" applyNumberFormat="1" applyFill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3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2" xfId="0" applyNumberFormat="1" applyFill="1" applyBorder="1">
      <alignment vertical="center"/>
    </xf>
    <xf numFmtId="0" fontId="2" fillId="0" borderId="3" xfId="0" applyFont="1" applyBorder="1">
      <alignment vertical="center"/>
    </xf>
    <xf numFmtId="0" fontId="4" fillId="0" borderId="33" xfId="1" applyBorder="1">
      <alignment vertical="center"/>
    </xf>
    <xf numFmtId="0" fontId="4" fillId="0" borderId="34" xfId="1" applyBorder="1">
      <alignment vertical="center"/>
    </xf>
    <xf numFmtId="0" fontId="4" fillId="0" borderId="35" xfId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20_panic_WAVSEP_Results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19_acunetix_WAVSEP_Results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>TRUE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9" workbookViewId="0">
      <selection activeCell="B22" sqref="B22"/>
    </sheetView>
  </sheetViews>
  <sheetFormatPr defaultRowHeight="16.5" x14ac:dyDescent="0.3"/>
  <cols>
    <col min="1" max="1" width="50.625" customWidth="1"/>
    <col min="2" max="9" width="15.625" customWidth="1"/>
  </cols>
  <sheetData>
    <row r="1" spans="1:6" ht="21" thickBot="1" x14ac:dyDescent="0.35">
      <c r="A1" s="39" t="s">
        <v>20</v>
      </c>
      <c r="B1" s="42"/>
      <c r="C1" s="1"/>
      <c r="D1" s="1"/>
      <c r="E1" s="1"/>
      <c r="F1" s="1"/>
    </row>
    <row r="2" spans="1:6" ht="17.25" thickBot="1" x14ac:dyDescent="0.35">
      <c r="A2" s="4" t="s">
        <v>0</v>
      </c>
      <c r="B2" s="47" t="s">
        <v>22</v>
      </c>
      <c r="C2" s="48" t="s">
        <v>23</v>
      </c>
      <c r="D2" s="48" t="s">
        <v>1280</v>
      </c>
      <c r="E2" s="48" t="s">
        <v>1281</v>
      </c>
      <c r="F2" s="49" t="s">
        <v>1</v>
      </c>
    </row>
    <row r="3" spans="1:6" ht="17.25" thickBot="1" x14ac:dyDescent="0.35">
      <c r="A3" s="60" t="s">
        <v>2</v>
      </c>
      <c r="B3" s="43"/>
      <c r="C3" s="43"/>
      <c r="D3" s="43"/>
      <c r="E3" s="43"/>
      <c r="F3" s="44"/>
    </row>
    <row r="4" spans="1:6" x14ac:dyDescent="0.3">
      <c r="A4" s="61" t="s">
        <v>3</v>
      </c>
      <c r="B4" s="50">
        <f ca="1">'Path Traversal(LFI)'!B5 -Total!C4</f>
        <v>824</v>
      </c>
      <c r="C4" s="51">
        <f ca="1">D4+E4</f>
        <v>0</v>
      </c>
      <c r="D4" s="51">
        <f ca="1">'Path Traversal(LFI)'!J5</f>
        <v>0</v>
      </c>
      <c r="E4" s="51">
        <f ca="1">'Path Traversal(LFI)'!K5</f>
        <v>0</v>
      </c>
      <c r="F4" s="52">
        <f ca="1">SUM(B4:C4)</f>
        <v>824</v>
      </c>
    </row>
    <row r="5" spans="1:6" x14ac:dyDescent="0.3">
      <c r="A5" s="62" t="s">
        <v>4</v>
      </c>
      <c r="B5" s="53">
        <f ca="1">'Remote File Inclusion'!B5-Total!C5</f>
        <v>114</v>
      </c>
      <c r="C5" s="43">
        <f t="shared" ref="C5:C8" ca="1" si="0">D5+E5</f>
        <v>0</v>
      </c>
      <c r="D5" s="43">
        <f ca="1">'Remote File Inclusion'!J5</f>
        <v>0</v>
      </c>
      <c r="E5" s="43">
        <f ca="1">'Remote File Inclusion'!K5</f>
        <v>0</v>
      </c>
      <c r="F5" s="45">
        <f t="shared" ref="F5:F8" ca="1" si="1">SUM(B5:C5)</f>
        <v>114</v>
      </c>
    </row>
    <row r="6" spans="1:6" x14ac:dyDescent="0.3">
      <c r="A6" s="62" t="s">
        <v>5</v>
      </c>
      <c r="B6" s="53">
        <f ca="1">'Cross Site Scripting(Reflected)'!B5-Total!C6</f>
        <v>94</v>
      </c>
      <c r="C6" s="43">
        <f t="shared" ca="1" si="0"/>
        <v>0</v>
      </c>
      <c r="D6" s="43">
        <f ca="1">'Cross Site Scripting(Reflected)'!J5</f>
        <v>0</v>
      </c>
      <c r="E6" s="43">
        <f ca="1">'Cross Site Scripting(Reflected)'!K5</f>
        <v>0</v>
      </c>
      <c r="F6" s="45">
        <f t="shared" ca="1" si="1"/>
        <v>94</v>
      </c>
    </row>
    <row r="7" spans="1:6" x14ac:dyDescent="0.3">
      <c r="A7" s="62" t="s">
        <v>6</v>
      </c>
      <c r="B7" s="53">
        <f ca="1">'SQL Injection(SQLI)'!B5-Total!C7</f>
        <v>142</v>
      </c>
      <c r="C7" s="43">
        <f t="shared" ca="1" si="0"/>
        <v>0</v>
      </c>
      <c r="D7" s="43">
        <f ca="1">'SQL Injection(SQLI)'!J5</f>
        <v>0</v>
      </c>
      <c r="E7" s="43">
        <f ca="1">'SQL Injection(SQLI)'!K5</f>
        <v>0</v>
      </c>
      <c r="F7" s="45">
        <f t="shared" ca="1" si="1"/>
        <v>142</v>
      </c>
    </row>
    <row r="8" spans="1:6" ht="17.25" thickBot="1" x14ac:dyDescent="0.35">
      <c r="A8" s="63" t="s">
        <v>7</v>
      </c>
      <c r="B8" s="54">
        <f ca="1">'Unvalidated Redirect'!B5-Total!C8</f>
        <v>69</v>
      </c>
      <c r="C8" s="55">
        <f t="shared" ca="1" si="0"/>
        <v>0</v>
      </c>
      <c r="D8" s="55">
        <f ca="1">'Unvalidated Redirect'!J5</f>
        <v>0</v>
      </c>
      <c r="E8" s="55">
        <f ca="1">'Unvalidated Redirect'!K5</f>
        <v>0</v>
      </c>
      <c r="F8" s="46">
        <f t="shared" ca="1" si="1"/>
        <v>69</v>
      </c>
    </row>
    <row r="9" spans="1:6" ht="17.25" thickBot="1" x14ac:dyDescent="0.35">
      <c r="A9" s="56" t="s">
        <v>21</v>
      </c>
      <c r="B9" s="57">
        <f ca="1">SUM(B4:B8)</f>
        <v>1243</v>
      </c>
      <c r="C9" s="58">
        <f t="shared" ref="C9:F9" ca="1" si="2">SUM(C4:C8)</f>
        <v>0</v>
      </c>
      <c r="D9" s="58">
        <f t="shared" ca="1" si="2"/>
        <v>0</v>
      </c>
      <c r="E9" s="58">
        <f t="shared" ca="1" si="2"/>
        <v>0</v>
      </c>
      <c r="F9" s="59">
        <f t="shared" ca="1" si="2"/>
        <v>1243</v>
      </c>
    </row>
    <row r="10" spans="1:6" x14ac:dyDescent="0.3">
      <c r="A10" s="2"/>
      <c r="B10" s="43"/>
      <c r="C10" s="43"/>
      <c r="D10" s="43"/>
      <c r="E10" s="43"/>
      <c r="F10" s="43"/>
    </row>
    <row r="17" spans="1:9" ht="21" thickBot="1" x14ac:dyDescent="0.35">
      <c r="A17" s="39"/>
      <c r="B17" s="42"/>
      <c r="C17" s="1"/>
      <c r="D17" s="1"/>
      <c r="E17" s="1"/>
      <c r="F17" s="1"/>
      <c r="G17" s="1"/>
      <c r="H17" s="1"/>
      <c r="I17" s="1"/>
    </row>
    <row r="18" spans="1:9" ht="17.25" thickBot="1" x14ac:dyDescent="0.35">
      <c r="A18" s="15" t="s">
        <v>0</v>
      </c>
      <c r="B18" s="15" t="s">
        <v>12</v>
      </c>
      <c r="C18" s="4" t="s">
        <v>13</v>
      </c>
      <c r="D18" s="4" t="s">
        <v>14</v>
      </c>
      <c r="E18" s="4" t="s">
        <v>15</v>
      </c>
      <c r="F18" s="10" t="s">
        <v>1</v>
      </c>
      <c r="G18" s="4" t="s">
        <v>16</v>
      </c>
      <c r="H18" s="4" t="s">
        <v>17</v>
      </c>
      <c r="I18" s="10" t="s">
        <v>18</v>
      </c>
    </row>
    <row r="19" spans="1:9" x14ac:dyDescent="0.3">
      <c r="A19" s="19" t="s">
        <v>2</v>
      </c>
      <c r="B19" s="6"/>
      <c r="C19" s="6"/>
      <c r="D19" s="6"/>
      <c r="E19" s="6"/>
      <c r="F19" s="6"/>
      <c r="G19" s="6"/>
      <c r="H19" s="6"/>
      <c r="I19" s="14"/>
    </row>
    <row r="20" spans="1:9" x14ac:dyDescent="0.3">
      <c r="A20" s="11" t="s">
        <v>3</v>
      </c>
      <c r="B20" s="11"/>
      <c r="C20" s="2"/>
      <c r="D20" s="2"/>
      <c r="E20" s="2"/>
      <c r="F20" s="8"/>
      <c r="G20" s="20"/>
      <c r="H20" s="20"/>
      <c r="I20" s="21"/>
    </row>
    <row r="21" spans="1:9" x14ac:dyDescent="0.3">
      <c r="A21" s="11" t="s">
        <v>4</v>
      </c>
      <c r="B21" s="11"/>
      <c r="C21" s="2"/>
      <c r="D21" s="2"/>
      <c r="E21" s="2"/>
      <c r="F21" s="8"/>
      <c r="G21" s="20"/>
      <c r="H21" s="20"/>
      <c r="I21" s="21"/>
    </row>
    <row r="22" spans="1:9" x14ac:dyDescent="0.3">
      <c r="A22" s="11" t="s">
        <v>5</v>
      </c>
      <c r="B22" s="11"/>
      <c r="C22" s="2"/>
      <c r="D22" s="2"/>
      <c r="E22" s="2"/>
      <c r="F22" s="8"/>
      <c r="G22" s="20"/>
      <c r="H22" s="20"/>
      <c r="I22" s="21"/>
    </row>
    <row r="23" spans="1:9" x14ac:dyDescent="0.3">
      <c r="A23" s="11" t="s">
        <v>6</v>
      </c>
      <c r="B23" s="11"/>
      <c r="C23" s="2"/>
      <c r="D23" s="2"/>
      <c r="E23" s="2"/>
      <c r="F23" s="8"/>
      <c r="G23" s="20"/>
      <c r="H23" s="20"/>
      <c r="I23" s="21"/>
    </row>
    <row r="24" spans="1:9" x14ac:dyDescent="0.3">
      <c r="A24" s="11" t="s">
        <v>7</v>
      </c>
      <c r="B24" s="11"/>
      <c r="C24" s="2"/>
      <c r="D24" s="2"/>
      <c r="E24" s="2"/>
      <c r="F24" s="8"/>
      <c r="G24" s="20"/>
      <c r="H24" s="20"/>
      <c r="I24" s="21"/>
    </row>
    <row r="25" spans="1:9" x14ac:dyDescent="0.3">
      <c r="A25" s="18" t="s">
        <v>8</v>
      </c>
      <c r="B25" s="7"/>
      <c r="C25" s="7"/>
      <c r="D25" s="7"/>
      <c r="E25" s="7"/>
      <c r="F25" s="7"/>
      <c r="G25" s="7"/>
      <c r="H25" s="7"/>
      <c r="I25" s="13"/>
    </row>
    <row r="26" spans="1:9" x14ac:dyDescent="0.3">
      <c r="A26" s="11" t="s">
        <v>9</v>
      </c>
      <c r="B26" s="11"/>
      <c r="C26" s="2"/>
      <c r="D26" s="2"/>
      <c r="E26" s="2"/>
      <c r="F26" s="8"/>
      <c r="G26" s="20"/>
      <c r="H26" s="20"/>
      <c r="I26" s="21"/>
    </row>
    <row r="27" spans="1:9" ht="17.25" thickBot="1" x14ac:dyDescent="0.35">
      <c r="A27" s="11" t="s">
        <v>10</v>
      </c>
      <c r="B27" s="11"/>
      <c r="C27" s="2"/>
      <c r="D27" s="2"/>
      <c r="E27" s="2"/>
      <c r="F27" s="8"/>
      <c r="G27" s="20"/>
      <c r="H27" s="20"/>
      <c r="I27" s="21"/>
    </row>
    <row r="28" spans="1:9" x14ac:dyDescent="0.3">
      <c r="A28" s="16" t="s">
        <v>11</v>
      </c>
      <c r="B28" s="16"/>
      <c r="C28" s="5"/>
      <c r="D28" s="5"/>
      <c r="E28" s="5"/>
      <c r="F28" s="17"/>
      <c r="G28" s="16"/>
      <c r="H28" s="5"/>
      <c r="I28" s="17"/>
    </row>
    <row r="29" spans="1:9" ht="17.25" thickBot="1" x14ac:dyDescent="0.35">
      <c r="A29" s="12" t="s">
        <v>19</v>
      </c>
      <c r="B29" s="12"/>
      <c r="C29" s="3"/>
      <c r="D29" s="3"/>
      <c r="E29" s="3"/>
      <c r="F29" s="9"/>
      <c r="G29" s="23"/>
      <c r="H29" s="22"/>
      <c r="I29" s="24"/>
    </row>
    <row r="31" spans="1:9" ht="21" thickBot="1" x14ac:dyDescent="0.35">
      <c r="A31" s="40"/>
      <c r="B31" s="41"/>
      <c r="C31" s="3"/>
      <c r="D31" s="3"/>
      <c r="E31" s="3"/>
      <c r="F31" s="3"/>
      <c r="G31" s="3"/>
      <c r="H31" s="3"/>
      <c r="I31" s="3"/>
    </row>
    <row r="32" spans="1:9" ht="17.25" thickBot="1" x14ac:dyDescent="0.35">
      <c r="A32" s="26" t="s">
        <v>0</v>
      </c>
      <c r="B32" s="4" t="s">
        <v>12</v>
      </c>
      <c r="C32" s="4" t="s">
        <v>13</v>
      </c>
      <c r="D32" s="4" t="s">
        <v>14</v>
      </c>
      <c r="E32" s="4" t="s">
        <v>15</v>
      </c>
      <c r="F32" s="26" t="s">
        <v>1</v>
      </c>
      <c r="G32" s="4" t="s">
        <v>16</v>
      </c>
      <c r="H32" s="4" t="s">
        <v>17</v>
      </c>
      <c r="I32" s="26" t="s">
        <v>18</v>
      </c>
    </row>
    <row r="33" spans="1:9" x14ac:dyDescent="0.3">
      <c r="A33" s="32" t="s">
        <v>2</v>
      </c>
      <c r="B33" s="33"/>
      <c r="C33" s="33"/>
      <c r="D33" s="33"/>
      <c r="E33" s="33"/>
      <c r="F33" s="33"/>
      <c r="G33" s="33"/>
      <c r="H33" s="33"/>
      <c r="I33" s="37"/>
    </row>
    <row r="34" spans="1:9" x14ac:dyDescent="0.3">
      <c r="A34" s="27" t="s">
        <v>3</v>
      </c>
      <c r="B34" s="1"/>
      <c r="C34" s="1"/>
      <c r="D34" s="1"/>
      <c r="E34" s="1"/>
      <c r="F34" s="27"/>
      <c r="G34" s="25"/>
      <c r="H34" s="25"/>
      <c r="I34" s="28"/>
    </row>
    <row r="35" spans="1:9" x14ac:dyDescent="0.3">
      <c r="A35" s="27" t="s">
        <v>4</v>
      </c>
      <c r="B35" s="1"/>
      <c r="C35" s="1"/>
      <c r="D35" s="1"/>
      <c r="E35" s="1"/>
      <c r="F35" s="27"/>
      <c r="G35" s="25"/>
      <c r="H35" s="25"/>
      <c r="I35" s="28"/>
    </row>
    <row r="36" spans="1:9" x14ac:dyDescent="0.3">
      <c r="A36" s="27" t="s">
        <v>5</v>
      </c>
      <c r="B36" s="1"/>
      <c r="C36" s="1"/>
      <c r="D36" s="1"/>
      <c r="E36" s="1"/>
      <c r="F36" s="27"/>
      <c r="G36" s="25"/>
      <c r="H36" s="25"/>
      <c r="I36" s="28"/>
    </row>
    <row r="37" spans="1:9" x14ac:dyDescent="0.3">
      <c r="A37" s="27" t="s">
        <v>6</v>
      </c>
      <c r="B37" s="1"/>
      <c r="C37" s="1"/>
      <c r="D37" s="1"/>
      <c r="E37" s="1"/>
      <c r="F37" s="27"/>
      <c r="G37" s="25"/>
      <c r="H37" s="25"/>
      <c r="I37" s="28"/>
    </row>
    <row r="38" spans="1:9" x14ac:dyDescent="0.3">
      <c r="A38" s="31" t="s">
        <v>7</v>
      </c>
      <c r="B38" s="6"/>
      <c r="C38" s="6"/>
      <c r="D38" s="6"/>
      <c r="E38" s="6"/>
      <c r="F38" s="31"/>
      <c r="G38" s="34"/>
      <c r="H38" s="34"/>
      <c r="I38" s="35"/>
    </row>
    <row r="39" spans="1:9" x14ac:dyDescent="0.3">
      <c r="A39" s="36" t="s">
        <v>8</v>
      </c>
      <c r="B39" s="7"/>
      <c r="C39" s="7"/>
      <c r="D39" s="7"/>
      <c r="E39" s="7"/>
      <c r="F39" s="7"/>
      <c r="G39" s="7"/>
      <c r="H39" s="7"/>
      <c r="I39" s="38"/>
    </row>
    <row r="40" spans="1:9" x14ac:dyDescent="0.3">
      <c r="A40" s="27" t="s">
        <v>9</v>
      </c>
      <c r="B40" s="1"/>
      <c r="C40" s="1"/>
      <c r="D40" s="1"/>
      <c r="E40" s="1"/>
      <c r="F40" s="27"/>
      <c r="G40" s="25"/>
      <c r="H40" s="1"/>
      <c r="I40" s="28"/>
    </row>
    <row r="41" spans="1:9" ht="17.25" thickBot="1" x14ac:dyDescent="0.35">
      <c r="A41" s="29" t="s">
        <v>10</v>
      </c>
      <c r="B41" s="3"/>
      <c r="C41" s="3"/>
      <c r="D41" s="3"/>
      <c r="E41" s="3"/>
      <c r="F41" s="29"/>
      <c r="G41" s="22"/>
      <c r="H41" s="3"/>
      <c r="I41" s="30"/>
    </row>
    <row r="42" spans="1:9" x14ac:dyDescent="0.3">
      <c r="A42" s="27" t="s">
        <v>11</v>
      </c>
      <c r="B42" s="1"/>
      <c r="C42" s="1"/>
      <c r="D42" s="1"/>
      <c r="E42" s="1"/>
      <c r="F42" s="27"/>
      <c r="G42" s="1"/>
      <c r="H42" s="1"/>
      <c r="I42" s="27"/>
    </row>
    <row r="43" spans="1:9" ht="17.25" thickBot="1" x14ac:dyDescent="0.35">
      <c r="A43" s="29" t="s">
        <v>19</v>
      </c>
      <c r="B43" s="3"/>
      <c r="C43" s="3"/>
      <c r="D43" s="3"/>
      <c r="E43" s="3"/>
      <c r="F43" s="29"/>
      <c r="G43" s="22"/>
      <c r="H43" s="22"/>
      <c r="I43" s="30"/>
    </row>
  </sheetData>
  <phoneticPr fontId="1" type="noConversion"/>
  <hyperlinks>
    <hyperlink ref="A4" location="'Path Traversal(LFI)'!A1" display="Path Traversal / LFI"/>
    <hyperlink ref="A5" location="'Remote File Inclusion'!A1" display="Remote File Inclusion(XSS via RFI)"/>
    <hyperlink ref="A6" location="'Cross Site Scripting(Reflected)'!A1" display="Reflected XSS"/>
    <hyperlink ref="A7" location="'SQL Injection(SQLI)'!A1" display="SQL-Injection"/>
    <hyperlink ref="A8" location="'Unvalidated Redirect'!A1" display="Unvlidated Redirec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I5" sqref="I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3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">
        <v>1284</v>
      </c>
      <c r="G4" s="74" t="s">
        <v>1285</v>
      </c>
      <c r="H4" s="84" t="s">
        <v>1286</v>
      </c>
      <c r="I4" s="74" t="s">
        <v>1287</v>
      </c>
      <c r="J4" s="84" t="s">
        <v>1279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824</v>
      </c>
      <c r="C5" s="77">
        <f ca="1">COUNTIF(C:C,TRUE)</f>
        <v>816</v>
      </c>
      <c r="D5" s="77">
        <f ca="1">COUNTIF(D:D,FALSE)</f>
        <v>8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25</v>
      </c>
      <c r="C6" s="68" t="b">
        <v>1</v>
      </c>
      <c r="E6" s="69"/>
      <c r="H6" s="70"/>
      <c r="L6" s="78"/>
      <c r="P6" s="78"/>
    </row>
    <row r="7" spans="1:17" x14ac:dyDescent="0.3">
      <c r="B7" s="68" t="s">
        <v>26</v>
      </c>
      <c r="C7" s="68" t="b">
        <v>1</v>
      </c>
      <c r="E7" s="69"/>
      <c r="H7" s="70"/>
      <c r="L7" s="78"/>
      <c r="P7" s="78"/>
    </row>
    <row r="8" spans="1:17" x14ac:dyDescent="0.3">
      <c r="B8" s="68" t="s">
        <v>27</v>
      </c>
      <c r="C8" s="68" t="b">
        <v>1</v>
      </c>
      <c r="E8" s="69"/>
      <c r="H8" s="70"/>
      <c r="L8" s="78"/>
      <c r="P8" s="78"/>
    </row>
    <row r="9" spans="1:17" x14ac:dyDescent="0.3">
      <c r="B9" s="68" t="s">
        <v>28</v>
      </c>
      <c r="C9" s="68" t="b">
        <v>1</v>
      </c>
      <c r="E9" s="69"/>
      <c r="H9" s="70"/>
      <c r="L9" s="78"/>
      <c r="P9" s="78"/>
    </row>
    <row r="10" spans="1:17" x14ac:dyDescent="0.3">
      <c r="B10" s="68" t="s">
        <v>29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30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31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32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33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34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35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36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37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38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39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40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41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42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43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44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45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46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47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48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49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50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51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52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53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54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55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56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57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58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59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60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61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62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63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64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65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66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67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68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69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70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71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72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73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74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75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76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77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78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79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80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81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82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83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84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85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86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87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88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89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90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91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93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94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95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96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97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98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99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100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101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102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103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106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107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108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109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110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111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112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113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114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117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118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119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120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121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122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123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124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125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126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127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128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129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130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131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132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133</v>
      </c>
      <c r="C114" s="68" t="b">
        <v>1</v>
      </c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134</v>
      </c>
      <c r="C115" s="68" t="b">
        <v>1</v>
      </c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135</v>
      </c>
      <c r="C116" s="68" t="b">
        <v>1</v>
      </c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136</v>
      </c>
      <c r="C117" s="68" t="b">
        <v>1</v>
      </c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137</v>
      </c>
      <c r="C118" s="68" t="b">
        <v>1</v>
      </c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138</v>
      </c>
      <c r="C119" s="68" t="b">
        <v>1</v>
      </c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139</v>
      </c>
      <c r="C120" s="68" t="b">
        <v>1</v>
      </c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140</v>
      </c>
      <c r="C121" s="68" t="b">
        <v>1</v>
      </c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141</v>
      </c>
      <c r="C122" s="68" t="b">
        <v>1</v>
      </c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142</v>
      </c>
      <c r="C123" s="68" t="b">
        <v>1</v>
      </c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143</v>
      </c>
      <c r="C124" s="68" t="b">
        <v>1</v>
      </c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144</v>
      </c>
      <c r="C125" s="68" t="b">
        <v>1</v>
      </c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145</v>
      </c>
      <c r="C126" s="68" t="b">
        <v>1</v>
      </c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146</v>
      </c>
      <c r="C127" s="68" t="b">
        <v>1</v>
      </c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147</v>
      </c>
      <c r="C128" s="68" t="b">
        <v>1</v>
      </c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148</v>
      </c>
      <c r="C129" s="68" t="b">
        <v>1</v>
      </c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149</v>
      </c>
      <c r="C130" s="68" t="b">
        <v>1</v>
      </c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150</v>
      </c>
      <c r="C131" s="68" t="b">
        <v>1</v>
      </c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151</v>
      </c>
      <c r="C132" s="68" t="b">
        <v>1</v>
      </c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152</v>
      </c>
      <c r="C133" s="68" t="b">
        <v>1</v>
      </c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153</v>
      </c>
      <c r="C134" s="68" t="b">
        <v>1</v>
      </c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154</v>
      </c>
      <c r="C135" s="68" t="b">
        <v>1</v>
      </c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155</v>
      </c>
      <c r="C136" s="68" t="b">
        <v>1</v>
      </c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156</v>
      </c>
      <c r="C137" s="68" t="b">
        <v>1</v>
      </c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157</v>
      </c>
      <c r="C138" s="68" t="b">
        <v>1</v>
      </c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158</v>
      </c>
      <c r="C139" s="68" t="b">
        <v>1</v>
      </c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159</v>
      </c>
      <c r="C140" s="68" t="b">
        <v>1</v>
      </c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160</v>
      </c>
      <c r="C141" s="68" t="b">
        <v>1</v>
      </c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161</v>
      </c>
      <c r="C142" s="68" t="b">
        <v>1</v>
      </c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162</v>
      </c>
      <c r="C143" s="68" t="b">
        <v>1</v>
      </c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163</v>
      </c>
      <c r="C144" s="68" t="b">
        <v>1</v>
      </c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164</v>
      </c>
      <c r="C145" s="68" t="b">
        <v>1</v>
      </c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165</v>
      </c>
      <c r="C146" s="68" t="b">
        <v>1</v>
      </c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166</v>
      </c>
      <c r="C147" s="68" t="b">
        <v>1</v>
      </c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 t="s">
        <v>167</v>
      </c>
      <c r="C148" s="68" t="b">
        <v>1</v>
      </c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 t="s">
        <v>168</v>
      </c>
      <c r="C149" s="68" t="b">
        <v>1</v>
      </c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 t="s">
        <v>169</v>
      </c>
      <c r="C150" s="68" t="b">
        <v>1</v>
      </c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 t="s">
        <v>170</v>
      </c>
      <c r="C151" s="68" t="b">
        <v>1</v>
      </c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 t="s">
        <v>171</v>
      </c>
      <c r="C152" s="68" t="b">
        <v>1</v>
      </c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 t="s">
        <v>172</v>
      </c>
      <c r="C153" s="68" t="b">
        <v>1</v>
      </c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 t="s">
        <v>173</v>
      </c>
      <c r="C154" s="68" t="b">
        <v>1</v>
      </c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 t="s">
        <v>174</v>
      </c>
      <c r="C155" s="68" t="b">
        <v>1</v>
      </c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 t="s">
        <v>175</v>
      </c>
      <c r="C156" s="68" t="b">
        <v>1</v>
      </c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 t="s">
        <v>176</v>
      </c>
      <c r="C157" s="68" t="b">
        <v>1</v>
      </c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 t="s">
        <v>177</v>
      </c>
      <c r="C158" s="68" t="b">
        <v>1</v>
      </c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 t="s">
        <v>178</v>
      </c>
      <c r="C159" s="68" t="b">
        <v>1</v>
      </c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 t="s">
        <v>179</v>
      </c>
      <c r="C160" s="68" t="b">
        <v>1</v>
      </c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 t="s">
        <v>180</v>
      </c>
      <c r="C161" s="68" t="b">
        <v>1</v>
      </c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 t="s">
        <v>181</v>
      </c>
      <c r="C162" s="68" t="b">
        <v>1</v>
      </c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 t="s">
        <v>182</v>
      </c>
      <c r="C163" s="68" t="b">
        <v>1</v>
      </c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 t="s">
        <v>183</v>
      </c>
      <c r="C164" s="68" t="b">
        <v>1</v>
      </c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 t="s">
        <v>184</v>
      </c>
      <c r="C165" s="68" t="b">
        <v>1</v>
      </c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 t="s">
        <v>185</v>
      </c>
      <c r="C166" s="68" t="b">
        <v>1</v>
      </c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 t="s">
        <v>186</v>
      </c>
      <c r="C167" s="68" t="b">
        <v>1</v>
      </c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 t="s">
        <v>187</v>
      </c>
      <c r="C168" s="68" t="b">
        <v>1</v>
      </c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 t="s">
        <v>188</v>
      </c>
      <c r="C169" s="68" t="b">
        <v>1</v>
      </c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 t="s">
        <v>189</v>
      </c>
      <c r="C170" s="68" t="b">
        <v>1</v>
      </c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 t="s">
        <v>190</v>
      </c>
      <c r="C171" s="68" t="b">
        <v>1</v>
      </c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 t="s">
        <v>191</v>
      </c>
      <c r="C172" s="68" t="b">
        <v>1</v>
      </c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 t="s">
        <v>192</v>
      </c>
      <c r="C173" s="68" t="b">
        <v>1</v>
      </c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 t="s">
        <v>193</v>
      </c>
      <c r="C174" s="68" t="b">
        <v>1</v>
      </c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 t="s">
        <v>194</v>
      </c>
      <c r="C175" s="68" t="b">
        <v>1</v>
      </c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 t="s">
        <v>195</v>
      </c>
      <c r="C176" s="68" t="b">
        <v>1</v>
      </c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 t="s">
        <v>196</v>
      </c>
      <c r="C177" s="68" t="b">
        <v>1</v>
      </c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 t="s">
        <v>197</v>
      </c>
      <c r="C178" s="68" t="b">
        <v>1</v>
      </c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 t="s">
        <v>198</v>
      </c>
      <c r="C179" s="68" t="b">
        <v>1</v>
      </c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 t="s">
        <v>199</v>
      </c>
      <c r="C180" s="68" t="b">
        <v>1</v>
      </c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 t="s">
        <v>200</v>
      </c>
      <c r="C181" s="68" t="b">
        <v>1</v>
      </c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 t="s">
        <v>201</v>
      </c>
      <c r="C182" s="68" t="b">
        <v>1</v>
      </c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 t="s">
        <v>202</v>
      </c>
      <c r="C183" s="68" t="b">
        <v>1</v>
      </c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 t="s">
        <v>203</v>
      </c>
      <c r="C184" s="68" t="b">
        <v>1</v>
      </c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 t="s">
        <v>204</v>
      </c>
      <c r="C185" s="68" t="b">
        <v>1</v>
      </c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 t="s">
        <v>205</v>
      </c>
      <c r="C186" s="68" t="b">
        <v>1</v>
      </c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 t="s">
        <v>206</v>
      </c>
      <c r="C187" s="68" t="b">
        <v>1</v>
      </c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 t="s">
        <v>207</v>
      </c>
      <c r="C188" s="68" t="b">
        <v>1</v>
      </c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 t="s">
        <v>208</v>
      </c>
      <c r="C189" s="68" t="b">
        <v>1</v>
      </c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 t="s">
        <v>209</v>
      </c>
      <c r="C190" s="68" t="b">
        <v>1</v>
      </c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 t="s">
        <v>210</v>
      </c>
      <c r="C191" s="68" t="b">
        <v>1</v>
      </c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 t="s">
        <v>211</v>
      </c>
      <c r="C192" s="68" t="b">
        <v>1</v>
      </c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 t="s">
        <v>212</v>
      </c>
      <c r="C193" s="68" t="b">
        <v>1</v>
      </c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 t="s">
        <v>213</v>
      </c>
      <c r="C194" s="68" t="b">
        <v>1</v>
      </c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 t="s">
        <v>214</v>
      </c>
      <c r="C195" s="68" t="b">
        <v>1</v>
      </c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 t="s">
        <v>215</v>
      </c>
      <c r="C196" s="68" t="b">
        <v>1</v>
      </c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 t="s">
        <v>216</v>
      </c>
      <c r="C197" s="68" t="b">
        <v>1</v>
      </c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 t="s">
        <v>217</v>
      </c>
      <c r="C198" s="68" t="b">
        <v>1</v>
      </c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 t="s">
        <v>218</v>
      </c>
      <c r="C199" s="68" t="b">
        <v>1</v>
      </c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 t="s">
        <v>219</v>
      </c>
      <c r="C200" s="68" t="b">
        <v>1</v>
      </c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 t="s">
        <v>220</v>
      </c>
      <c r="C201" s="68" t="b">
        <v>1</v>
      </c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 t="s">
        <v>221</v>
      </c>
      <c r="C202" s="68" t="b">
        <v>1</v>
      </c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 t="s">
        <v>222</v>
      </c>
      <c r="C203" s="68" t="b">
        <v>1</v>
      </c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 t="s">
        <v>223</v>
      </c>
      <c r="C204" s="68" t="b">
        <v>1</v>
      </c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 t="s">
        <v>224</v>
      </c>
      <c r="C205" s="68" t="b">
        <v>1</v>
      </c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 t="s">
        <v>225</v>
      </c>
      <c r="C206" s="68" t="b">
        <v>1</v>
      </c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 t="s">
        <v>226</v>
      </c>
      <c r="C207" s="68" t="b">
        <v>1</v>
      </c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 t="s">
        <v>227</v>
      </c>
      <c r="C208" s="68" t="b">
        <v>1</v>
      </c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 t="s">
        <v>228</v>
      </c>
      <c r="C209" s="68" t="b">
        <v>1</v>
      </c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 t="s">
        <v>229</v>
      </c>
      <c r="C210" s="68" t="b">
        <v>1</v>
      </c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 t="s">
        <v>230</v>
      </c>
      <c r="C211" s="68" t="b">
        <v>1</v>
      </c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 t="s">
        <v>231</v>
      </c>
      <c r="C212" s="68" t="b">
        <v>1</v>
      </c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 t="s">
        <v>232</v>
      </c>
      <c r="C213" s="68" t="b">
        <v>1</v>
      </c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 t="s">
        <v>233</v>
      </c>
      <c r="C214" s="68" t="b">
        <v>1</v>
      </c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 t="s">
        <v>234</v>
      </c>
      <c r="C215" s="68" t="b">
        <v>1</v>
      </c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 t="s">
        <v>235</v>
      </c>
      <c r="C216" s="68" t="b">
        <v>1</v>
      </c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 t="s">
        <v>236</v>
      </c>
      <c r="C217" s="68" t="b">
        <v>1</v>
      </c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 t="s">
        <v>237</v>
      </c>
      <c r="C218" s="68" t="b">
        <v>1</v>
      </c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 t="s">
        <v>238</v>
      </c>
      <c r="C219" s="68" t="b">
        <v>1</v>
      </c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 t="s">
        <v>239</v>
      </c>
      <c r="C220" s="68" t="b">
        <v>1</v>
      </c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 t="s">
        <v>240</v>
      </c>
      <c r="C221" s="68" t="b">
        <v>1</v>
      </c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 t="s">
        <v>241</v>
      </c>
      <c r="C222" s="68" t="b">
        <v>1</v>
      </c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 t="s">
        <v>242</v>
      </c>
      <c r="C223" s="68" t="b">
        <v>1</v>
      </c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 t="s">
        <v>243</v>
      </c>
      <c r="C224" s="68" t="b">
        <v>1</v>
      </c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 t="s">
        <v>244</v>
      </c>
      <c r="C225" s="68" t="b">
        <v>1</v>
      </c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 t="s">
        <v>245</v>
      </c>
      <c r="C226" s="68" t="b">
        <v>1</v>
      </c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 t="s">
        <v>246</v>
      </c>
      <c r="C227" s="68" t="b">
        <v>1</v>
      </c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 t="s">
        <v>247</v>
      </c>
      <c r="C228" s="68" t="b">
        <v>1</v>
      </c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 t="s">
        <v>248</v>
      </c>
      <c r="C229" s="68" t="b">
        <v>1</v>
      </c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 t="s">
        <v>249</v>
      </c>
      <c r="C230" s="68" t="b">
        <v>1</v>
      </c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 t="s">
        <v>250</v>
      </c>
      <c r="C231" s="68" t="b">
        <v>1</v>
      </c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 t="s">
        <v>251</v>
      </c>
      <c r="C232" s="68" t="b">
        <v>1</v>
      </c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 t="s">
        <v>252</v>
      </c>
      <c r="C233" s="68" t="b">
        <v>1</v>
      </c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 t="s">
        <v>253</v>
      </c>
      <c r="C234" s="68" t="b">
        <v>1</v>
      </c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 t="s">
        <v>254</v>
      </c>
      <c r="C235" s="68" t="b">
        <v>1</v>
      </c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 t="s">
        <v>255</v>
      </c>
      <c r="C236" s="68" t="b">
        <v>1</v>
      </c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 t="s">
        <v>256</v>
      </c>
      <c r="C237" s="68" t="b">
        <v>1</v>
      </c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 t="s">
        <v>257</v>
      </c>
      <c r="C238" s="68" t="b">
        <v>1</v>
      </c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 t="s">
        <v>258</v>
      </c>
      <c r="C239" s="68" t="b">
        <v>1</v>
      </c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 t="s">
        <v>259</v>
      </c>
      <c r="C240" s="68" t="b">
        <v>1</v>
      </c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 t="s">
        <v>260</v>
      </c>
      <c r="C241" s="68" t="b">
        <v>1</v>
      </c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 t="s">
        <v>261</v>
      </c>
      <c r="C242" s="68" t="b">
        <v>1</v>
      </c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 t="s">
        <v>262</v>
      </c>
      <c r="C243" s="68" t="b">
        <v>1</v>
      </c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 t="s">
        <v>263</v>
      </c>
      <c r="C244" s="68" t="b">
        <v>1</v>
      </c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 t="s">
        <v>264</v>
      </c>
      <c r="C245" s="68" t="b">
        <v>1</v>
      </c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 t="s">
        <v>265</v>
      </c>
      <c r="C246" s="68" t="b">
        <v>1</v>
      </c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 t="s">
        <v>266</v>
      </c>
      <c r="C247" s="68" t="b">
        <v>1</v>
      </c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 t="s">
        <v>267</v>
      </c>
      <c r="C248" s="68" t="b">
        <v>1</v>
      </c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 t="s">
        <v>268</v>
      </c>
      <c r="C249" s="68" t="b">
        <v>1</v>
      </c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 t="s">
        <v>269</v>
      </c>
      <c r="C250" s="68" t="b">
        <v>1</v>
      </c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 t="s">
        <v>270</v>
      </c>
      <c r="C251" s="68" t="b">
        <v>1</v>
      </c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 t="s">
        <v>271</v>
      </c>
      <c r="C252" s="68" t="b">
        <v>1</v>
      </c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 t="s">
        <v>272</v>
      </c>
      <c r="C253" s="68" t="b">
        <v>1</v>
      </c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 t="s">
        <v>273</v>
      </c>
      <c r="C254" s="68" t="b">
        <v>1</v>
      </c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 t="s">
        <v>274</v>
      </c>
      <c r="C255" s="68" t="b">
        <v>1</v>
      </c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 t="s">
        <v>275</v>
      </c>
      <c r="C256" s="68" t="b">
        <v>1</v>
      </c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 t="s">
        <v>276</v>
      </c>
      <c r="C257" s="68" t="b">
        <v>1</v>
      </c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 t="s">
        <v>277</v>
      </c>
      <c r="C258" s="68" t="b">
        <v>1</v>
      </c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 t="s">
        <v>278</v>
      </c>
      <c r="C259" s="68" t="b">
        <v>1</v>
      </c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 t="s">
        <v>279</v>
      </c>
      <c r="C260" s="68" t="b">
        <v>1</v>
      </c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 t="s">
        <v>280</v>
      </c>
      <c r="C261" s="68" t="b">
        <v>1</v>
      </c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 t="s">
        <v>281</v>
      </c>
      <c r="C262" s="68" t="b">
        <v>1</v>
      </c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 t="s">
        <v>282</v>
      </c>
      <c r="C263" s="68" t="b">
        <v>1</v>
      </c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 t="s">
        <v>283</v>
      </c>
      <c r="C264" s="68" t="b">
        <v>1</v>
      </c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 t="s">
        <v>284</v>
      </c>
      <c r="C265" s="68" t="b">
        <v>1</v>
      </c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 t="s">
        <v>285</v>
      </c>
      <c r="C266" s="68" t="b">
        <v>1</v>
      </c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 t="s">
        <v>286</v>
      </c>
      <c r="C267" s="68" t="b">
        <v>1</v>
      </c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 t="s">
        <v>287</v>
      </c>
      <c r="C268" s="68" t="b">
        <v>1</v>
      </c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 t="s">
        <v>288</v>
      </c>
      <c r="C269" s="68" t="b">
        <v>1</v>
      </c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 t="s">
        <v>289</v>
      </c>
      <c r="C270" s="68" t="b">
        <v>1</v>
      </c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 t="s">
        <v>290</v>
      </c>
      <c r="C271" s="68" t="b">
        <v>1</v>
      </c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 t="s">
        <v>291</v>
      </c>
      <c r="C272" s="68" t="b">
        <v>1</v>
      </c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 t="s">
        <v>292</v>
      </c>
      <c r="C273" s="68" t="b">
        <v>1</v>
      </c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 t="s">
        <v>293</v>
      </c>
      <c r="C274" s="68" t="b">
        <v>1</v>
      </c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 t="s">
        <v>294</v>
      </c>
      <c r="C275" s="68" t="b">
        <v>1</v>
      </c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 t="s">
        <v>295</v>
      </c>
      <c r="C276" s="68" t="b">
        <v>1</v>
      </c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 t="s">
        <v>296</v>
      </c>
      <c r="C277" s="68" t="b">
        <v>1</v>
      </c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 t="s">
        <v>297</v>
      </c>
      <c r="C278" s="68" t="b">
        <v>1</v>
      </c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 t="s">
        <v>298</v>
      </c>
      <c r="C279" s="68" t="b">
        <v>1</v>
      </c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 t="s">
        <v>299</v>
      </c>
      <c r="C280" s="68" t="b">
        <v>1</v>
      </c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 t="s">
        <v>300</v>
      </c>
      <c r="C281" s="68" t="b">
        <v>1</v>
      </c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 t="s">
        <v>301</v>
      </c>
      <c r="C282" s="68" t="b">
        <v>1</v>
      </c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 t="s">
        <v>302</v>
      </c>
      <c r="C283" s="68" t="b">
        <v>1</v>
      </c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 t="s">
        <v>303</v>
      </c>
      <c r="C284" s="68" t="b">
        <v>1</v>
      </c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 t="s">
        <v>304</v>
      </c>
      <c r="C285" s="68" t="b">
        <v>1</v>
      </c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 t="s">
        <v>305</v>
      </c>
      <c r="C286" s="68" t="b">
        <v>1</v>
      </c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 t="s">
        <v>306</v>
      </c>
      <c r="C287" s="68" t="b">
        <v>1</v>
      </c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 t="s">
        <v>307</v>
      </c>
      <c r="C288" s="68" t="b">
        <v>1</v>
      </c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 t="s">
        <v>308</v>
      </c>
      <c r="C289" s="68" t="b">
        <v>1</v>
      </c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 t="s">
        <v>309</v>
      </c>
      <c r="C290" s="68" t="b">
        <v>1</v>
      </c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 t="s">
        <v>310</v>
      </c>
      <c r="C291" s="68" t="b">
        <v>1</v>
      </c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 t="s">
        <v>311</v>
      </c>
      <c r="C292" s="68" t="b">
        <v>1</v>
      </c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 t="s">
        <v>312</v>
      </c>
      <c r="C293" s="68" t="b">
        <v>1</v>
      </c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 t="s">
        <v>313</v>
      </c>
      <c r="C294" s="68" t="b">
        <v>1</v>
      </c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 t="s">
        <v>314</v>
      </c>
      <c r="C295" s="68" t="b">
        <v>1</v>
      </c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 t="s">
        <v>315</v>
      </c>
      <c r="C296" s="68" t="b">
        <v>1</v>
      </c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 t="s">
        <v>316</v>
      </c>
      <c r="C297" s="68" t="b">
        <v>1</v>
      </c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 t="s">
        <v>317</v>
      </c>
      <c r="C298" s="68" t="b">
        <v>1</v>
      </c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 t="s">
        <v>318</v>
      </c>
      <c r="C299" s="68" t="b">
        <v>1</v>
      </c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 t="s">
        <v>319</v>
      </c>
      <c r="C300" s="68" t="b">
        <v>1</v>
      </c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 t="s">
        <v>320</v>
      </c>
      <c r="C301" s="68" t="b">
        <v>1</v>
      </c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 t="s">
        <v>321</v>
      </c>
      <c r="C302" s="68" t="b">
        <v>1</v>
      </c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 t="s">
        <v>322</v>
      </c>
      <c r="C303" s="68" t="b">
        <v>1</v>
      </c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 t="s">
        <v>323</v>
      </c>
      <c r="C304" s="68" t="b">
        <v>1</v>
      </c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 t="s">
        <v>324</v>
      </c>
      <c r="C305" s="68" t="b">
        <v>1</v>
      </c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 t="s">
        <v>325</v>
      </c>
      <c r="C306" s="68" t="b">
        <v>1</v>
      </c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 t="s">
        <v>326</v>
      </c>
      <c r="C307" s="68" t="b">
        <v>1</v>
      </c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 t="s">
        <v>327</v>
      </c>
      <c r="C308" s="68" t="b">
        <v>1</v>
      </c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 t="s">
        <v>328</v>
      </c>
      <c r="C309" s="68" t="b">
        <v>1</v>
      </c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 t="s">
        <v>329</v>
      </c>
      <c r="C310" s="68" t="b">
        <v>1</v>
      </c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 t="s">
        <v>330</v>
      </c>
      <c r="C311" s="68" t="b">
        <v>1</v>
      </c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 t="s">
        <v>331</v>
      </c>
      <c r="C312" s="68" t="b">
        <v>1</v>
      </c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 t="s">
        <v>332</v>
      </c>
      <c r="C313" s="68" t="b">
        <v>1</v>
      </c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 t="s">
        <v>333</v>
      </c>
      <c r="C314" s="68" t="b">
        <v>1</v>
      </c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 t="s">
        <v>334</v>
      </c>
      <c r="C315" s="68" t="b">
        <v>1</v>
      </c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 t="s">
        <v>335</v>
      </c>
      <c r="C316" s="68" t="b">
        <v>1</v>
      </c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 t="s">
        <v>336</v>
      </c>
      <c r="C317" s="68" t="b">
        <v>1</v>
      </c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 t="s">
        <v>337</v>
      </c>
      <c r="C318" s="68" t="b">
        <v>1</v>
      </c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 t="s">
        <v>338</v>
      </c>
      <c r="C319" s="68" t="b">
        <v>1</v>
      </c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 t="s">
        <v>339</v>
      </c>
      <c r="C320" s="68" t="b">
        <v>1</v>
      </c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 t="s">
        <v>340</v>
      </c>
      <c r="C321" s="68" t="b">
        <v>1</v>
      </c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 t="s">
        <v>341</v>
      </c>
      <c r="C322" s="68" t="b">
        <v>1</v>
      </c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 t="s">
        <v>342</v>
      </c>
      <c r="C323" s="68" t="b">
        <v>1</v>
      </c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 t="s">
        <v>343</v>
      </c>
      <c r="C324" s="68" t="b">
        <v>1</v>
      </c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 t="s">
        <v>344</v>
      </c>
      <c r="C325" s="68" t="b">
        <v>1</v>
      </c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 t="s">
        <v>345</v>
      </c>
      <c r="C326" s="68" t="b">
        <v>1</v>
      </c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 t="s">
        <v>346</v>
      </c>
      <c r="C327" s="68" t="b">
        <v>1</v>
      </c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 t="s">
        <v>347</v>
      </c>
      <c r="C328" s="68" t="b">
        <v>1</v>
      </c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 t="s">
        <v>348</v>
      </c>
      <c r="C329" s="68" t="b">
        <v>1</v>
      </c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 t="s">
        <v>349</v>
      </c>
      <c r="C330" s="68" t="b">
        <v>1</v>
      </c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 t="s">
        <v>350</v>
      </c>
      <c r="C331" s="68" t="b">
        <v>1</v>
      </c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 t="s">
        <v>351</v>
      </c>
      <c r="C332" s="68" t="b">
        <v>1</v>
      </c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 t="s">
        <v>352</v>
      </c>
      <c r="C333" s="68" t="b">
        <v>1</v>
      </c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 t="s">
        <v>353</v>
      </c>
      <c r="C334" s="68" t="b">
        <v>1</v>
      </c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 t="s">
        <v>354</v>
      </c>
      <c r="C335" s="68" t="b">
        <v>1</v>
      </c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 t="s">
        <v>355</v>
      </c>
      <c r="C336" s="68" t="b">
        <v>1</v>
      </c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 t="s">
        <v>356</v>
      </c>
      <c r="C337" s="68" t="b">
        <v>1</v>
      </c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 t="s">
        <v>357</v>
      </c>
      <c r="C338" s="68" t="b">
        <v>1</v>
      </c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 t="s">
        <v>358</v>
      </c>
      <c r="C339" s="68" t="b">
        <v>1</v>
      </c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 t="s">
        <v>359</v>
      </c>
      <c r="C340" s="68" t="b">
        <v>1</v>
      </c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 t="s">
        <v>360</v>
      </c>
      <c r="C341" s="68" t="b">
        <v>1</v>
      </c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 t="s">
        <v>361</v>
      </c>
      <c r="C342" s="68" t="b">
        <v>1</v>
      </c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 t="s">
        <v>362</v>
      </c>
      <c r="C343" s="68" t="b">
        <v>1</v>
      </c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 t="s">
        <v>363</v>
      </c>
      <c r="C344" s="68" t="b">
        <v>1</v>
      </c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 t="s">
        <v>364</v>
      </c>
      <c r="C345" s="68" t="b">
        <v>1</v>
      </c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 t="s">
        <v>365</v>
      </c>
      <c r="C346" s="68" t="b">
        <v>1</v>
      </c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 t="s">
        <v>366</v>
      </c>
      <c r="C347" s="68" t="b">
        <v>1</v>
      </c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 t="s">
        <v>367</v>
      </c>
      <c r="C348" s="68" t="b">
        <v>1</v>
      </c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 t="s">
        <v>368</v>
      </c>
      <c r="C349" s="68" t="b">
        <v>1</v>
      </c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 t="s">
        <v>369</v>
      </c>
      <c r="C350" s="68" t="b">
        <v>1</v>
      </c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 t="s">
        <v>370</v>
      </c>
      <c r="C351" s="68" t="b">
        <v>1</v>
      </c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 t="s">
        <v>371</v>
      </c>
      <c r="C352" s="68" t="b">
        <v>1</v>
      </c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 t="s">
        <v>372</v>
      </c>
      <c r="C353" s="68" t="b">
        <v>1</v>
      </c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 t="s">
        <v>373</v>
      </c>
      <c r="C354" s="68" t="b">
        <v>1</v>
      </c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 t="s">
        <v>374</v>
      </c>
      <c r="C355" s="68" t="b">
        <v>1</v>
      </c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 t="s">
        <v>375</v>
      </c>
      <c r="C356" s="68" t="b">
        <v>1</v>
      </c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 t="s">
        <v>376</v>
      </c>
      <c r="C357" s="68" t="b">
        <v>1</v>
      </c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 t="s">
        <v>377</v>
      </c>
      <c r="C358" s="68" t="b">
        <v>1</v>
      </c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 t="s">
        <v>378</v>
      </c>
      <c r="C359" s="68" t="b">
        <v>1</v>
      </c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 t="s">
        <v>379</v>
      </c>
      <c r="C360" s="68" t="b">
        <v>1</v>
      </c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 t="s">
        <v>380</v>
      </c>
      <c r="C361" s="68" t="b">
        <v>1</v>
      </c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 t="s">
        <v>381</v>
      </c>
      <c r="C362" s="68" t="b">
        <v>1</v>
      </c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 t="s">
        <v>382</v>
      </c>
      <c r="C363" s="68" t="b">
        <v>1</v>
      </c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 t="s">
        <v>383</v>
      </c>
      <c r="C364" s="68" t="b">
        <v>1</v>
      </c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 t="s">
        <v>384</v>
      </c>
      <c r="C365" s="68" t="b">
        <v>1</v>
      </c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 t="s">
        <v>385</v>
      </c>
      <c r="C366" s="68" t="b">
        <v>1</v>
      </c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 t="s">
        <v>386</v>
      </c>
      <c r="C367" s="68" t="b">
        <v>1</v>
      </c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 t="s">
        <v>387</v>
      </c>
      <c r="C368" s="68" t="b">
        <v>1</v>
      </c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 t="s">
        <v>388</v>
      </c>
      <c r="C369" s="68" t="b">
        <v>1</v>
      </c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 t="s">
        <v>389</v>
      </c>
      <c r="C370" s="68" t="b">
        <v>1</v>
      </c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 t="s">
        <v>390</v>
      </c>
      <c r="C371" s="68" t="b">
        <v>1</v>
      </c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 t="s">
        <v>391</v>
      </c>
      <c r="C372" s="68" t="b">
        <v>1</v>
      </c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 t="s">
        <v>392</v>
      </c>
      <c r="C373" s="68" t="b">
        <v>1</v>
      </c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 t="s">
        <v>393</v>
      </c>
      <c r="C374" s="68" t="b">
        <v>1</v>
      </c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 t="s">
        <v>394</v>
      </c>
      <c r="C375" s="68" t="b">
        <v>1</v>
      </c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 t="s">
        <v>395</v>
      </c>
      <c r="C376" s="68" t="b">
        <v>1</v>
      </c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 t="s">
        <v>396</v>
      </c>
      <c r="C377" s="68" t="b">
        <v>1</v>
      </c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 t="s">
        <v>397</v>
      </c>
      <c r="C378" s="68" t="b">
        <v>1</v>
      </c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 t="s">
        <v>398</v>
      </c>
      <c r="C379" s="68" t="b">
        <v>1</v>
      </c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 t="s">
        <v>399</v>
      </c>
      <c r="C380" s="68" t="b">
        <v>1</v>
      </c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 t="s">
        <v>400</v>
      </c>
      <c r="C381" s="68" t="b">
        <v>1</v>
      </c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 t="s">
        <v>401</v>
      </c>
      <c r="C382" s="68" t="b">
        <v>1</v>
      </c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 t="s">
        <v>402</v>
      </c>
      <c r="C383" s="68" t="b">
        <v>1</v>
      </c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 t="s">
        <v>403</v>
      </c>
      <c r="C384" s="68" t="b">
        <v>1</v>
      </c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 t="s">
        <v>404</v>
      </c>
      <c r="C385" s="68" t="b">
        <v>1</v>
      </c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 t="s">
        <v>405</v>
      </c>
      <c r="C386" s="68" t="b">
        <v>1</v>
      </c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 t="s">
        <v>406</v>
      </c>
      <c r="C387" s="68" t="b">
        <v>1</v>
      </c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 t="s">
        <v>407</v>
      </c>
      <c r="C388" s="68" t="b">
        <v>1</v>
      </c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 t="s">
        <v>408</v>
      </c>
      <c r="C389" s="68" t="b">
        <v>1</v>
      </c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 t="s">
        <v>409</v>
      </c>
      <c r="C390" s="68" t="b">
        <v>1</v>
      </c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 t="s">
        <v>410</v>
      </c>
      <c r="C391" s="68" t="b">
        <v>1</v>
      </c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 t="s">
        <v>411</v>
      </c>
      <c r="C392" s="68" t="b">
        <v>1</v>
      </c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 t="s">
        <v>412</v>
      </c>
      <c r="C393" s="68" t="b">
        <v>1</v>
      </c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 t="s">
        <v>413</v>
      </c>
      <c r="C394" s="68" t="b">
        <v>1</v>
      </c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 t="s">
        <v>414</v>
      </c>
      <c r="C395" s="68" t="b">
        <v>1</v>
      </c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 t="s">
        <v>415</v>
      </c>
      <c r="C396" s="68" t="b">
        <v>1</v>
      </c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 t="s">
        <v>416</v>
      </c>
      <c r="C397" s="68" t="b">
        <v>1</v>
      </c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 t="s">
        <v>417</v>
      </c>
      <c r="C398" s="68" t="b">
        <v>1</v>
      </c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 t="s">
        <v>418</v>
      </c>
      <c r="C399" s="68" t="b">
        <v>1</v>
      </c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 t="s">
        <v>419</v>
      </c>
      <c r="C400" s="68" t="b">
        <v>1</v>
      </c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 t="s">
        <v>420</v>
      </c>
      <c r="C401" s="68" t="b">
        <v>1</v>
      </c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 t="s">
        <v>421</v>
      </c>
      <c r="C402" s="68" t="b">
        <v>1</v>
      </c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 t="s">
        <v>422</v>
      </c>
      <c r="C403" s="68" t="b">
        <v>1</v>
      </c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 t="s">
        <v>423</v>
      </c>
      <c r="C404" s="68" t="b">
        <v>1</v>
      </c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 t="s">
        <v>424</v>
      </c>
      <c r="C405" s="68" t="b">
        <v>1</v>
      </c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 t="s">
        <v>425</v>
      </c>
      <c r="C406" s="68" t="b">
        <v>1</v>
      </c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 t="s">
        <v>426</v>
      </c>
      <c r="C407" s="68" t="b">
        <v>1</v>
      </c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 t="s">
        <v>427</v>
      </c>
      <c r="C408" s="68" t="b">
        <v>1</v>
      </c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 t="s">
        <v>428</v>
      </c>
      <c r="C409" s="68" t="b">
        <v>1</v>
      </c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 t="s">
        <v>429</v>
      </c>
      <c r="C410" s="68" t="b">
        <v>1</v>
      </c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 t="s">
        <v>430</v>
      </c>
      <c r="C411" s="68" t="b">
        <v>1</v>
      </c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 t="s">
        <v>431</v>
      </c>
      <c r="C412" s="68" t="b">
        <v>1</v>
      </c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 t="s">
        <v>432</v>
      </c>
      <c r="C413" s="68" t="b">
        <v>1</v>
      </c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 t="s">
        <v>433</v>
      </c>
      <c r="C414" s="68" t="b">
        <v>1</v>
      </c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 t="s">
        <v>434</v>
      </c>
      <c r="C415" s="68" t="b">
        <v>1</v>
      </c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 t="s">
        <v>435</v>
      </c>
      <c r="C416" s="68" t="b">
        <v>1</v>
      </c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 t="s">
        <v>436</v>
      </c>
      <c r="C417" s="68" t="b">
        <v>1</v>
      </c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 t="s">
        <v>437</v>
      </c>
      <c r="C418" s="68" t="b">
        <v>1</v>
      </c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 t="s">
        <v>438</v>
      </c>
      <c r="C419" s="68" t="b">
        <v>1</v>
      </c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 t="s">
        <v>439</v>
      </c>
      <c r="C420" s="68" t="b">
        <v>1</v>
      </c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 t="s">
        <v>440</v>
      </c>
      <c r="C421" s="68" t="b">
        <v>1</v>
      </c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 t="s">
        <v>441</v>
      </c>
      <c r="C422" s="68" t="b">
        <v>1</v>
      </c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 t="s">
        <v>442</v>
      </c>
      <c r="C423" s="68" t="b">
        <v>1</v>
      </c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 t="s">
        <v>443</v>
      </c>
      <c r="C424" s="68" t="b">
        <v>1</v>
      </c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 t="s">
        <v>444</v>
      </c>
      <c r="C425" s="68" t="b">
        <v>1</v>
      </c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 t="s">
        <v>445</v>
      </c>
      <c r="C426" s="68" t="b">
        <v>1</v>
      </c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 t="s">
        <v>446</v>
      </c>
      <c r="C427" s="68" t="b">
        <v>1</v>
      </c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 t="s">
        <v>447</v>
      </c>
      <c r="C428" s="68" t="b">
        <v>1</v>
      </c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 t="s">
        <v>448</v>
      </c>
      <c r="C429" s="68" t="b">
        <v>1</v>
      </c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 t="s">
        <v>449</v>
      </c>
      <c r="C430" s="68" t="b">
        <v>1</v>
      </c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 t="s">
        <v>450</v>
      </c>
      <c r="C431" s="68" t="b">
        <v>1</v>
      </c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 t="s">
        <v>451</v>
      </c>
      <c r="C432" s="68" t="b">
        <v>1</v>
      </c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 t="s">
        <v>452</v>
      </c>
      <c r="C433" s="68" t="b">
        <v>1</v>
      </c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 t="s">
        <v>453</v>
      </c>
      <c r="C434" s="68" t="b">
        <v>1</v>
      </c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 t="s">
        <v>454</v>
      </c>
      <c r="C435" s="68" t="b">
        <v>1</v>
      </c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 t="s">
        <v>455</v>
      </c>
      <c r="C436" s="68" t="b">
        <v>1</v>
      </c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 t="s">
        <v>456</v>
      </c>
      <c r="C437" s="68" t="b">
        <v>1</v>
      </c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 t="s">
        <v>457</v>
      </c>
      <c r="C438" s="68" t="b">
        <v>1</v>
      </c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 t="s">
        <v>458</v>
      </c>
      <c r="C439" s="68" t="b">
        <v>1</v>
      </c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 t="s">
        <v>459</v>
      </c>
      <c r="C440" s="68" t="b">
        <v>1</v>
      </c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 t="s">
        <v>460</v>
      </c>
      <c r="C441" s="68" t="b">
        <v>1</v>
      </c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 t="s">
        <v>461</v>
      </c>
      <c r="C442" s="68" t="b">
        <v>1</v>
      </c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 t="s">
        <v>462</v>
      </c>
      <c r="C443" s="68" t="b">
        <v>1</v>
      </c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 t="s">
        <v>463</v>
      </c>
      <c r="C444" s="68" t="b">
        <v>1</v>
      </c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 t="s">
        <v>464</v>
      </c>
      <c r="C445" s="68" t="b">
        <v>1</v>
      </c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 t="s">
        <v>465</v>
      </c>
      <c r="C446" s="68" t="b">
        <v>1</v>
      </c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 t="s">
        <v>466</v>
      </c>
      <c r="C447" s="68" t="b">
        <v>1</v>
      </c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 t="s">
        <v>467</v>
      </c>
      <c r="C448" s="68" t="b">
        <v>1</v>
      </c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 t="s">
        <v>468</v>
      </c>
      <c r="C449" s="68" t="b">
        <v>1</v>
      </c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 t="s">
        <v>469</v>
      </c>
      <c r="C450" s="68" t="b">
        <v>1</v>
      </c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 t="s">
        <v>470</v>
      </c>
      <c r="C451" s="68" t="b">
        <v>1</v>
      </c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 t="s">
        <v>471</v>
      </c>
      <c r="C452" s="68" t="b">
        <v>1</v>
      </c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 t="s">
        <v>472</v>
      </c>
      <c r="C453" s="68" t="b">
        <v>1</v>
      </c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 t="s">
        <v>473</v>
      </c>
      <c r="C454" s="68" t="b">
        <v>1</v>
      </c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 t="s">
        <v>474</v>
      </c>
      <c r="C455" s="68" t="b">
        <v>1</v>
      </c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 t="s">
        <v>475</v>
      </c>
      <c r="C456" s="68" t="b">
        <v>1</v>
      </c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 t="s">
        <v>476</v>
      </c>
      <c r="C457" s="68" t="b">
        <v>1</v>
      </c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 t="s">
        <v>477</v>
      </c>
      <c r="C458" s="68" t="b">
        <v>1</v>
      </c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 t="s">
        <v>478</v>
      </c>
      <c r="C459" s="68" t="b">
        <v>1</v>
      </c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 t="s">
        <v>479</v>
      </c>
      <c r="C460" s="68" t="b">
        <v>1</v>
      </c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 t="s">
        <v>480</v>
      </c>
      <c r="C461" s="68" t="b">
        <v>1</v>
      </c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 t="s">
        <v>481</v>
      </c>
      <c r="C462" s="68" t="b">
        <v>1</v>
      </c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 t="s">
        <v>482</v>
      </c>
      <c r="C463" s="68" t="b">
        <v>1</v>
      </c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 t="s">
        <v>483</v>
      </c>
      <c r="C464" s="68" t="b">
        <v>1</v>
      </c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 t="s">
        <v>484</v>
      </c>
      <c r="C465" s="68" t="b">
        <v>1</v>
      </c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 t="s">
        <v>485</v>
      </c>
      <c r="C466" s="68" t="b">
        <v>1</v>
      </c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 t="s">
        <v>486</v>
      </c>
      <c r="C467" s="68" t="b">
        <v>1</v>
      </c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 t="s">
        <v>487</v>
      </c>
      <c r="C468" s="68" t="b">
        <v>1</v>
      </c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 t="s">
        <v>488</v>
      </c>
      <c r="C469" s="68" t="b">
        <v>1</v>
      </c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 t="s">
        <v>489</v>
      </c>
      <c r="C470" s="68" t="b">
        <v>1</v>
      </c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 t="s">
        <v>490</v>
      </c>
      <c r="C471" s="68" t="b">
        <v>1</v>
      </c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 t="s">
        <v>491</v>
      </c>
      <c r="C472" s="68" t="b">
        <v>1</v>
      </c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 t="s">
        <v>492</v>
      </c>
      <c r="C473" s="68" t="b">
        <v>1</v>
      </c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 t="s">
        <v>493</v>
      </c>
      <c r="C474" s="68" t="b">
        <v>1</v>
      </c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 t="s">
        <v>494</v>
      </c>
      <c r="C475" s="68" t="b">
        <v>1</v>
      </c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 t="s">
        <v>495</v>
      </c>
      <c r="C476" s="68" t="b">
        <v>1</v>
      </c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 t="s">
        <v>496</v>
      </c>
      <c r="C477" s="68" t="b">
        <v>1</v>
      </c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 t="s">
        <v>497</v>
      </c>
      <c r="C478" s="68" t="b">
        <v>1</v>
      </c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 t="s">
        <v>498</v>
      </c>
      <c r="C479" s="68" t="b">
        <v>1</v>
      </c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 t="s">
        <v>499</v>
      </c>
      <c r="C480" s="68" t="b">
        <v>1</v>
      </c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 t="s">
        <v>500</v>
      </c>
      <c r="C481" s="68" t="b">
        <v>1</v>
      </c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 t="s">
        <v>501</v>
      </c>
      <c r="C482" s="68" t="b">
        <v>1</v>
      </c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 t="s">
        <v>502</v>
      </c>
      <c r="C483" s="68" t="b">
        <v>1</v>
      </c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 t="s">
        <v>503</v>
      </c>
      <c r="C484" s="68" t="b">
        <v>1</v>
      </c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 t="s">
        <v>504</v>
      </c>
      <c r="C485" s="68" t="b">
        <v>1</v>
      </c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 t="s">
        <v>505</v>
      </c>
      <c r="C486" s="68" t="b">
        <v>1</v>
      </c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 t="s">
        <v>506</v>
      </c>
      <c r="C487" s="68" t="b">
        <v>1</v>
      </c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 t="s">
        <v>507</v>
      </c>
      <c r="C488" s="68" t="b">
        <v>1</v>
      </c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 t="s">
        <v>508</v>
      </c>
      <c r="C489" s="68" t="b">
        <v>1</v>
      </c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 t="s">
        <v>509</v>
      </c>
      <c r="C490" s="68" t="b">
        <v>1</v>
      </c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 t="s">
        <v>510</v>
      </c>
      <c r="C491" s="68" t="b">
        <v>1</v>
      </c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 t="s">
        <v>511</v>
      </c>
      <c r="C492" s="68" t="b">
        <v>1</v>
      </c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 t="s">
        <v>512</v>
      </c>
      <c r="C493" s="68" t="b">
        <v>1</v>
      </c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 t="s">
        <v>513</v>
      </c>
      <c r="C494" s="68" t="b">
        <v>1</v>
      </c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 t="s">
        <v>514</v>
      </c>
      <c r="C495" s="68" t="b">
        <v>1</v>
      </c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 t="s">
        <v>515</v>
      </c>
      <c r="C496" s="68" t="b">
        <v>1</v>
      </c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 t="s">
        <v>516</v>
      </c>
      <c r="C497" s="68" t="b">
        <v>1</v>
      </c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 t="s">
        <v>517</v>
      </c>
      <c r="C498" s="68" t="b">
        <v>1</v>
      </c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 t="s">
        <v>518</v>
      </c>
      <c r="C499" s="68" t="b">
        <v>1</v>
      </c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 t="s">
        <v>519</v>
      </c>
      <c r="C500" s="68" t="b">
        <v>1</v>
      </c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 t="s">
        <v>520</v>
      </c>
      <c r="C501" s="68" t="b">
        <v>1</v>
      </c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 t="s">
        <v>521</v>
      </c>
      <c r="C502" s="68" t="b">
        <v>1</v>
      </c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 t="s">
        <v>522</v>
      </c>
      <c r="C503" s="68" t="b">
        <v>1</v>
      </c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 t="s">
        <v>523</v>
      </c>
      <c r="C504" s="68" t="b">
        <v>1</v>
      </c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 t="s">
        <v>524</v>
      </c>
      <c r="C505" s="68" t="b">
        <v>1</v>
      </c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 t="s">
        <v>525</v>
      </c>
      <c r="C506" s="68" t="b">
        <v>1</v>
      </c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 t="s">
        <v>526</v>
      </c>
      <c r="C507" s="68" t="b">
        <v>1</v>
      </c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 t="s">
        <v>527</v>
      </c>
      <c r="C508" s="68" t="b">
        <v>1</v>
      </c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 t="s">
        <v>528</v>
      </c>
      <c r="C509" s="68" t="b">
        <v>1</v>
      </c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 t="s">
        <v>529</v>
      </c>
      <c r="C510" s="68" t="b">
        <v>1</v>
      </c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 t="s">
        <v>530</v>
      </c>
      <c r="C511" s="68" t="b">
        <v>1</v>
      </c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 t="s">
        <v>531</v>
      </c>
      <c r="C512" s="68" t="b">
        <v>1</v>
      </c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 t="s">
        <v>532</v>
      </c>
      <c r="C513" s="68" t="b">
        <v>1</v>
      </c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 t="s">
        <v>533</v>
      </c>
      <c r="C514" s="68" t="b">
        <v>1</v>
      </c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 t="s">
        <v>534</v>
      </c>
      <c r="C515" s="68" t="b">
        <v>1</v>
      </c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 t="s">
        <v>535</v>
      </c>
      <c r="C516" s="68" t="b">
        <v>1</v>
      </c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 t="s">
        <v>536</v>
      </c>
      <c r="C517" s="68" t="b">
        <v>1</v>
      </c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 t="s">
        <v>537</v>
      </c>
      <c r="C518" s="68" t="b">
        <v>1</v>
      </c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 t="s">
        <v>538</v>
      </c>
      <c r="C519" s="68" t="b">
        <v>1</v>
      </c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 t="s">
        <v>539</v>
      </c>
      <c r="C520" s="68" t="b">
        <v>1</v>
      </c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 t="s">
        <v>540</v>
      </c>
      <c r="C521" s="68" t="b">
        <v>1</v>
      </c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 t="s">
        <v>541</v>
      </c>
      <c r="C522" s="68" t="b">
        <v>1</v>
      </c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 t="s">
        <v>542</v>
      </c>
      <c r="C523" s="68" t="b">
        <v>1</v>
      </c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 t="s">
        <v>543</v>
      </c>
      <c r="C524" s="68" t="b">
        <v>1</v>
      </c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 t="s">
        <v>544</v>
      </c>
      <c r="C525" s="68" t="b">
        <v>1</v>
      </c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 t="s">
        <v>545</v>
      </c>
      <c r="C526" s="68" t="b">
        <v>1</v>
      </c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 t="s">
        <v>546</v>
      </c>
      <c r="C527" s="68" t="b">
        <v>1</v>
      </c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 t="s">
        <v>547</v>
      </c>
      <c r="C528" s="68" t="b">
        <v>1</v>
      </c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 t="s">
        <v>548</v>
      </c>
      <c r="C529" s="68" t="b">
        <v>1</v>
      </c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 t="s">
        <v>549</v>
      </c>
      <c r="C530" s="68" t="b">
        <v>1</v>
      </c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 t="s">
        <v>550</v>
      </c>
      <c r="C531" s="68" t="b">
        <v>1</v>
      </c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 t="s">
        <v>551</v>
      </c>
      <c r="C532" s="68" t="b">
        <v>1</v>
      </c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 t="s">
        <v>552</v>
      </c>
      <c r="C533" s="68" t="b">
        <v>1</v>
      </c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 t="s">
        <v>553</v>
      </c>
      <c r="C534" s="68" t="b">
        <v>1</v>
      </c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 t="s">
        <v>554</v>
      </c>
      <c r="C535" s="68" t="b">
        <v>1</v>
      </c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 t="s">
        <v>555</v>
      </c>
      <c r="C536" s="68" t="b">
        <v>1</v>
      </c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 t="s">
        <v>556</v>
      </c>
      <c r="C537" s="68" t="b">
        <v>1</v>
      </c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 t="s">
        <v>557</v>
      </c>
      <c r="C538" s="68" t="b">
        <v>1</v>
      </c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 t="s">
        <v>558</v>
      </c>
      <c r="C539" s="68" t="b">
        <v>1</v>
      </c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 t="s">
        <v>559</v>
      </c>
      <c r="C540" s="68" t="b">
        <v>1</v>
      </c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 t="s">
        <v>560</v>
      </c>
      <c r="C541" s="68" t="b">
        <v>1</v>
      </c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 t="s">
        <v>561</v>
      </c>
      <c r="C542" s="68" t="b">
        <v>1</v>
      </c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 t="s">
        <v>562</v>
      </c>
      <c r="C543" s="68" t="b">
        <v>1</v>
      </c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 t="s">
        <v>563</v>
      </c>
      <c r="C544" s="68" t="b">
        <v>1</v>
      </c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 t="s">
        <v>564</v>
      </c>
      <c r="C545" s="68" t="b">
        <v>1</v>
      </c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 t="s">
        <v>565</v>
      </c>
      <c r="C546" s="68" t="b">
        <v>1</v>
      </c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 t="s">
        <v>566</v>
      </c>
      <c r="C547" s="68" t="b">
        <v>1</v>
      </c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 t="s">
        <v>567</v>
      </c>
      <c r="C548" s="68" t="b">
        <v>1</v>
      </c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 t="s">
        <v>568</v>
      </c>
      <c r="C549" s="68" t="b">
        <v>1</v>
      </c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 t="s">
        <v>569</v>
      </c>
      <c r="C550" s="68" t="b">
        <v>1</v>
      </c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 t="s">
        <v>570</v>
      </c>
      <c r="C551" s="68" t="b">
        <v>1</v>
      </c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 t="s">
        <v>571</v>
      </c>
      <c r="C552" s="68" t="b">
        <v>1</v>
      </c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 t="s">
        <v>572</v>
      </c>
      <c r="C553" s="68" t="b">
        <v>1</v>
      </c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 t="s">
        <v>573</v>
      </c>
      <c r="C554" s="68" t="b">
        <v>1</v>
      </c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 t="s">
        <v>574</v>
      </c>
      <c r="C555" s="68" t="b">
        <v>1</v>
      </c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 t="s">
        <v>575</v>
      </c>
      <c r="C556" s="68" t="b">
        <v>1</v>
      </c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 t="s">
        <v>576</v>
      </c>
      <c r="C557" s="68" t="b">
        <v>1</v>
      </c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 t="s">
        <v>577</v>
      </c>
      <c r="C558" s="68" t="b">
        <v>1</v>
      </c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 t="s">
        <v>578</v>
      </c>
      <c r="C559" s="68" t="b">
        <v>1</v>
      </c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 t="s">
        <v>579</v>
      </c>
      <c r="C560" s="68" t="b">
        <v>1</v>
      </c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 t="s">
        <v>580</v>
      </c>
      <c r="C561" s="68" t="b">
        <v>1</v>
      </c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 t="s">
        <v>581</v>
      </c>
      <c r="C562" s="68" t="b">
        <v>1</v>
      </c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 t="s">
        <v>582</v>
      </c>
      <c r="C563" s="68" t="b">
        <v>1</v>
      </c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 t="s">
        <v>583</v>
      </c>
      <c r="C564" s="68" t="b">
        <v>1</v>
      </c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 t="s">
        <v>584</v>
      </c>
      <c r="C565" s="68" t="b">
        <v>1</v>
      </c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 t="s">
        <v>585</v>
      </c>
      <c r="C566" s="68" t="b">
        <v>1</v>
      </c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 t="s">
        <v>586</v>
      </c>
      <c r="C567" s="68" t="b">
        <v>1</v>
      </c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 t="s">
        <v>587</v>
      </c>
      <c r="C568" s="68" t="b">
        <v>1</v>
      </c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 t="s">
        <v>588</v>
      </c>
      <c r="C569" s="68" t="b">
        <v>1</v>
      </c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 t="s">
        <v>589</v>
      </c>
      <c r="C570" s="68" t="b">
        <v>1</v>
      </c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 t="s">
        <v>590</v>
      </c>
      <c r="C571" s="68" t="b">
        <v>1</v>
      </c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 t="s">
        <v>591</v>
      </c>
      <c r="C572" s="68" t="b">
        <v>1</v>
      </c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 t="s">
        <v>592</v>
      </c>
      <c r="C573" s="68" t="b">
        <v>1</v>
      </c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 t="s">
        <v>593</v>
      </c>
      <c r="C574" s="68" t="b">
        <v>1</v>
      </c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 t="s">
        <v>594</v>
      </c>
      <c r="C575" s="68" t="b">
        <v>1</v>
      </c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 t="s">
        <v>595</v>
      </c>
      <c r="C576" s="68" t="b">
        <v>1</v>
      </c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 t="s">
        <v>596</v>
      </c>
      <c r="C577" s="68" t="b">
        <v>1</v>
      </c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 t="s">
        <v>597</v>
      </c>
      <c r="C578" s="68" t="b">
        <v>1</v>
      </c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 t="s">
        <v>598</v>
      </c>
      <c r="C579" s="68" t="b">
        <v>1</v>
      </c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 t="s">
        <v>599</v>
      </c>
      <c r="C580" s="68" t="b">
        <v>1</v>
      </c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 t="s">
        <v>600</v>
      </c>
      <c r="C581" s="68" t="b">
        <v>1</v>
      </c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 t="s">
        <v>601</v>
      </c>
      <c r="C582" s="68" t="b">
        <v>1</v>
      </c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 t="s">
        <v>602</v>
      </c>
      <c r="C583" s="68" t="b">
        <v>1</v>
      </c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 t="s">
        <v>603</v>
      </c>
      <c r="C584" s="68" t="b">
        <v>1</v>
      </c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 t="s">
        <v>604</v>
      </c>
      <c r="C585" s="68" t="b">
        <v>1</v>
      </c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 t="s">
        <v>605</v>
      </c>
      <c r="C586" s="68" t="b">
        <v>1</v>
      </c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 t="s">
        <v>606</v>
      </c>
      <c r="C587" s="68" t="b">
        <v>1</v>
      </c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 t="s">
        <v>607</v>
      </c>
      <c r="C588" s="68" t="b">
        <v>1</v>
      </c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 t="s">
        <v>608</v>
      </c>
      <c r="C589" s="68" t="b">
        <v>1</v>
      </c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 t="s">
        <v>609</v>
      </c>
      <c r="C590" s="68" t="b">
        <v>1</v>
      </c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 t="s">
        <v>610</v>
      </c>
      <c r="C591" s="68" t="b">
        <v>1</v>
      </c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 t="s">
        <v>611</v>
      </c>
      <c r="C592" s="68" t="b">
        <v>1</v>
      </c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 t="s">
        <v>612</v>
      </c>
      <c r="C593" s="68" t="b">
        <v>1</v>
      </c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 t="s">
        <v>613</v>
      </c>
      <c r="C594" s="68" t="b">
        <v>1</v>
      </c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 t="s">
        <v>614</v>
      </c>
      <c r="C595" s="68" t="b">
        <v>1</v>
      </c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 t="s">
        <v>615</v>
      </c>
      <c r="C596" s="68" t="b">
        <v>1</v>
      </c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 t="s">
        <v>616</v>
      </c>
      <c r="C597" s="68" t="b">
        <v>1</v>
      </c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 t="s">
        <v>617</v>
      </c>
      <c r="C598" s="68" t="b">
        <v>1</v>
      </c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 t="s">
        <v>618</v>
      </c>
      <c r="C599" s="68" t="b">
        <v>1</v>
      </c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 t="s">
        <v>619</v>
      </c>
      <c r="C600" s="68" t="b">
        <v>1</v>
      </c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 t="s">
        <v>620</v>
      </c>
      <c r="C601" s="68" t="b">
        <v>1</v>
      </c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 t="s">
        <v>621</v>
      </c>
      <c r="C602" s="68" t="b">
        <v>1</v>
      </c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 t="s">
        <v>622</v>
      </c>
      <c r="C603" s="68" t="b">
        <v>1</v>
      </c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 t="s">
        <v>623</v>
      </c>
      <c r="C604" s="68" t="b">
        <v>1</v>
      </c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 t="s">
        <v>624</v>
      </c>
      <c r="C605" s="68" t="b">
        <v>1</v>
      </c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 t="s">
        <v>625</v>
      </c>
      <c r="C606" s="68" t="b">
        <v>1</v>
      </c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 t="s">
        <v>626</v>
      </c>
      <c r="C607" s="68" t="b">
        <v>1</v>
      </c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 t="s">
        <v>627</v>
      </c>
      <c r="C608" s="68" t="b">
        <v>1</v>
      </c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 t="s">
        <v>628</v>
      </c>
      <c r="C609" s="68" t="b">
        <v>1</v>
      </c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 t="s">
        <v>629</v>
      </c>
      <c r="C610" s="68" t="b">
        <v>1</v>
      </c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 t="s">
        <v>630</v>
      </c>
      <c r="C611" s="68" t="b">
        <v>1</v>
      </c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 t="s">
        <v>631</v>
      </c>
      <c r="C612" s="68" t="b">
        <v>1</v>
      </c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 t="s">
        <v>632</v>
      </c>
      <c r="C613" s="68" t="b">
        <v>1</v>
      </c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 t="s">
        <v>633</v>
      </c>
      <c r="C614" s="68" t="b">
        <v>1</v>
      </c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 t="s">
        <v>634</v>
      </c>
      <c r="C615" s="68" t="b">
        <v>1</v>
      </c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 t="s">
        <v>635</v>
      </c>
      <c r="C616" s="68" t="b">
        <v>1</v>
      </c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 t="s">
        <v>636</v>
      </c>
      <c r="C617" s="68" t="b">
        <v>1</v>
      </c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 t="s">
        <v>637</v>
      </c>
      <c r="C618" s="68" t="b">
        <v>1</v>
      </c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 t="s">
        <v>638</v>
      </c>
      <c r="C619" s="68" t="b">
        <v>1</v>
      </c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 t="s">
        <v>639</v>
      </c>
      <c r="C620" s="68" t="b">
        <v>1</v>
      </c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 t="s">
        <v>640</v>
      </c>
      <c r="C621" s="68" t="b">
        <v>1</v>
      </c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 t="s">
        <v>641</v>
      </c>
      <c r="C622" s="68" t="b">
        <v>1</v>
      </c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 t="s">
        <v>642</v>
      </c>
      <c r="C623" s="68" t="b">
        <v>1</v>
      </c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 t="s">
        <v>643</v>
      </c>
      <c r="C624" s="68" t="b">
        <v>1</v>
      </c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 t="s">
        <v>644</v>
      </c>
      <c r="C625" s="68" t="b">
        <v>1</v>
      </c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 t="s">
        <v>645</v>
      </c>
      <c r="C626" s="68" t="b">
        <v>1</v>
      </c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 t="s">
        <v>646</v>
      </c>
      <c r="C627" s="68" t="b">
        <v>1</v>
      </c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 t="s">
        <v>647</v>
      </c>
      <c r="C628" s="68" t="b">
        <v>1</v>
      </c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 t="s">
        <v>648</v>
      </c>
      <c r="C629" s="68" t="b">
        <v>1</v>
      </c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 t="s">
        <v>649</v>
      </c>
      <c r="C630" s="68" t="b">
        <v>1</v>
      </c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 t="s">
        <v>650</v>
      </c>
      <c r="C631" s="68" t="b">
        <v>1</v>
      </c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 t="s">
        <v>651</v>
      </c>
      <c r="C632" s="68" t="b">
        <v>1</v>
      </c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 t="s">
        <v>652</v>
      </c>
      <c r="C633" s="68" t="b">
        <v>1</v>
      </c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 t="s">
        <v>653</v>
      </c>
      <c r="C634" s="68" t="b">
        <v>1</v>
      </c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 t="s">
        <v>654</v>
      </c>
      <c r="C635" s="68" t="b">
        <v>1</v>
      </c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 t="s">
        <v>655</v>
      </c>
      <c r="C636" s="68" t="b">
        <v>1</v>
      </c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 t="s">
        <v>656</v>
      </c>
      <c r="C637" s="68" t="b">
        <v>1</v>
      </c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 t="s">
        <v>657</v>
      </c>
      <c r="C638" s="68" t="b">
        <v>1</v>
      </c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 t="s">
        <v>658</v>
      </c>
      <c r="C639" s="68" t="b">
        <v>1</v>
      </c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 t="s">
        <v>659</v>
      </c>
      <c r="C640" s="68" t="b">
        <v>1</v>
      </c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 t="s">
        <v>660</v>
      </c>
      <c r="C641" s="68" t="b">
        <v>1</v>
      </c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 t="s">
        <v>661</v>
      </c>
      <c r="C642" s="68" t="b">
        <v>1</v>
      </c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 t="s">
        <v>662</v>
      </c>
      <c r="C643" s="68" t="b">
        <v>1</v>
      </c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 t="s">
        <v>663</v>
      </c>
      <c r="C644" s="68" t="b">
        <v>1</v>
      </c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 t="s">
        <v>664</v>
      </c>
      <c r="C645" s="68" t="b">
        <v>1</v>
      </c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 t="s">
        <v>665</v>
      </c>
      <c r="C646" s="68" t="b">
        <v>1</v>
      </c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 t="s">
        <v>666</v>
      </c>
      <c r="C647" s="68" t="b">
        <v>1</v>
      </c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 t="s">
        <v>667</v>
      </c>
      <c r="C648" s="68" t="b">
        <v>1</v>
      </c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 t="s">
        <v>668</v>
      </c>
      <c r="C649" s="68" t="b">
        <v>1</v>
      </c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 t="s">
        <v>669</v>
      </c>
      <c r="C650" s="68" t="b">
        <v>1</v>
      </c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 t="s">
        <v>670</v>
      </c>
      <c r="C651" s="68" t="b">
        <v>1</v>
      </c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 t="s">
        <v>671</v>
      </c>
      <c r="C652" s="68" t="b">
        <v>1</v>
      </c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 t="s">
        <v>672</v>
      </c>
      <c r="C653" s="68" t="b">
        <v>1</v>
      </c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 t="s">
        <v>673</v>
      </c>
      <c r="C654" s="68" t="b">
        <v>1</v>
      </c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 t="s">
        <v>674</v>
      </c>
      <c r="C655" s="68" t="b">
        <v>1</v>
      </c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 t="s">
        <v>675</v>
      </c>
      <c r="C656" s="68" t="b">
        <v>1</v>
      </c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 t="s">
        <v>676</v>
      </c>
      <c r="C657" s="68" t="b">
        <v>1</v>
      </c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 t="s">
        <v>677</v>
      </c>
      <c r="C658" s="68" t="b">
        <v>1</v>
      </c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 t="s">
        <v>678</v>
      </c>
      <c r="C659" s="68" t="b">
        <v>1</v>
      </c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 t="s">
        <v>679</v>
      </c>
      <c r="C660" s="68" t="b">
        <v>1</v>
      </c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 t="s">
        <v>680</v>
      </c>
      <c r="C661" s="68" t="b">
        <v>1</v>
      </c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 t="s">
        <v>681</v>
      </c>
      <c r="C662" s="68" t="b">
        <v>1</v>
      </c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 t="s">
        <v>682</v>
      </c>
      <c r="C663" s="68" t="b">
        <v>1</v>
      </c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 t="s">
        <v>683</v>
      </c>
      <c r="C664" s="68" t="b">
        <v>1</v>
      </c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 t="s">
        <v>684</v>
      </c>
      <c r="C665" s="68" t="b">
        <v>1</v>
      </c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 t="s">
        <v>685</v>
      </c>
      <c r="C666" s="68" t="b">
        <v>1</v>
      </c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 t="s">
        <v>686</v>
      </c>
      <c r="C667" s="68" t="b">
        <v>1</v>
      </c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 t="s">
        <v>687</v>
      </c>
      <c r="C668" s="68" t="b">
        <v>1</v>
      </c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 t="s">
        <v>688</v>
      </c>
      <c r="C669" s="68" t="b">
        <v>1</v>
      </c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 t="s">
        <v>689</v>
      </c>
      <c r="C670" s="68" t="b">
        <v>1</v>
      </c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 t="s">
        <v>690</v>
      </c>
      <c r="C671" s="68" t="b">
        <v>1</v>
      </c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 t="s">
        <v>691</v>
      </c>
      <c r="C672" s="68" t="b">
        <v>1</v>
      </c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 t="s">
        <v>692</v>
      </c>
      <c r="C673" s="68" t="b">
        <v>1</v>
      </c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 t="s">
        <v>693</v>
      </c>
      <c r="C674" s="68" t="b">
        <v>1</v>
      </c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 t="s">
        <v>694</v>
      </c>
      <c r="C675" s="68" t="b">
        <v>1</v>
      </c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 t="s">
        <v>695</v>
      </c>
      <c r="C676" s="68" t="b">
        <v>1</v>
      </c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 t="s">
        <v>696</v>
      </c>
      <c r="C677" s="68" t="b">
        <v>1</v>
      </c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 t="s">
        <v>697</v>
      </c>
      <c r="C678" s="68" t="b">
        <v>1</v>
      </c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 t="s">
        <v>698</v>
      </c>
      <c r="C679" s="68" t="b">
        <v>1</v>
      </c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 t="s">
        <v>699</v>
      </c>
      <c r="C680" s="68" t="b">
        <v>1</v>
      </c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 t="s">
        <v>700</v>
      </c>
      <c r="C681" s="68" t="b">
        <v>1</v>
      </c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 t="s">
        <v>701</v>
      </c>
      <c r="C682" s="68" t="b">
        <v>1</v>
      </c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 t="s">
        <v>702</v>
      </c>
      <c r="C683" s="68" t="b">
        <v>1</v>
      </c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 t="s">
        <v>703</v>
      </c>
      <c r="C684" s="68" t="b">
        <v>1</v>
      </c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 t="s">
        <v>704</v>
      </c>
      <c r="C685" s="68" t="b">
        <v>1</v>
      </c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 t="s">
        <v>705</v>
      </c>
      <c r="C686" s="68" t="b">
        <v>1</v>
      </c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 t="s">
        <v>706</v>
      </c>
      <c r="C687" s="68" t="b">
        <v>1</v>
      </c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 t="s">
        <v>707</v>
      </c>
      <c r="C688" s="68" t="b">
        <v>1</v>
      </c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 t="s">
        <v>708</v>
      </c>
      <c r="C689" s="68" t="b">
        <v>1</v>
      </c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 t="s">
        <v>709</v>
      </c>
      <c r="C690" s="68" t="b">
        <v>1</v>
      </c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 t="s">
        <v>710</v>
      </c>
      <c r="C691" s="68" t="b">
        <v>1</v>
      </c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 t="s">
        <v>711</v>
      </c>
      <c r="C692" s="68" t="b">
        <v>1</v>
      </c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 t="s">
        <v>712</v>
      </c>
      <c r="C693" s="68" t="b">
        <v>1</v>
      </c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 t="s">
        <v>713</v>
      </c>
      <c r="C694" s="68" t="b">
        <v>1</v>
      </c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 t="s">
        <v>714</v>
      </c>
      <c r="C695" s="68" t="b">
        <v>1</v>
      </c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 t="s">
        <v>715</v>
      </c>
      <c r="C696" s="68" t="b">
        <v>1</v>
      </c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 t="s">
        <v>716</v>
      </c>
      <c r="C697" s="68" t="b">
        <v>1</v>
      </c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 t="s">
        <v>717</v>
      </c>
      <c r="C698" s="68" t="b">
        <v>1</v>
      </c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 t="s">
        <v>718</v>
      </c>
      <c r="C699" s="68" t="b">
        <v>1</v>
      </c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 t="s">
        <v>719</v>
      </c>
      <c r="C700" s="68" t="b">
        <v>1</v>
      </c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 t="s">
        <v>720</v>
      </c>
      <c r="C701" s="68" t="b">
        <v>1</v>
      </c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 t="s">
        <v>721</v>
      </c>
      <c r="C702" s="68" t="b">
        <v>1</v>
      </c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 t="s">
        <v>722</v>
      </c>
      <c r="C703" s="68" t="b">
        <v>1</v>
      </c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 t="s">
        <v>723</v>
      </c>
      <c r="C704" s="68" t="b">
        <v>1</v>
      </c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 t="s">
        <v>724</v>
      </c>
      <c r="C705" s="68" t="b">
        <v>1</v>
      </c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 t="s">
        <v>725</v>
      </c>
      <c r="C706" s="68" t="b">
        <v>1</v>
      </c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 t="s">
        <v>726</v>
      </c>
      <c r="C707" s="68" t="b">
        <v>1</v>
      </c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 t="s">
        <v>727</v>
      </c>
      <c r="C708" s="68" t="b">
        <v>1</v>
      </c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 t="s">
        <v>728</v>
      </c>
      <c r="C709" s="68" t="b">
        <v>1</v>
      </c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 t="s">
        <v>729</v>
      </c>
      <c r="C710" s="68" t="b">
        <v>1</v>
      </c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 t="s">
        <v>730</v>
      </c>
      <c r="C711" s="68" t="b">
        <v>1</v>
      </c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 t="s">
        <v>731</v>
      </c>
      <c r="C712" s="68" t="b">
        <v>1</v>
      </c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 t="s">
        <v>732</v>
      </c>
      <c r="C713" s="68" t="b">
        <v>1</v>
      </c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 t="s">
        <v>733</v>
      </c>
      <c r="C714" s="68" t="b">
        <v>1</v>
      </c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 t="s">
        <v>734</v>
      </c>
      <c r="C715" s="68" t="b">
        <v>1</v>
      </c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 t="s">
        <v>735</v>
      </c>
      <c r="C716" s="68" t="b">
        <v>1</v>
      </c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 t="s">
        <v>736</v>
      </c>
      <c r="C717" s="68" t="b">
        <v>1</v>
      </c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 t="s">
        <v>737</v>
      </c>
      <c r="C718" s="68" t="b">
        <v>1</v>
      </c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 t="s">
        <v>738</v>
      </c>
      <c r="C719" s="68" t="b">
        <v>1</v>
      </c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 t="s">
        <v>739</v>
      </c>
      <c r="C720" s="68" t="b">
        <v>1</v>
      </c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 t="s">
        <v>740</v>
      </c>
      <c r="C721" s="68" t="b">
        <v>1</v>
      </c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 t="s">
        <v>741</v>
      </c>
      <c r="C722" s="68" t="b">
        <v>1</v>
      </c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 t="s">
        <v>742</v>
      </c>
      <c r="C723" s="68" t="b">
        <v>1</v>
      </c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 t="s">
        <v>743</v>
      </c>
      <c r="C724" s="68" t="b">
        <v>1</v>
      </c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 t="s">
        <v>744</v>
      </c>
      <c r="C725" s="68" t="b">
        <v>1</v>
      </c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 t="s">
        <v>745</v>
      </c>
      <c r="C726" s="68" t="b">
        <v>1</v>
      </c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 t="s">
        <v>746</v>
      </c>
      <c r="C727" s="68" t="b">
        <v>1</v>
      </c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 t="s">
        <v>747</v>
      </c>
      <c r="C728" s="68" t="b">
        <v>1</v>
      </c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 t="s">
        <v>748</v>
      </c>
      <c r="C729" s="68" t="b">
        <v>1</v>
      </c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 t="s">
        <v>749</v>
      </c>
      <c r="C730" s="68" t="b">
        <v>1</v>
      </c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 t="s">
        <v>750</v>
      </c>
      <c r="C731" s="68" t="b">
        <v>1</v>
      </c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 t="s">
        <v>751</v>
      </c>
      <c r="C732" s="68" t="b">
        <v>1</v>
      </c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 t="s">
        <v>752</v>
      </c>
      <c r="C733" s="68" t="b">
        <v>1</v>
      </c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 t="s">
        <v>753</v>
      </c>
      <c r="C734" s="68" t="b">
        <v>1</v>
      </c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 t="s">
        <v>754</v>
      </c>
      <c r="C735" s="68" t="b">
        <v>1</v>
      </c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 t="s">
        <v>755</v>
      </c>
      <c r="C736" s="68" t="b">
        <v>1</v>
      </c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 t="s">
        <v>756</v>
      </c>
      <c r="C737" s="68" t="b">
        <v>1</v>
      </c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 t="s">
        <v>757</v>
      </c>
      <c r="C738" s="68" t="b">
        <v>1</v>
      </c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 t="s">
        <v>758</v>
      </c>
      <c r="C739" s="68" t="b">
        <v>1</v>
      </c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 t="s">
        <v>759</v>
      </c>
      <c r="C740" s="68" t="b">
        <v>1</v>
      </c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 t="s">
        <v>760</v>
      </c>
      <c r="C741" s="68" t="b">
        <v>1</v>
      </c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 t="s">
        <v>761</v>
      </c>
      <c r="C742" s="68" t="b">
        <v>1</v>
      </c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 t="s">
        <v>762</v>
      </c>
      <c r="C743" s="68" t="b">
        <v>1</v>
      </c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 t="s">
        <v>763</v>
      </c>
      <c r="C744" s="68" t="b">
        <v>1</v>
      </c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 t="s">
        <v>764</v>
      </c>
      <c r="C745" s="68" t="b">
        <v>1</v>
      </c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 t="s">
        <v>765</v>
      </c>
      <c r="C746" s="68" t="b">
        <v>1</v>
      </c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 t="s">
        <v>766</v>
      </c>
      <c r="C747" s="68" t="b">
        <v>1</v>
      </c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 t="s">
        <v>767</v>
      </c>
      <c r="C748" s="68" t="b">
        <v>1</v>
      </c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 t="s">
        <v>768</v>
      </c>
      <c r="C749" s="68" t="b">
        <v>1</v>
      </c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 t="s">
        <v>769</v>
      </c>
      <c r="C750" s="68" t="b">
        <v>1</v>
      </c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 t="s">
        <v>770</v>
      </c>
      <c r="C751" s="68" t="b">
        <v>1</v>
      </c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 t="s">
        <v>771</v>
      </c>
      <c r="C752" s="68" t="b">
        <v>1</v>
      </c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 t="s">
        <v>772</v>
      </c>
      <c r="C753" s="68" t="b">
        <v>1</v>
      </c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 t="s">
        <v>773</v>
      </c>
      <c r="C754" s="68" t="b">
        <v>1</v>
      </c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 t="s">
        <v>774</v>
      </c>
      <c r="C755" s="68" t="b">
        <v>1</v>
      </c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 t="s">
        <v>775</v>
      </c>
      <c r="C756" s="68" t="b">
        <v>1</v>
      </c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 t="s">
        <v>776</v>
      </c>
      <c r="C757" s="68" t="b">
        <v>1</v>
      </c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 t="s">
        <v>777</v>
      </c>
      <c r="C758" s="68" t="b">
        <v>1</v>
      </c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 t="s">
        <v>778</v>
      </c>
      <c r="C759" s="68" t="b">
        <v>1</v>
      </c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 t="s">
        <v>779</v>
      </c>
      <c r="C760" s="68" t="b">
        <v>1</v>
      </c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 t="s">
        <v>780</v>
      </c>
      <c r="C761" s="68" t="b">
        <v>1</v>
      </c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 t="s">
        <v>781</v>
      </c>
      <c r="C762" s="68" t="b">
        <v>1</v>
      </c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 t="s">
        <v>782</v>
      </c>
      <c r="C763" s="68" t="b">
        <v>1</v>
      </c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 t="s">
        <v>783</v>
      </c>
      <c r="C764" s="68" t="b">
        <v>1</v>
      </c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 t="s">
        <v>784</v>
      </c>
      <c r="C765" s="68" t="b">
        <v>1</v>
      </c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 t="s">
        <v>785</v>
      </c>
      <c r="C766" s="68" t="b">
        <v>1</v>
      </c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 t="s">
        <v>786</v>
      </c>
      <c r="C767" s="68" t="b">
        <v>1</v>
      </c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 t="s">
        <v>787</v>
      </c>
      <c r="C768" s="68" t="b">
        <v>1</v>
      </c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 t="s">
        <v>788</v>
      </c>
      <c r="C769" s="68" t="b">
        <v>1</v>
      </c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 t="s">
        <v>789</v>
      </c>
      <c r="C770" s="68" t="b">
        <v>1</v>
      </c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 t="s">
        <v>790</v>
      </c>
      <c r="C771" s="68" t="b">
        <v>1</v>
      </c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 t="s">
        <v>791</v>
      </c>
      <c r="C772" s="68" t="b">
        <v>1</v>
      </c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 t="s">
        <v>792</v>
      </c>
      <c r="C773" s="68" t="b">
        <v>1</v>
      </c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 t="s">
        <v>793</v>
      </c>
      <c r="C774" s="68" t="b">
        <v>1</v>
      </c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 t="s">
        <v>794</v>
      </c>
      <c r="C775" s="68" t="b">
        <v>1</v>
      </c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 t="s">
        <v>795</v>
      </c>
      <c r="C776" s="68" t="b">
        <v>1</v>
      </c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 t="s">
        <v>796</v>
      </c>
      <c r="C777" s="68" t="b">
        <v>1</v>
      </c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 t="s">
        <v>797</v>
      </c>
      <c r="C778" s="68" t="b">
        <v>1</v>
      </c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 t="s">
        <v>798</v>
      </c>
      <c r="C779" s="68" t="b">
        <v>1</v>
      </c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 t="s">
        <v>799</v>
      </c>
      <c r="C780" s="68" t="b">
        <v>1</v>
      </c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 t="s">
        <v>800</v>
      </c>
      <c r="C781" s="68" t="b">
        <v>1</v>
      </c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 t="s">
        <v>801</v>
      </c>
      <c r="C782" s="68" t="b">
        <v>1</v>
      </c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 t="s">
        <v>802</v>
      </c>
      <c r="C783" s="68" t="b">
        <v>1</v>
      </c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 t="s">
        <v>803</v>
      </c>
      <c r="C784" s="68" t="b">
        <v>1</v>
      </c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 t="s">
        <v>804</v>
      </c>
      <c r="C785" s="68" t="b">
        <v>1</v>
      </c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 t="s">
        <v>805</v>
      </c>
      <c r="C786" s="68" t="b">
        <v>1</v>
      </c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 t="s">
        <v>806</v>
      </c>
      <c r="C787" s="68" t="b">
        <v>1</v>
      </c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 t="s">
        <v>807</v>
      </c>
      <c r="C788" s="68" t="b">
        <v>1</v>
      </c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 t="s">
        <v>808</v>
      </c>
      <c r="C789" s="68" t="b">
        <v>1</v>
      </c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 t="s">
        <v>809</v>
      </c>
      <c r="C790" s="68" t="b">
        <v>1</v>
      </c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 t="s">
        <v>810</v>
      </c>
      <c r="C791" s="68" t="b">
        <v>1</v>
      </c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 t="s">
        <v>811</v>
      </c>
      <c r="C792" s="68" t="b">
        <v>1</v>
      </c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 t="s">
        <v>812</v>
      </c>
      <c r="C793" s="68" t="b">
        <v>1</v>
      </c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 t="s">
        <v>813</v>
      </c>
      <c r="C794" s="68" t="b">
        <v>1</v>
      </c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 t="s">
        <v>814</v>
      </c>
      <c r="C795" s="68" t="b">
        <v>1</v>
      </c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 t="s">
        <v>815</v>
      </c>
      <c r="C796" s="68" t="b">
        <v>1</v>
      </c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 t="s">
        <v>816</v>
      </c>
      <c r="C797" s="68" t="b">
        <v>1</v>
      </c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 t="s">
        <v>817</v>
      </c>
      <c r="C798" s="68" t="b">
        <v>1</v>
      </c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 t="s">
        <v>818</v>
      </c>
      <c r="C799" s="68" t="b">
        <v>1</v>
      </c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 t="s">
        <v>819</v>
      </c>
      <c r="C800" s="68" t="b">
        <v>1</v>
      </c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 t="s">
        <v>820</v>
      </c>
      <c r="C801" s="68" t="b">
        <v>1</v>
      </c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 t="s">
        <v>821</v>
      </c>
      <c r="C802" s="68" t="b">
        <v>1</v>
      </c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 t="s">
        <v>822</v>
      </c>
      <c r="C803" s="68" t="b">
        <v>1</v>
      </c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 t="s">
        <v>823</v>
      </c>
      <c r="C804" s="68" t="b">
        <v>1</v>
      </c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 t="s">
        <v>824</v>
      </c>
      <c r="C805" s="68" t="b">
        <v>1</v>
      </c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 t="s">
        <v>825</v>
      </c>
      <c r="C806" s="68" t="b">
        <v>1</v>
      </c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 t="s">
        <v>826</v>
      </c>
      <c r="C807" s="68" t="b">
        <v>1</v>
      </c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 t="s">
        <v>827</v>
      </c>
      <c r="C808" s="68" t="b">
        <v>1</v>
      </c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 t="s">
        <v>828</v>
      </c>
      <c r="C809" s="68" t="b">
        <v>1</v>
      </c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 t="s">
        <v>829</v>
      </c>
      <c r="C810" s="68" t="b">
        <v>1</v>
      </c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 t="s">
        <v>830</v>
      </c>
      <c r="C811" s="68" t="b">
        <v>1</v>
      </c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 t="s">
        <v>831</v>
      </c>
      <c r="C812" s="68" t="b">
        <v>1</v>
      </c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 t="s">
        <v>832</v>
      </c>
      <c r="C813" s="68" t="b">
        <v>1</v>
      </c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 t="s">
        <v>833</v>
      </c>
      <c r="C814" s="68" t="b">
        <v>1</v>
      </c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 t="s">
        <v>834</v>
      </c>
      <c r="C815" s="68" t="b">
        <v>1</v>
      </c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 t="s">
        <v>835</v>
      </c>
      <c r="C816" s="68" t="b">
        <v>1</v>
      </c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 t="s">
        <v>836</v>
      </c>
      <c r="C817" s="68" t="b">
        <v>1</v>
      </c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 t="s">
        <v>837</v>
      </c>
      <c r="C818" s="68" t="b">
        <v>1</v>
      </c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 t="s">
        <v>838</v>
      </c>
      <c r="C819" s="68" t="b">
        <v>1</v>
      </c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 t="s">
        <v>839</v>
      </c>
      <c r="C820" s="68" t="b">
        <v>1</v>
      </c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 t="s">
        <v>840</v>
      </c>
      <c r="C821" s="68" t="b">
        <v>1</v>
      </c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 t="s">
        <v>841</v>
      </c>
      <c r="C822" s="68"/>
      <c r="D822" s="68" t="b">
        <v>0</v>
      </c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 t="s">
        <v>842</v>
      </c>
      <c r="C823" s="68"/>
      <c r="D823" s="68" t="b">
        <v>0</v>
      </c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 t="s">
        <v>843</v>
      </c>
      <c r="C824" s="68"/>
      <c r="D824" s="68" t="b">
        <v>0</v>
      </c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 t="s">
        <v>844</v>
      </c>
      <c r="C825" s="68"/>
      <c r="D825" s="68" t="b">
        <v>0</v>
      </c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 t="s">
        <v>845</v>
      </c>
      <c r="C826" s="68"/>
      <c r="D826" s="68" t="b">
        <v>0</v>
      </c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 t="s">
        <v>846</v>
      </c>
      <c r="C827" s="68"/>
      <c r="D827" s="68" t="b">
        <v>0</v>
      </c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 t="s">
        <v>847</v>
      </c>
      <c r="C828" s="68"/>
      <c r="D828" s="68" t="b">
        <v>0</v>
      </c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 t="s">
        <v>848</v>
      </c>
      <c r="C829" s="68"/>
      <c r="D829" s="68" t="b">
        <v>0</v>
      </c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H3:I3"/>
    <mergeCell ref="B2:B4"/>
    <mergeCell ref="C2:E3"/>
    <mergeCell ref="F3:G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I5" sqref="I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4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">
        <v>1286</v>
      </c>
      <c r="G4" s="74" t="s">
        <v>1287</v>
      </c>
      <c r="H4" s="84" t="s">
        <v>1286</v>
      </c>
      <c r="I4" s="74" t="s">
        <v>1287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114</v>
      </c>
      <c r="C5" s="77">
        <f ca="1">COUNTIF(C:C,TRUE)</f>
        <v>108</v>
      </c>
      <c r="D5" s="77">
        <f ca="1">COUNTIF(D:D,FALSE)</f>
        <v>6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856</v>
      </c>
      <c r="C6" s="68" t="b">
        <v>1</v>
      </c>
      <c r="E6" s="69"/>
      <c r="H6" s="70"/>
      <c r="L6" s="78"/>
      <c r="P6" s="78"/>
    </row>
    <row r="7" spans="1:17" x14ac:dyDescent="0.3">
      <c r="B7" s="68" t="s">
        <v>857</v>
      </c>
      <c r="C7" s="68" t="b">
        <v>1</v>
      </c>
      <c r="E7" s="69"/>
      <c r="H7" s="70"/>
      <c r="L7" s="78"/>
      <c r="P7" s="78"/>
    </row>
    <row r="8" spans="1:17" x14ac:dyDescent="0.3">
      <c r="B8" s="68" t="s">
        <v>858</v>
      </c>
      <c r="C8" s="68" t="b">
        <v>1</v>
      </c>
      <c r="E8" s="69"/>
      <c r="H8" s="70"/>
      <c r="L8" s="78"/>
      <c r="P8" s="78"/>
    </row>
    <row r="9" spans="1:17" x14ac:dyDescent="0.3">
      <c r="B9" s="68" t="s">
        <v>859</v>
      </c>
      <c r="C9" s="68" t="b">
        <v>1</v>
      </c>
      <c r="E9" s="69"/>
      <c r="H9" s="70"/>
      <c r="L9" s="78"/>
      <c r="P9" s="78"/>
    </row>
    <row r="10" spans="1:17" x14ac:dyDescent="0.3">
      <c r="B10" s="68" t="s">
        <v>860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861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862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863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864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865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866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867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868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869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870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871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872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873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874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875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876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877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878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879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880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881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882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883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884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885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886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887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888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889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890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891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892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893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894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895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896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897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898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899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900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901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902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903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904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905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906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907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908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909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910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911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912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913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914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915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916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917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918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919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920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921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922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923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924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925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926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927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928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929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930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931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932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933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934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935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936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937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938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939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940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941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942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943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944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945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946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947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948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949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950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951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952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953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954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955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956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957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958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959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960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961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962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963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964</v>
      </c>
      <c r="C114" s="68"/>
      <c r="D114" s="68" t="b">
        <v>0</v>
      </c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965</v>
      </c>
      <c r="C115" s="68"/>
      <c r="D115" s="68" t="b">
        <v>0</v>
      </c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966</v>
      </c>
      <c r="C116" s="68"/>
      <c r="D116" s="68" t="b">
        <v>0</v>
      </c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967</v>
      </c>
      <c r="C117" s="68"/>
      <c r="D117" s="68" t="b">
        <v>0</v>
      </c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968</v>
      </c>
      <c r="C118" s="68"/>
      <c r="D118" s="68" t="b">
        <v>0</v>
      </c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969</v>
      </c>
      <c r="C119" s="68"/>
      <c r="D119" s="68" t="b">
        <v>0</v>
      </c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I5" sqref="I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1066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">
        <v>1288</v>
      </c>
      <c r="G4" s="74" t="s">
        <v>1289</v>
      </c>
      <c r="H4" s="84" t="s">
        <v>1288</v>
      </c>
      <c r="I4" s="74" t="s">
        <v>1289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94</v>
      </c>
      <c r="C5" s="77">
        <f ca="1">COUNTIF(C:C,TRUE)</f>
        <v>64</v>
      </c>
      <c r="D5" s="77">
        <f ca="1">COUNTIF(D:D,FALSE)</f>
        <v>7</v>
      </c>
      <c r="E5" s="77">
        <f ca="1">COUNTIF(E:E,"EX") - 1</f>
        <v>23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970</v>
      </c>
      <c r="C6" s="68" t="b">
        <v>1</v>
      </c>
      <c r="E6" s="70"/>
      <c r="H6" s="70"/>
      <c r="L6" s="78"/>
      <c r="P6" s="78"/>
    </row>
    <row r="7" spans="1:17" x14ac:dyDescent="0.3">
      <c r="B7" s="68" t="s">
        <v>971</v>
      </c>
      <c r="C7" s="68" t="b">
        <v>1</v>
      </c>
      <c r="E7" s="70"/>
      <c r="H7" s="70"/>
      <c r="L7" s="78"/>
      <c r="P7" s="78"/>
    </row>
    <row r="8" spans="1:17" x14ac:dyDescent="0.3">
      <c r="B8" s="68" t="s">
        <v>972</v>
      </c>
      <c r="C8" s="68" t="b">
        <v>1</v>
      </c>
      <c r="E8" s="70"/>
      <c r="H8" s="70"/>
      <c r="L8" s="78"/>
      <c r="P8" s="78"/>
    </row>
    <row r="9" spans="1:17" x14ac:dyDescent="0.3">
      <c r="B9" s="68" t="s">
        <v>973</v>
      </c>
      <c r="C9" s="68" t="b">
        <v>1</v>
      </c>
      <c r="E9" s="70"/>
      <c r="H9" s="70"/>
      <c r="L9" s="78"/>
      <c r="P9" s="78"/>
    </row>
    <row r="10" spans="1:17" x14ac:dyDescent="0.3">
      <c r="B10" s="68" t="s">
        <v>974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975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976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977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978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979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980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981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982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983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984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985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986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987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988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989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990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991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992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993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994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995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996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997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998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999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1000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1001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1002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1003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1004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1005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1006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1007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1008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1009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1010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1011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1012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1013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1014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1015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1016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1017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1018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1019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1020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1021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1022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1023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1024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1025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1026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1027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1028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1029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1030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1031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1032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1033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1034</v>
      </c>
      <c r="C70" s="68"/>
      <c r="D70" s="68" t="b">
        <v>0</v>
      </c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1035</v>
      </c>
      <c r="C71" s="68"/>
      <c r="D71" s="68" t="b">
        <v>0</v>
      </c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1036</v>
      </c>
      <c r="C72" s="68"/>
      <c r="D72" s="68" t="b">
        <v>0</v>
      </c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1037</v>
      </c>
      <c r="C73" s="68"/>
      <c r="D73" s="68" t="b">
        <v>0</v>
      </c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1038</v>
      </c>
      <c r="C74" s="68"/>
      <c r="D74" s="68" t="b">
        <v>0</v>
      </c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1039</v>
      </c>
      <c r="C75" s="68"/>
      <c r="D75" s="68" t="b">
        <v>0</v>
      </c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1040</v>
      </c>
      <c r="C76" s="68"/>
      <c r="D76" s="68" t="b">
        <v>0</v>
      </c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1041</v>
      </c>
      <c r="C77" s="68"/>
      <c r="D77" s="68"/>
      <c r="E77" s="70" t="s">
        <v>1064</v>
      </c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1042</v>
      </c>
      <c r="C78" s="68"/>
      <c r="D78" s="68"/>
      <c r="E78" s="70" t="s">
        <v>1064</v>
      </c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1043</v>
      </c>
      <c r="C79" s="68"/>
      <c r="D79" s="68"/>
      <c r="E79" s="70" t="s">
        <v>1064</v>
      </c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1044</v>
      </c>
      <c r="C80" s="68"/>
      <c r="D80" s="68"/>
      <c r="E80" s="70" t="s">
        <v>1064</v>
      </c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1045</v>
      </c>
      <c r="C81" s="68"/>
      <c r="D81" s="68"/>
      <c r="E81" s="70" t="s">
        <v>1064</v>
      </c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1046</v>
      </c>
      <c r="C82" s="68"/>
      <c r="D82" s="68"/>
      <c r="E82" s="70" t="s">
        <v>1064</v>
      </c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1047</v>
      </c>
      <c r="C83" s="68"/>
      <c r="D83" s="68"/>
      <c r="E83" s="70" t="s">
        <v>1064</v>
      </c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1048</v>
      </c>
      <c r="C84" s="68"/>
      <c r="D84" s="68"/>
      <c r="E84" s="70" t="s">
        <v>1064</v>
      </c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1049</v>
      </c>
      <c r="C85" s="68"/>
      <c r="D85" s="68"/>
      <c r="E85" s="70" t="s">
        <v>1064</v>
      </c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1050</v>
      </c>
      <c r="C86" s="68"/>
      <c r="D86" s="68"/>
      <c r="E86" s="70" t="s">
        <v>1064</v>
      </c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1051</v>
      </c>
      <c r="C87" s="68"/>
      <c r="D87" s="68"/>
      <c r="E87" s="70" t="s">
        <v>1064</v>
      </c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1052</v>
      </c>
      <c r="C88" s="68"/>
      <c r="D88" s="68"/>
      <c r="E88" s="70" t="s">
        <v>1064</v>
      </c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1053</v>
      </c>
      <c r="C89" s="68"/>
      <c r="D89" s="68"/>
      <c r="E89" s="70" t="s">
        <v>1064</v>
      </c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1054</v>
      </c>
      <c r="C90" s="68"/>
      <c r="D90" s="68"/>
      <c r="E90" s="70" t="s">
        <v>1064</v>
      </c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1055</v>
      </c>
      <c r="C91" s="68"/>
      <c r="D91" s="68"/>
      <c r="E91" s="70" t="s">
        <v>1064</v>
      </c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1056</v>
      </c>
      <c r="C92" s="68"/>
      <c r="D92" s="68"/>
      <c r="E92" s="70" t="s">
        <v>1064</v>
      </c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1057</v>
      </c>
      <c r="C93" s="68"/>
      <c r="D93" s="68"/>
      <c r="E93" s="70" t="s">
        <v>1064</v>
      </c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1058</v>
      </c>
      <c r="C94" s="68"/>
      <c r="D94" s="68"/>
      <c r="E94" s="70" t="s">
        <v>1064</v>
      </c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1059</v>
      </c>
      <c r="C95" s="68"/>
      <c r="D95" s="68"/>
      <c r="E95" s="70" t="s">
        <v>1064</v>
      </c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1060</v>
      </c>
      <c r="C96" s="68"/>
      <c r="D96" s="68"/>
      <c r="E96" s="70" t="s">
        <v>1064</v>
      </c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1061</v>
      </c>
      <c r="C97" s="68"/>
      <c r="D97" s="68"/>
      <c r="E97" s="70" t="s">
        <v>1064</v>
      </c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1062</v>
      </c>
      <c r="C98" s="68"/>
      <c r="D98" s="68"/>
      <c r="E98" s="70" t="s">
        <v>1064</v>
      </c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1063</v>
      </c>
      <c r="C99" s="68"/>
      <c r="D99" s="68"/>
      <c r="E99" s="70" t="s">
        <v>1064</v>
      </c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I5" sqref="I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1067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">
        <v>1288</v>
      </c>
      <c r="G4" s="74" t="s">
        <v>1289</v>
      </c>
      <c r="H4" s="84" t="s">
        <v>1288</v>
      </c>
      <c r="I4" s="74" t="s">
        <v>1289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142</v>
      </c>
      <c r="C5" s="77">
        <f ca="1">COUNTIF(C:C,TRUE)</f>
        <v>130</v>
      </c>
      <c r="D5" s="77">
        <f ca="1">COUNTIF(D:D,FALSE)</f>
        <v>10</v>
      </c>
      <c r="E5" s="77">
        <f ca="1">COUNTIF(E:E,"EX") - 1</f>
        <v>2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1068</v>
      </c>
      <c r="C6" s="68" t="b">
        <v>1</v>
      </c>
      <c r="E6" s="70"/>
      <c r="H6" s="70"/>
      <c r="L6" s="78"/>
      <c r="P6" s="78"/>
    </row>
    <row r="7" spans="1:17" x14ac:dyDescent="0.3">
      <c r="B7" s="68" t="s">
        <v>1069</v>
      </c>
      <c r="C7" s="68" t="b">
        <v>1</v>
      </c>
      <c r="E7" s="70"/>
      <c r="H7" s="70"/>
      <c r="L7" s="78"/>
      <c r="P7" s="78"/>
    </row>
    <row r="8" spans="1:17" x14ac:dyDescent="0.3">
      <c r="B8" s="68" t="s">
        <v>1070</v>
      </c>
      <c r="C8" s="68" t="b">
        <v>1</v>
      </c>
      <c r="E8" s="70"/>
      <c r="H8" s="70"/>
      <c r="L8" s="78"/>
      <c r="P8" s="78"/>
    </row>
    <row r="9" spans="1:17" x14ac:dyDescent="0.3">
      <c r="B9" s="68" t="s">
        <v>1071</v>
      </c>
      <c r="C9" s="68" t="b">
        <v>1</v>
      </c>
      <c r="E9" s="70"/>
      <c r="H9" s="70"/>
      <c r="L9" s="78"/>
      <c r="P9" s="78"/>
    </row>
    <row r="10" spans="1:17" x14ac:dyDescent="0.3">
      <c r="B10" s="68" t="s">
        <v>1072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1073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1074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1075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1076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1077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1078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1079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1080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1081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1082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1083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1084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1085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1086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1087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1088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1089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1090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1091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1092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1093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1094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1095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1096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1097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1098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1099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1100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1101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1102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1103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1104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1105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1106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1107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1108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1109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1110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1111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1112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1113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1114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1115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1116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1117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1118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1119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1120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1121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1122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1123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1124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1125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1126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1127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1128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1129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1130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1131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1132</v>
      </c>
      <c r="C70" s="68" t="b">
        <v>1</v>
      </c>
      <c r="D70" s="68"/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1133</v>
      </c>
      <c r="C71" s="68" t="b">
        <v>1</v>
      </c>
      <c r="D71" s="68"/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1134</v>
      </c>
      <c r="C72" s="68" t="b">
        <v>1</v>
      </c>
      <c r="D72" s="68"/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1135</v>
      </c>
      <c r="C73" s="68" t="b">
        <v>1</v>
      </c>
      <c r="D73" s="68"/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1136</v>
      </c>
      <c r="C74" s="68" t="b">
        <v>1</v>
      </c>
      <c r="D74" s="68"/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1137</v>
      </c>
      <c r="C75" s="68" t="b">
        <v>1</v>
      </c>
      <c r="D75" s="68"/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1138</v>
      </c>
      <c r="C76" s="68" t="b">
        <v>1</v>
      </c>
      <c r="D76" s="68"/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1139</v>
      </c>
      <c r="C77" s="68" t="b">
        <v>1</v>
      </c>
      <c r="D77" s="68"/>
      <c r="E77" s="70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1140</v>
      </c>
      <c r="C78" s="68" t="b">
        <v>1</v>
      </c>
      <c r="D78" s="68"/>
      <c r="E78" s="70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1141</v>
      </c>
      <c r="C79" s="68" t="b">
        <v>1</v>
      </c>
      <c r="D79" s="68"/>
      <c r="E79" s="70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1142</v>
      </c>
      <c r="C80" s="68" t="b">
        <v>1</v>
      </c>
      <c r="D80" s="68"/>
      <c r="E80" s="70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1143</v>
      </c>
      <c r="C81" s="68" t="b">
        <v>1</v>
      </c>
      <c r="D81" s="68"/>
      <c r="E81" s="70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1144</v>
      </c>
      <c r="C82" s="68" t="b">
        <v>1</v>
      </c>
      <c r="D82" s="68"/>
      <c r="E82" s="70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1145</v>
      </c>
      <c r="C83" s="68" t="b">
        <v>1</v>
      </c>
      <c r="D83" s="68"/>
      <c r="E83" s="70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1146</v>
      </c>
      <c r="C84" s="68" t="b">
        <v>1</v>
      </c>
      <c r="D84" s="68"/>
      <c r="E84" s="70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1147</v>
      </c>
      <c r="C85" s="68" t="b">
        <v>1</v>
      </c>
      <c r="D85" s="68"/>
      <c r="E85" s="70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1148</v>
      </c>
      <c r="C86" s="68" t="b">
        <v>1</v>
      </c>
      <c r="D86" s="68"/>
      <c r="E86" s="70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1149</v>
      </c>
      <c r="C87" s="68" t="b">
        <v>1</v>
      </c>
      <c r="D87" s="68"/>
      <c r="E87" s="70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1150</v>
      </c>
      <c r="C88" s="68" t="b">
        <v>1</v>
      </c>
      <c r="D88" s="68"/>
      <c r="E88" s="70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1151</v>
      </c>
      <c r="C89" s="68" t="b">
        <v>1</v>
      </c>
      <c r="D89" s="68"/>
      <c r="E89" s="70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1152</v>
      </c>
      <c r="C90" s="68" t="b">
        <v>1</v>
      </c>
      <c r="D90" s="68"/>
      <c r="E90" s="70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1153</v>
      </c>
      <c r="C91" s="68" t="b">
        <v>1</v>
      </c>
      <c r="D91" s="68"/>
      <c r="E91" s="70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1154</v>
      </c>
      <c r="C92" s="68" t="b">
        <v>1</v>
      </c>
      <c r="D92" s="68"/>
      <c r="E92" s="70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1155</v>
      </c>
      <c r="C93" s="68" t="b">
        <v>1</v>
      </c>
      <c r="D93" s="68"/>
      <c r="E93" s="70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1156</v>
      </c>
      <c r="C94" s="68" t="b">
        <v>1</v>
      </c>
      <c r="D94" s="68"/>
      <c r="E94" s="70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1157</v>
      </c>
      <c r="C95" s="68" t="b">
        <v>1</v>
      </c>
      <c r="D95" s="68"/>
      <c r="E95" s="70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1158</v>
      </c>
      <c r="C96" s="68" t="b">
        <v>1</v>
      </c>
      <c r="D96" s="68"/>
      <c r="E96" s="70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1159</v>
      </c>
      <c r="C97" s="68" t="b">
        <v>1</v>
      </c>
      <c r="D97" s="68"/>
      <c r="E97" s="70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1160</v>
      </c>
      <c r="C98" s="68" t="b">
        <v>1</v>
      </c>
      <c r="D98" s="68"/>
      <c r="E98" s="70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1161</v>
      </c>
      <c r="C99" s="68" t="b">
        <v>1</v>
      </c>
      <c r="D99" s="68"/>
      <c r="E99" s="70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1162</v>
      </c>
      <c r="C100" s="68" t="b">
        <v>1</v>
      </c>
      <c r="D100" s="68"/>
      <c r="E100" s="70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1163</v>
      </c>
      <c r="C101" s="68" t="b">
        <v>1</v>
      </c>
      <c r="D101" s="68"/>
      <c r="E101" s="70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1164</v>
      </c>
      <c r="C102" s="68" t="b">
        <v>1</v>
      </c>
      <c r="D102" s="68"/>
      <c r="E102" s="70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1165</v>
      </c>
      <c r="C103" s="68" t="b">
        <v>1</v>
      </c>
      <c r="D103" s="68"/>
      <c r="E103" s="70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1166</v>
      </c>
      <c r="C104" s="68" t="b">
        <v>1</v>
      </c>
      <c r="D104" s="68"/>
      <c r="E104" s="70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1167</v>
      </c>
      <c r="C105" s="68" t="b">
        <v>1</v>
      </c>
      <c r="D105" s="68"/>
      <c r="E105" s="70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1168</v>
      </c>
      <c r="C106" s="68" t="b">
        <v>1</v>
      </c>
      <c r="D106" s="68"/>
      <c r="E106" s="70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1169</v>
      </c>
      <c r="C107" s="68" t="b">
        <v>1</v>
      </c>
      <c r="D107" s="68"/>
      <c r="E107" s="70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1170</v>
      </c>
      <c r="C108" s="68" t="b">
        <v>1</v>
      </c>
      <c r="D108" s="68"/>
      <c r="E108" s="70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1171</v>
      </c>
      <c r="C109" s="68" t="b">
        <v>1</v>
      </c>
      <c r="D109" s="68"/>
      <c r="E109" s="70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1172</v>
      </c>
      <c r="C110" s="68" t="b">
        <v>1</v>
      </c>
      <c r="D110" s="68"/>
      <c r="E110" s="70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1173</v>
      </c>
      <c r="C111" s="68" t="b">
        <v>1</v>
      </c>
      <c r="D111" s="68"/>
      <c r="E111" s="70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1174</v>
      </c>
      <c r="C112" s="68" t="b">
        <v>1</v>
      </c>
      <c r="D112" s="68"/>
      <c r="E112" s="70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1175</v>
      </c>
      <c r="C113" s="68" t="b">
        <v>1</v>
      </c>
      <c r="D113" s="68"/>
      <c r="E113" s="70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1176</v>
      </c>
      <c r="C114" s="68" t="b">
        <v>1</v>
      </c>
      <c r="D114" s="68"/>
      <c r="E114" s="70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1177</v>
      </c>
      <c r="C115" s="68" t="b">
        <v>1</v>
      </c>
      <c r="D115" s="68"/>
      <c r="E115" s="70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1178</v>
      </c>
      <c r="C116" s="68" t="b">
        <v>1</v>
      </c>
      <c r="D116" s="68"/>
      <c r="E116" s="70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1179</v>
      </c>
      <c r="C117" s="68" t="b">
        <v>1</v>
      </c>
      <c r="D117" s="68"/>
      <c r="E117" s="70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1180</v>
      </c>
      <c r="C118" s="68" t="b">
        <v>1</v>
      </c>
      <c r="D118" s="68"/>
      <c r="E118" s="70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1181</v>
      </c>
      <c r="C119" s="68" t="b">
        <v>1</v>
      </c>
      <c r="D119" s="68"/>
      <c r="E119" s="70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1182</v>
      </c>
      <c r="C120" s="68" t="b">
        <v>1</v>
      </c>
      <c r="D120" s="68"/>
      <c r="E120" s="70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1183</v>
      </c>
      <c r="C121" s="68" t="b">
        <v>1</v>
      </c>
      <c r="D121" s="68"/>
      <c r="E121" s="70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1184</v>
      </c>
      <c r="C122" s="68" t="b">
        <v>1</v>
      </c>
      <c r="D122" s="68"/>
      <c r="E122" s="70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1185</v>
      </c>
      <c r="C123" s="68" t="b">
        <v>1</v>
      </c>
      <c r="D123" s="68"/>
      <c r="E123" s="70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1186</v>
      </c>
      <c r="C124" s="68" t="b">
        <v>1</v>
      </c>
      <c r="D124" s="68"/>
      <c r="E124" s="70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1187</v>
      </c>
      <c r="C125" s="68" t="b">
        <v>1</v>
      </c>
      <c r="D125" s="68"/>
      <c r="E125" s="70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1188</v>
      </c>
      <c r="C126" s="68" t="b">
        <v>1</v>
      </c>
      <c r="D126" s="68"/>
      <c r="E126" s="70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1189</v>
      </c>
      <c r="C127" s="68" t="b">
        <v>1</v>
      </c>
      <c r="D127" s="68"/>
      <c r="E127" s="70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1190</v>
      </c>
      <c r="C128" s="68" t="b">
        <v>1</v>
      </c>
      <c r="D128" s="68"/>
      <c r="E128" s="70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1191</v>
      </c>
      <c r="C129" s="68" t="b">
        <v>1</v>
      </c>
      <c r="D129" s="68"/>
      <c r="E129" s="70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1192</v>
      </c>
      <c r="C130" s="68" t="b">
        <v>1</v>
      </c>
      <c r="D130" s="68"/>
      <c r="E130" s="70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1193</v>
      </c>
      <c r="C131" s="68" t="b">
        <v>1</v>
      </c>
      <c r="D131" s="68"/>
      <c r="E131" s="70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1194</v>
      </c>
      <c r="C132" s="68" t="b">
        <v>1</v>
      </c>
      <c r="D132" s="68"/>
      <c r="E132" s="86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1195</v>
      </c>
      <c r="C133" s="68" t="b">
        <v>1</v>
      </c>
      <c r="D133" s="68"/>
      <c r="E133" s="86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1196</v>
      </c>
      <c r="C134" s="68" t="b">
        <v>1</v>
      </c>
      <c r="D134" s="68"/>
      <c r="E134" s="86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1197</v>
      </c>
      <c r="C135" s="68" t="b">
        <v>1</v>
      </c>
      <c r="D135" s="68"/>
      <c r="E135" s="86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1198</v>
      </c>
      <c r="C136" s="68"/>
      <c r="D136" s="68" t="b">
        <v>0</v>
      </c>
      <c r="E136" s="86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1199</v>
      </c>
      <c r="C137" s="68"/>
      <c r="D137" s="68" t="b">
        <v>0</v>
      </c>
      <c r="E137" s="86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1200</v>
      </c>
      <c r="C138" s="68"/>
      <c r="D138" s="68" t="b">
        <v>0</v>
      </c>
      <c r="E138" s="86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1201</v>
      </c>
      <c r="C139" s="68"/>
      <c r="D139" s="68" t="b">
        <v>0</v>
      </c>
      <c r="E139" s="86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1202</v>
      </c>
      <c r="C140" s="68"/>
      <c r="D140" s="68" t="b">
        <v>0</v>
      </c>
      <c r="E140" s="86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1203</v>
      </c>
      <c r="C141" s="68"/>
      <c r="D141" s="68" t="b">
        <v>0</v>
      </c>
      <c r="E141" s="86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1204</v>
      </c>
      <c r="C142" s="68"/>
      <c r="D142" s="68" t="b">
        <v>0</v>
      </c>
      <c r="E142" s="86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1205</v>
      </c>
      <c r="C143" s="68"/>
      <c r="D143" s="68" t="b">
        <v>0</v>
      </c>
      <c r="E143" s="86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1206</v>
      </c>
      <c r="C144" s="68"/>
      <c r="D144" s="68" t="b">
        <v>0</v>
      </c>
      <c r="E144" s="86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1207</v>
      </c>
      <c r="C145" s="68"/>
      <c r="D145" s="68" t="b">
        <v>0</v>
      </c>
      <c r="E145" s="86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1208</v>
      </c>
      <c r="C146" s="68"/>
      <c r="D146" s="68"/>
      <c r="E146" s="86" t="s">
        <v>1064</v>
      </c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1209</v>
      </c>
      <c r="C147" s="68"/>
      <c r="D147" s="68"/>
      <c r="E147" s="86" t="s">
        <v>1064</v>
      </c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I5" sqref="I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7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1065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">
        <v>1290</v>
      </c>
      <c r="G4" s="74" t="s">
        <v>1291</v>
      </c>
      <c r="H4" s="84" t="s">
        <v>1290</v>
      </c>
      <c r="I4" s="74" t="s">
        <v>1291</v>
      </c>
      <c r="J4" s="84" t="s">
        <v>1283</v>
      </c>
      <c r="K4" s="74" t="s">
        <v>1282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69</v>
      </c>
      <c r="C5" s="77">
        <f ca="1">COUNTIF(C:C,TRUE)</f>
        <v>60</v>
      </c>
      <c r="D5" s="77">
        <f ca="1">COUNTIF(D:D,FALSE)</f>
        <v>9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1210</v>
      </c>
      <c r="C6" s="68" t="b">
        <v>1</v>
      </c>
      <c r="E6" s="69"/>
      <c r="H6" s="70"/>
      <c r="L6" s="78"/>
      <c r="P6" s="78"/>
    </row>
    <row r="7" spans="1:17" x14ac:dyDescent="0.3">
      <c r="B7" s="68" t="s">
        <v>1211</v>
      </c>
      <c r="C7" s="68" t="b">
        <v>1</v>
      </c>
      <c r="E7" s="69"/>
      <c r="H7" s="70"/>
      <c r="L7" s="78"/>
      <c r="P7" s="78"/>
    </row>
    <row r="8" spans="1:17" x14ac:dyDescent="0.3">
      <c r="B8" s="68" t="s">
        <v>1212</v>
      </c>
      <c r="C8" s="68" t="b">
        <v>1</v>
      </c>
      <c r="E8" s="69"/>
      <c r="H8" s="70"/>
      <c r="L8" s="78"/>
      <c r="P8" s="78"/>
    </row>
    <row r="9" spans="1:17" x14ac:dyDescent="0.3">
      <c r="B9" s="68" t="s">
        <v>1213</v>
      </c>
      <c r="C9" s="68" t="b">
        <v>1</v>
      </c>
      <c r="E9" s="69"/>
      <c r="H9" s="70"/>
      <c r="L9" s="78"/>
      <c r="P9" s="78"/>
    </row>
    <row r="10" spans="1:17" x14ac:dyDescent="0.3">
      <c r="B10" s="68" t="s">
        <v>1214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1215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1216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1217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1218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1219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1220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1221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1222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1223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1224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1225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1226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1227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1228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1229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1230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1231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1232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1233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1234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1235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1236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1237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1238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1239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1240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1241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1242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1243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1244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1245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1246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1247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1248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1249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1250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1251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1252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1253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1254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1255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1256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1257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1258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1259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1260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1261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1262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1263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1264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1265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1266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1267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1268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1269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1270</v>
      </c>
      <c r="C66" s="68"/>
      <c r="D66" s="68" t="b">
        <v>0</v>
      </c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1271</v>
      </c>
      <c r="C67" s="68"/>
      <c r="D67" s="68" t="b">
        <v>0</v>
      </c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1272</v>
      </c>
      <c r="C68" s="68"/>
      <c r="D68" s="68" t="b">
        <v>0</v>
      </c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1273</v>
      </c>
      <c r="C69" s="68"/>
      <c r="D69" s="68" t="b">
        <v>0</v>
      </c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1274</v>
      </c>
      <c r="C70" s="68"/>
      <c r="D70" s="68" t="b">
        <v>0</v>
      </c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1275</v>
      </c>
      <c r="C71" s="68"/>
      <c r="D71" s="68" t="b">
        <v>0</v>
      </c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1276</v>
      </c>
      <c r="C72" s="68"/>
      <c r="D72" s="68" t="b">
        <v>0</v>
      </c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1277</v>
      </c>
      <c r="C73" s="68"/>
      <c r="D73" s="68" t="b">
        <v>0</v>
      </c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1278</v>
      </c>
      <c r="C74" s="68"/>
      <c r="D74" s="68" t="b">
        <v>0</v>
      </c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/>
      <c r="C75" s="68"/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/>
      <c r="C76" s="68"/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/>
      <c r="C77" s="68"/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/>
      <c r="C78" s="68"/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/>
      <c r="C79" s="68"/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/>
      <c r="C80" s="68"/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/>
      <c r="C81" s="68"/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/>
      <c r="C82" s="68"/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/>
      <c r="C83" s="68"/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/>
      <c r="C84" s="68"/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/>
      <c r="C85" s="68"/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/>
      <c r="C86" s="68"/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/>
      <c r="C87" s="68"/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/>
      <c r="C88" s="68"/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/>
      <c r="C89" s="68"/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/>
      <c r="C90" s="68"/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/>
      <c r="C91" s="68"/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/>
      <c r="C92" s="68"/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/>
      <c r="C93" s="68"/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/>
      <c r="C94" s="68"/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/>
      <c r="C95" s="68"/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/>
      <c r="C96" s="68"/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/>
      <c r="C97" s="68"/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/>
      <c r="C98" s="68"/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/>
      <c r="C99" s="68"/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2016-06-23T05:34:07Z</dcterms:created>
  <dcterms:modified xsi:type="dcterms:W3CDTF">2016-06-27T08:49:13Z</dcterms:modified>
</cp:coreProperties>
</file>