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215" windowHeight="12630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calcPr calcId="145621" iterate="1" iterateCount="1"/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B6" i="2"/>
  <c r="C6" i="2"/>
  <c r="D6" i="2"/>
  <c r="E6" i="2"/>
  <c r="F6" i="2"/>
  <c r="G6" i="2"/>
  <c r="H6" i="2"/>
  <c r="I6" i="2"/>
  <c r="J6" i="2"/>
  <c r="K6" i="2"/>
  <c r="L6" i="2"/>
  <c r="M6" i="2"/>
  <c r="N6" i="2"/>
  <c r="B6" i="3"/>
  <c r="C6" i="3"/>
  <c r="D6" i="3"/>
  <c r="E6" i="3"/>
  <c r="F6" i="3"/>
  <c r="G6" i="3"/>
  <c r="H6" i="3"/>
  <c r="I6" i="3"/>
  <c r="J6" i="3"/>
  <c r="K6" i="3"/>
  <c r="L6" i="3"/>
  <c r="M6" i="3"/>
  <c r="N6" i="3"/>
  <c r="B6" i="5"/>
  <c r="C6" i="5"/>
  <c r="D6" i="5"/>
  <c r="E6" i="5"/>
  <c r="F6" i="5"/>
  <c r="G6" i="5"/>
  <c r="H6" i="5"/>
  <c r="I6" i="5"/>
  <c r="J6" i="5"/>
  <c r="K6" i="5"/>
  <c r="L6" i="5"/>
  <c r="M6" i="5"/>
  <c r="N6" i="5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9" i="1"/>
  <c r="C9" i="1"/>
  <c r="F9" i="1"/>
  <c r="G9" i="1"/>
  <c r="I9" i="1"/>
  <c r="B10" i="1"/>
  <c r="C10" i="1"/>
  <c r="F10" i="1"/>
  <c r="G10" i="1"/>
  <c r="I10" i="1"/>
  <c r="B11" i="1"/>
  <c r="C11" i="1"/>
  <c r="D11" i="1"/>
  <c r="E11" i="1"/>
  <c r="F11" i="1"/>
  <c r="G12" i="1"/>
  <c r="H12" i="1"/>
  <c r="I12" i="1"/>
  <c r="B6" i="6"/>
  <c r="C6" i="6"/>
  <c r="D6" i="6"/>
  <c r="E6" i="6"/>
  <c r="F6" i="6"/>
  <c r="G6" i="6"/>
  <c r="H6" i="6"/>
  <c r="I6" i="6"/>
  <c r="J6" i="6"/>
  <c r="K6" i="6"/>
  <c r="L6" i="6"/>
  <c r="M6" i="6"/>
  <c r="N6" i="6"/>
</calcChain>
</file>

<file path=xl/sharedStrings.xml><?xml version="1.0" encoding="utf-8"?>
<sst xmlns="http://schemas.openxmlformats.org/spreadsheetml/2006/main" count="1371" uniqueCount="1296">
  <si>
    <t>Category</t>
    <phoneticPr fontId="19" type="noConversion"/>
  </si>
  <si>
    <t>TP</t>
    <phoneticPr fontId="19" type="noConversion"/>
  </si>
  <si>
    <t>FN</t>
    <phoneticPr fontId="19" type="noConversion"/>
  </si>
  <si>
    <t>TN</t>
    <phoneticPr fontId="19" type="noConversion"/>
  </si>
  <si>
    <t>FP</t>
    <phoneticPr fontId="19" type="noConversion"/>
  </si>
  <si>
    <t>Total</t>
    <phoneticPr fontId="19" type="noConversion"/>
  </si>
  <si>
    <t>TPR</t>
    <phoneticPr fontId="19" type="noConversion"/>
  </si>
  <si>
    <t>FPR</t>
    <phoneticPr fontId="19" type="noConversion"/>
  </si>
  <si>
    <t>Score</t>
    <phoneticPr fontId="19" type="noConversion"/>
  </si>
  <si>
    <t>Vulnerabilities + False Positives</t>
    <phoneticPr fontId="19" type="noConversion"/>
  </si>
  <si>
    <t>Path Traversal / LFI</t>
    <phoneticPr fontId="19" type="noConversion"/>
  </si>
  <si>
    <t>Remote File Inclusion(XSS via RFI)</t>
    <phoneticPr fontId="19" type="noConversion"/>
  </si>
  <si>
    <t>Reflected XSS</t>
    <phoneticPr fontId="19" type="noConversion"/>
  </si>
  <si>
    <t>SQL-Injection</t>
    <phoneticPr fontId="19" type="noConversion"/>
  </si>
  <si>
    <t>Unvlidated Redirect</t>
    <phoneticPr fontId="19" type="noConversion"/>
  </si>
  <si>
    <t>Experimental Test Cases (inspired/imported from ZAP-WAVE)</t>
    <phoneticPr fontId="19" type="noConversion"/>
  </si>
  <si>
    <t>additional RXSS(anticsrf tokens, secret input vectors, tag signatures etc.)</t>
    <phoneticPr fontId="19" type="noConversion"/>
  </si>
  <si>
    <t>additional SQLi(INSERT)</t>
    <phoneticPr fontId="19" type="noConversion"/>
  </si>
  <si>
    <t>Totals*</t>
    <phoneticPr fontId="19" type="noConversion"/>
  </si>
  <si>
    <t>Overall Results*</t>
    <phoneticPr fontId="19" type="noConversion"/>
  </si>
  <si>
    <t>검사날짜</t>
    <phoneticPr fontId="19" type="noConversion"/>
  </si>
  <si>
    <t>Test Cases</t>
  </si>
  <si>
    <t>Type</t>
    <phoneticPr fontId="19" type="noConversion"/>
  </si>
  <si>
    <t>URL Crawl</t>
  </si>
  <si>
    <t>Detected</t>
  </si>
  <si>
    <t>Description</t>
  </si>
  <si>
    <t>True Positive</t>
    <phoneticPr fontId="19" type="noConversion"/>
  </si>
  <si>
    <t>False Positive</t>
    <phoneticPr fontId="19" type="noConversion"/>
  </si>
  <si>
    <t>Experimental</t>
    <phoneticPr fontId="19" type="noConversion"/>
  </si>
  <si>
    <t>EX</t>
    <phoneticPr fontId="19" type="noConversion"/>
  </si>
  <si>
    <t>합계</t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</si>
  <si>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</si>
  <si>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</si>
  <si>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LFI-FalsePositives-GET/Case01-LFI-FalsePositive-Forward-TextHtmlValidResponse-FilenameContext-Unrestricted-OSPath-DefaultRelativeInput-NoPathReq-Read.jsp</t>
  </si>
  <si>
    <t>LFI-Detection-Evaluation-GET-200Error/Case04-LFI-FileClass-FilenameContext-Unrestricted-FileDirective-DefaultRelativeInput-AnyPathReq-Read.jsp</t>
  </si>
  <si>
    <t>LFI-FalsePositives-GET/Case02-LFI-FalsePositive-OpenRedirect-TextHtmlValidResponse-FilenameContext-Unrestricted-OSPath-DefaultRelativeInput-NoPathReq-Read.jsp</t>
  </si>
  <si>
    <t>LFI-Detection-Evaluation-GET-200Error/Case03-LFI-FileClass-FilenameContext-Unrestricted-OSPath-DefaultRelativeInput-AnyPathReq-Read.jsp</t>
  </si>
  <si>
    <t>LFI-Detection-Evaluation-GET-200Error/Case06-LFI-FileClass-FilenameContext-Unrestricted-FileDirective-DefaultInvalidInput-AnyPathReq-Read.jsp</t>
  </si>
  <si>
    <t>LFI-FalsePositives-GET/Case03-LFI-FalsePositive-FileClass-TextHtmlValidResponse-FilenameContext-WhiteList-OSPath-DefaultRelativeInput-NoPathReq-Read.jsp</t>
  </si>
  <si>
    <t>LFI-Detection-Evaluation-GET-200Error/Case08-LFI-FileClass-FilenameContext-Unrestricted-FileDirective-DefaultEmptyInput-AnyPathReq-Read.jsp</t>
  </si>
  <si>
    <t>LFI-FalsePositives-GET/Case04-LFI-FalsePositive-FileClass-TextHtmlValidResponse-FilenameContext-TraversalRemovalAndWhiteList-OSPath-DefaultRelativeInput-NoPathReq-Read.jsp</t>
  </si>
  <si>
    <t>LFI-Detection-Evaluation-GET-200Error/Case05-LFI-FileClass-FilenameContext-Unrestricted-OSPath-DefaultInvalidInput-AnyPathReq-Read.jsp</t>
  </si>
  <si>
    <t>LFI-Detection-Evaluation-GET-200Error/Case10-LFI-FileClass-FilenameContext-Unrestricted-FileDirective-DefaultFullInput-NoPathReq-Read.jsp</t>
  </si>
  <si>
    <t>LFI-FalsePositives-GET/Case05-LFI-FalsePositive-ContextStream-TextHtmlValidResponse-FilenameContext-WhiteList-OSPath-DefaultRelativeInput-NoPathReq-Read.jsp</t>
  </si>
  <si>
    <t>LFI-Detection-Evaluation-GET-200Error/Case12-LFI-FileClass-FilenameContext-Unrestricted-FileDirective-DefaultInvalidInput-NoPathReq-Read.jsp</t>
  </si>
  <si>
    <t>LFI-FalsePositives-GET/Case06-LFI-FalsePositive-ContextStream-TextHtmlValidResponse-FilenameContext-TraversalRemovalAndWhiteList-OSPath-DefaultRelativeInput-NoPathReq-Read.jsp</t>
  </si>
  <si>
    <t>LFI-Detection-Evaluation-GET-200Error/Case07-LFI-FileClass-FilenameContext-Unrestricted-OSPath-DefaultEmptyInput-AnyPathReq-Read.jsp</t>
  </si>
  <si>
    <t>LFI-Detection-Evaluation-GET-200Error/Case14-LFI-FileClass-FilenameContext-Unrestricted-FileDirective-DefaultEmptyInput-NoPathReq-Read.jsp</t>
  </si>
  <si>
    <t>LFI-FalsePositives-GET/Case07-LFI-FalsePositive-FileClass-TextHtmlValidResponse-FilenameContext-EnumerationResponseOnly-OSPath-DefaultRelativeInput-NoPathReq-Read.jsp</t>
  </si>
  <si>
    <t>LFI-Detection-Evaluation-GET-200Error/Case16-LFI-FileClass-FilenameContext-Unrestricted-FileDirective-DefaultFullInput-SlashPathReq-Read.jsp</t>
  </si>
  <si>
    <t>LFI-FalsePositives-GET/Case08-LFI-FalsePositive-FileClass-TextHtmlValidResponse-FilenameContext-InputNotUsed-OSPath-DefaultRelativeInput-NoPathReq-Read.jsp</t>
  </si>
  <si>
    <t>LFI-Detection-Evaluation-GET-200Error/Case09-LFI-FileClass-FilenameContext-Unrestricted-OSPath-DefaultFullInput-NoPathReq-Read.jsp</t>
  </si>
  <si>
    <t>LFI-Detection-Evaluation-GET-200Error/Case18-LFI-FileClass-FilenameContext-Unrestricted-FileDirective-DefaultInvalidInput-SlashPathReq-Read.jsp</t>
  </si>
  <si>
    <t>LFI-Detection-Evaluation-GET-200Error/Case20-LFI-FileClass-FilenameContext-Unrestricted-FileDirective-DefaultEmptyInput-SlashPathReq-Read.jsp</t>
  </si>
  <si>
    <t>LFI-Detection-Evaluation-GET-200Error/Case11-LFI-FileClass-FilenameContext-Unrestricted-OSPath-DefaultInvalidInput-NoPathReq-Read.jsp</t>
  </si>
  <si>
    <t>LFI-Detection-Evaluation-GET-200Error/Case24-LFI-FileClass-FilenameContext-Unrestricted-FileDirective-DefaultFullInput-BackslashPathReq-Read.jsp</t>
  </si>
  <si>
    <t>LFI-Detection-Evaluation-GET-200Error/Case37-LFI-FileClass-FilenameContext-SlashTraversalValidation-OSPath-DefaultFullInput-AnyPathReq-Read.jsp</t>
  </si>
  <si>
    <t>LFI-Detection-Evaluation-GET-200Error/Case13-LFI-FileClass-FilenameContext-Unrestricted-OSPath-DefaultEmptyInput-NoPathReq-Read.jsp</t>
  </si>
  <si>
    <t>LFI-Detection-Evaluation-GET-200Error/Case53-LFI-FileClass-FilenameContext-SlashTraversalRemoval-OSPath-DefaultFullInput-AnyPathReq-Read.jsp</t>
  </si>
  <si>
    <t>LFI-Detection-Evaluation-GET-200Identical/Case02-LFI-FileClass-FilenameContext-Unrestricted-FileDirective-DefaultFullInput-AnyPathReq-Read.jsp</t>
  </si>
  <si>
    <t>LFI-Detection-Evaluation-GET-200Error/Case15-LFI-FileClass-FilenameContext-Unrestricted-OSPath-DefaultFullInput-SlashPathReq-Read.jsp</t>
  </si>
  <si>
    <t>LFI-Detection-Evaluation-GET-200Identical/Case04-LFI-FileClass-FilenameContext-Unrestricted-FileDirective-DefaultRelativeInput-AnyPathReq-Read.jsp</t>
  </si>
  <si>
    <t>LFI-Detection-Evaluation-GET-200Identical/Case06-LFI-FileClass-FilenameContext-Unrestricted-FileDirective-DefaultInvalidInput-AnyPathReq-Read.jsp</t>
  </si>
  <si>
    <t>LFI-Detection-Evaluation-GET-200Error/Case17-LFI-FileClass-FilenameContext-Unrestricted-OSPath-DefaultInvalidInput-SlashPathReq-Read.jsp</t>
  </si>
  <si>
    <t>LFI-Detection-Evaluation-GET-200Identical/Case08-LFI-FileClass-FilenameContext-Unrestricted-FileDirective-DefaultEmptyInput-AnyPathReq-Read.jsp</t>
  </si>
  <si>
    <t>LFI-Detection-Evaluation-GET-200Identical/Case10-LFI-FileClass-FilenameContext-Unrestricted-FileDirective-DefaultFullInput-NoPathReq-Read.jsp</t>
  </si>
  <si>
    <t>LFI-Detection-Evaluation-GET-200Error/Case19-LFI-FileClass-FilenameContext-Unrestricted-OSPath-DefaultEmptyInput-SlashPathReq-Read.jsp</t>
  </si>
  <si>
    <t>LFI-Detection-Evaluation-GET-200Identical/Case12-LFI-FileClass-FilenameContext-Unrestricted-FileDirective-DefaultInvalidInput-NoPathReq-Read.jsp</t>
  </si>
  <si>
    <t>LFI-Detection-Evaluation-GET-200Identical/Case14-LFI-FileClass-FilenameContext-Unrestricted-FileDirective-DefaultEmptyInput-NoPathReq-Read.jsp</t>
  </si>
  <si>
    <t>LFI-Detection-Evaluation-GET-200Error/Case21-LFI-FileClass-FilenameContext-Unrestricted-OSPath-DefaultFullInput-BackslashPathReq-Read.jsp</t>
  </si>
  <si>
    <t>LFI-Detection-Evaluation-GET-200Identical/Case16-LFI-FileClass-FilenameContext-Unrestricted-FileDirective-DefaultFullInput-SlashPathReq-Read.jsp</t>
  </si>
  <si>
    <t>LFI-Detection-Evaluation-GET-200Error/Case22-LFI-FileClass-FilenameContext-Unrestricted-OSPath-DefaultInvalidInput-BackslashPathReq-Read.jsp</t>
  </si>
  <si>
    <t>LFI-Detection-Evaluation-GET-200Identical/Case18-LFI-FileClass-FilenameContext-Unrestricted-FileDirective-DefaultInvalidInput-SlashPathReq-Read.jsp</t>
  </si>
  <si>
    <t>LFI-Detection-Evaluation-GET-200Error/Case23-LFI-FileClass-FilenameContext-Unrestricted-OSPath-DefaultEmptyInput-BackslashPathReq-Read.jsp</t>
  </si>
  <si>
    <t>LFI-Detection-Evaluation-GET-200Identical/Case20-LFI-FileClass-FilenameContext-Unrestricted-FileDirective-DefaultEmptyInput-SlashPathReq-Read.jsp</t>
  </si>
  <si>
    <t>LFI-Detection-Evaluation-GET-200Identical/Case24-LFI-FileClass-FilenameContext-Unrestricted-FileDirective-DefaultFullInput-BackslashPathReq-Read.jsp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</si>
  <si>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</si>
  <si>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LFI-Detection-Evaluation-GET-200Identical/Case28-LFI-ContextStream-FilenameContext-Unrestricted-OSPath-DefaultFullInput-NoPathReq-Read.jsp</t>
  </si>
  <si>
    <t>LFI-Detection-Evaluation-GET-200Error/Case26-LFI-ContextStream-FilenameContext-Unrestricted-OSPath-DefaultInvalidInput-AnyPathReq-Read.jsp</t>
  </si>
  <si>
    <t>LFI-Detection-Evaluation-GET-200Identical/Case29-LFI-ContextStream-FilenameContext-Unrestricted-OSPath-DefaultInvalidInput-NoPathReq-Read.jsp</t>
  </si>
  <si>
    <t>LFI-Detection-Evaluation-GET-200Error/Case27-LFI-ContextStream-FilenameContext-Unrestricted-OSPath-DefaultEmptyInput-AnyPathReq-Read.jsp</t>
  </si>
  <si>
    <t>LFI-Detection-Evaluation-GET-200Identical/Case30-LFI-ContextStream-FilenameContext-Unrestricted-OSPath-DefaultEmptyInput-NoPathReq-Read.jsp</t>
  </si>
  <si>
    <t>LFI-Detection-Evaluation-GET-200Error/Case28-LFI-ContextStream-FilenameContext-Unrestricted-OSPath-DefaultFullInput-NoPathReq-Read.jsp</t>
  </si>
  <si>
    <t>LFI-Detection-Evaluation-GET-200Identical/Case31-LFI-ContextStream-FilenameContext-Unrestricted-OSPath-DefaultFullInput-SlashPathReq-Read.jsp</t>
  </si>
  <si>
    <t>LFI-Detection-Evaluation-GET-200Error/Case29-LFI-ContextStream-FilenameContext-Unrestricted-OSPath-DefaultInvalidInput-NoPathReq-Read.jsp</t>
  </si>
  <si>
    <t>LFI-Detection-Evaluation-GET-200Identical/Case32-LFI-ContextStream-FilenameContext-Unrestricted-OSPath-DefaultInvalidInput-SlashPathReq-Read.jsp</t>
  </si>
  <si>
    <t>LFI-Detection-Evaluation-GET-200Error/Case30-LFI-ContextStream-FilenameContext-Unrestricted-OSPath-DefaultEmptyInput-NoPathReq-Read.jsp</t>
  </si>
  <si>
    <t>LFI-Detection-Evaluation-GET-200Identical/Case33-LFI-ContextStream-FilenameContext-Unrestricted-OSPath-DefaultEmptyInput-SlashPathReq-Read.jsp</t>
  </si>
  <si>
    <t>LFI-Detection-Evaluation-GET-200Error/Case31-LFI-ContextStream-FilenameContext-Unrestricted-OSPath-DefaultFullInput-SlashPathReq-Read.jsp</t>
  </si>
  <si>
    <t>LFI-Detection-Evaluation-GET-200Identical/Case34-LFI-ContextStream-FilenameContext-Unrestricted-OSPath-DefaultFullInput-BackslashPathReq-Read.jsp</t>
  </si>
  <si>
    <t>LFI-Detection-Evaluation-GET-200Error/Case32-LFI-ContextStream-FilenameContext-Unrestricted-OSPath-DefaultInvalidInput-SlashPathReq-Read.jsp</t>
  </si>
  <si>
    <t>LFI-Detection-Evaluation-GET-200Identical/Case35-LFI-ContextStream-FilenameContext-Unrestricted-OSPath-DefaultInvalidInput-BackslashPathReq-Read.jsp</t>
  </si>
  <si>
    <t>LFI-Detection-Evaluation-GET-200Error/Case33-LFI-ContextStream-FilenameContext-Unrestricted-OSPath-DefaultEmptyInput-SlashPathReq-Read.jsp</t>
  </si>
  <si>
    <t>LFI-Detection-Evaluation-GET-200Identical/Case36-LFI-ContextStream-FilenameContext-Unrestricted-OSPath-DefaultEmptyInput-BackslashPathReq-Read.jsp</t>
  </si>
  <si>
    <t>LFI-Detection-Evaluation-GET-200Error/Case34-LFI-ContextStream-FilenameContext-Unrestricted-OSPath-DefaultFullInput-BackslashPathReq-Read.jsp</t>
  </si>
  <si>
    <t>LFI-Detection-Evaluation-GET-200Identical/Case37-LFI-FileClass-FilenameContext-SlashTraversalValidation-OSPath-DefaultFullInput-AnyPathReq-Read.jsp</t>
  </si>
  <si>
    <t>LFI-Detection-Evaluation-GET-200Error/Case35-LFI-ContextStream-FilenameContext-Unrestricted-OSPath-DefaultInvalidInput-BackslashPathReq-Read.jsp</t>
  </si>
  <si>
    <t>LFI-Detection-Evaluation-GET-200Identical/Case39-LFI-FileClass-FilenameContext-UnixTraversalValidation-OSPath-DefaultFullInput-NoPathReq-Read.jsp</t>
  </si>
  <si>
    <t>LFI-Detection-Evaluation-GET-200Error/Case36-LFI-ContextStream-FilenameContext-Unrestricted-OSPath-DefaultEmptyInput-BackslashPathReq-Read.jsp</t>
  </si>
  <si>
    <t>LFI-Detection-Evaluation-GET-200Identical/Case41-LFI-FileClass-FilenameContext-UnixTraversalValidation-OSPath-DefaultFullInput-SlashPathReq-Read.jsp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</si>
  <si>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</si>
  <si>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LFI-Detection-Evaluation-GET-200Error/Case38-LFI-FileClass-FilenameContext-BackslashTraversalValidation-OSPath-DefaultFullInput-AnyPathReq-Read.jsp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</si>
  <si>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</si>
  <si>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LFI-Detection-Evaluation-GET-200Error/Case39-LFI-FileClass-FilenameContext-UnixTraversalValidation-OSPath-DefaultFullInput-NoPathReq-Read.jsp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</si>
  <si>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</si>
  <si>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</si>
  <si>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</si>
  <si>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LFI-Detection-Evaluation-GET-200Error/Case41-LFI-FileClass-FilenameContext-UnixTraversalValidation-OSPath-DefaultFullInput-SlashPathReq-Read.jsp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</si>
  <si>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</si>
  <si>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</si>
  <si>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</si>
  <si>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LFI-Detection-Evaluation-GET-200Error/Case43-LFI-FileClass-FilenameContext-UnixTraversalValidation-OSPath-DefaultFullInput-BackslashPathReq-Read.jsp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</si>
  <si>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</si>
  <si>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</si>
  <si>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</si>
  <si>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LFI-Detection-Evaluation-GET-200Error/Case45-LFI-ContextStream-FilenameContext-SlashTraversalValidation-OSPath-DefaultFullInput-AnyPathReq-Read.jsp</t>
  </si>
  <si>
    <t>LFI-Detection-Evaluation-GET-200Identical/Case55-LFI-FileClass-FilenameContext-UnixTraversalRemoval-OSPath-DefaultFullInput-NoPathReq-Read.jsp</t>
  </si>
  <si>
    <t>LFI-Detection-Evaluation-GET-200Error/Case46-LFI-ContextStream-FilenameContext-BackslashTraversalValidation-OSPath-DefaultFullInput-AnyPathReq-Read.jsp</t>
  </si>
  <si>
    <t>LFI-Detection-Evaluation-GET-200Identical/Case57-LFI-FileClass-FilenameContext-UnixTraversalRemoval-OSPath-DefaultFullInput-SlashPathReq-Read.jsp</t>
  </si>
  <si>
    <t>LFI-Detection-Evaluation-GET-200Error/Case47-LFI-ContextStream-FilenameContext-UnixTraversalValidation-OSPath-DefaultFullInput-NoPathReq-Read.jsp</t>
  </si>
  <si>
    <t>LFI-Detection-Evaluation-GET-200Identical/Case59-LFI-FileClass-FilenameContext-UnixTraversalRemoval-OSPath-DefaultFullInput-BackslashPathReq-Read.jsp</t>
  </si>
  <si>
    <t>LFI-Detection-Evaluation-GET-200Error/Case48-LFI-ContextStream-FilenameContext-WindowsTraversalValidation-OSPath-DefaultFullInput-NoPathReq-Read.jsp</t>
  </si>
  <si>
    <t>LFI-Detection-Evaluation-GET-200Identical/Case63-LFI-ContextStream-FilenameContext-UnixTraversalRemoval-OSPath-DefaultFullInput-NoPathReq-Read.jsp</t>
  </si>
  <si>
    <t>LFI-Detection-Evaluation-GET-200Error/Case49-LFI-ContextStream-FilenameContext-UnixTraversalValidation-OSPath-DefaultFullInput-SlashPathReq-Read.jsp</t>
  </si>
  <si>
    <t>LFI-Detection-Evaluation-GET-200Identical/Case64-LFI-ContextStream-FilenameContext-WindowsTraversalRemoval-OSPath-DefaultFullInput-NoPathReq-Read.jsp</t>
  </si>
  <si>
    <t>LFI-Detection-Evaluation-GET-200Error/Case50-LFI-ContextStream-FilenameContext-WindowsTraversalValidation-OSPath-DefaultFullInput-SlashPathReq-Read.jsp</t>
  </si>
  <si>
    <t>LFI-Detection-Evaluation-GET-200Identical/Case65-LFI-ContextStream-FilenameContext-UnixTraversalRemoval-OSPath-DefaultFullInput-SlashPathReq-Read.jsp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</si>
  <si>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</si>
  <si>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LFI-Detection-Evaluation-GET-200Identical/Case66-LFI-ContextStream-FilenameContext-WindowsTraversalRemoval-OSPath-DefaultFullInput-SlashPathReq-Read.jsp</t>
  </si>
  <si>
    <t>LFI-Detection-Evaluation-GET-200Error/Case52-LFI-ContextStream-FilenameContext-WindowsTraversalValidation-OSPath-DefaultFullInput-BackslashPathReq-Read.jsp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</si>
  <si>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</si>
  <si>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</si>
  <si>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LFI-Detection-Evaluation-GET-200Error/Case54-LFI-FileClass-FilenameContext-BackslashTraversalRemoval-OSPath-DefaultFullInput-AnyPathReq-Read.jsp</t>
  </si>
  <si>
    <t>LFI-Detection-Evaluation-GET-200Valid/Case02-LFI-FileClass-FilenameContext-Unrestricted-FileDirective-DefaultFullInput-AnyPathReq-Read.jsp</t>
  </si>
  <si>
    <t>LFI-Detection-Evaluation-GET-200Error/Case55-LFI-FileClass-FilenameContext-UnixTraversalRemoval-OSPath-DefaultFullInput-NoPathReq-Read.jsp</t>
  </si>
  <si>
    <t>LFI-Detection-Evaluation-GET-200Valid/Case04-LFI-FileClass-FilenameContext-Unrestricted-FileDirective-DefaultRelativeInput-AnyPathReq-Read.jsp</t>
  </si>
  <si>
    <t>LFI-Detection-Evaluation-GET-200Error/Case56-LFI-FileClass-FilenameContext-WindowsTraversalRemoval-OSPath-DefaultFullInput-NoPathReq-Read.jsp</t>
  </si>
  <si>
    <t>LFI-Detection-Evaluation-GET-200Valid/Case06-LFI-FileClass-FilenameContext-Unrestricted-FileDirective-DefaultInvalidInput-AnyPathReq-Read.jsp</t>
  </si>
  <si>
    <t>LFI-Detection-Evaluation-GET-200Error/Case57-LFI-FileClass-FilenameContext-UnixTraversalRemoval-OSPath-DefaultFullInput-SlashPathReq-Read.jsp</t>
  </si>
  <si>
    <t>LFI-Detection-Evaluation-GET-200Valid/Case08-LFI-FileClass-FilenameContext-Unrestricted-FileDirective-DefaultEmptyInput-AnyPathReq-Read.jsp</t>
  </si>
  <si>
    <t>LFI-Detection-Evaluation-GET-200Error/Case58-LFI-FileClass-FilenameContext-WindowsTraversalRemoval-OSPath-DefaultFullInput-SlashPathReq-Read.jsp</t>
  </si>
  <si>
    <t>LFI-Detection-Evaluation-GET-200Valid/Case10-LFI-FileClass-FilenameContext-Unrestricted-FileDirective-DefaultFullInput-NoPathReq-Read.jsp</t>
  </si>
  <si>
    <t>LFI-Detection-Evaluation-GET-200Error/Case59-LFI-FileClass-FilenameContext-UnixTraversalRemoval-OSPath-DefaultFullInput-BackslashPathReq-Read.jsp</t>
  </si>
  <si>
    <t>LFI-Detection-Evaluation-GET-200Valid/Case12-LFI-FileClass-FilenameContext-Unrestricted-FileDirective-DefaultInvalidInput-NoPathReq-Read.jsp</t>
  </si>
  <si>
    <t>LFI-Detection-Evaluation-GET-200Error/Case60-LFI-FileClass-FilenameContext-WindowsTraversalRemoval-OSPath-DefaultFullInput-BackslashPathReq-Read.jsp</t>
  </si>
  <si>
    <t>LFI-Detection-Evaluation-GET-200Valid/Case14-LFI-FileClass-FilenameContext-Unrestricted-FileDirective-DefaultEmptyInput-NoPathReq-Read.jsp</t>
  </si>
  <si>
    <t>LFI-Detection-Evaluation-GET-200Error/Case61-LFI-ContextStream-FilenameContext-SlashTraversalRemoval-OSPath-DefaultFullInput-AnyPathReq-Read.jsp</t>
  </si>
  <si>
    <t>LFI-Detection-Evaluation-GET-200Valid/Case16-LFI-FileClass-FilenameContext-Unrestricted-FileDirective-DefaultFullInput-SlashPathReq-Read.jsp</t>
  </si>
  <si>
    <t>LFI-Detection-Evaluation-GET-200Error/Case62-LFI-ContextStream-FilenameContext-BackslashTraversalRemoval-OSPath-DefaultFullInput-AnyPathReq-Read.jsp</t>
  </si>
  <si>
    <t>LFI-Detection-Evaluation-GET-200Valid/Case18-LFI-FileClass-FilenameContext-Unrestricted-FileDirective-DefaultInvalidInput-SlashPathReq-Read.jsp</t>
  </si>
  <si>
    <t>LFI-Detection-Evaluation-GET-200Error/Case63-LFI-ContextStream-FilenameContext-UnixTraversalRemoval-OSPath-DefaultFullInput-NoPathReq-Read.jsp</t>
  </si>
  <si>
    <t>LFI-Detection-Evaluation-GET-200Valid/Case20-LFI-FileClass-FilenameContext-Unrestricted-FileDirective-DefaultEmptyInput-SlashPathReq-Read.jsp</t>
  </si>
  <si>
    <t>LFI-Detection-Evaluation-GET-200Error/Case64-LFI-ContextStream-FilenameContext-WindowsTraversalRemoval-OSPath-DefaultFullInput-NoPathReq-Read.jsp</t>
  </si>
  <si>
    <t>LFI-Detection-Evaluation-GET-200Valid/Case24-LFI-FileClass-FilenameContext-Unrestricted-FileDirective-DefaultFullInput-BackslashPathReq-Read.jsp</t>
  </si>
  <si>
    <t>LFI-Detection-Evaluation-GET-200Error/Case65-LFI-ContextStream-FilenameContext-UnixTraversalRemoval-OSPath-DefaultFullInput-SlashPathReq-Read.jsp</t>
  </si>
  <si>
    <t>LFI-Detection-Evaluation-GET-200Valid/Case28-LFI-ContextStream-FilenameContext-Unrestricted-OSPath-DefaultFullInput-NoPathReq-Read.jsp</t>
  </si>
  <si>
    <t>LFI-Detection-Evaluation-GET-200Error/Case66-LFI-ContextStream-FilenameContext-WindowsTraversalRemoval-OSPath-DefaultFullInput-SlashPathReq-Read.jsp</t>
  </si>
  <si>
    <t>LFI-Detection-Evaluation-GET-200Valid/Case29-LFI-ContextStream-FilenameContext-Unrestricted-OSPath-DefaultInvalidInput-NoPathReq-Read.jsp</t>
  </si>
  <si>
    <t>LFI-Detection-Evaluation-GET-200Error/Case67-LFI-ContextStream-FilenameContext-UnixTraversalRemoval-OSPath-DefaultFullInput-BackslashPathReq-Read.jsp</t>
  </si>
  <si>
    <t>LFI-Detection-Evaluation-GET-200Valid/Case30-LFI-ContextStream-FilenameContext-Unrestricted-OSPath-DefaultEmptyInput-NoPathReq-Read.jsp</t>
  </si>
  <si>
    <t>LFI-Detection-Evaluation-GET-200Error/Case68-LFI-ContextStream-FilenameContext-WindowsTraversalRemoval-OSPath-DefaultFullInput-BackslashPathReq-Read.jsp</t>
  </si>
  <si>
    <t>LFI-Detection-Evaluation-GET-200Valid/Case31-LFI-ContextStream-FilenameContext-Unrestricted-OSPath-DefaultFullInput-SlashPathReq-Read.jsp</t>
  </si>
  <si>
    <t>LFI-Detection-Evaluation-GET-200Identical/Case01-LFI-FileClass-FilenameContext-Unrestricted-OSPath-DefaultFullInput-AnyPathReq-Read.jsp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</si>
  <si>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</si>
  <si>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</si>
  <si>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LFI-Detection-Evaluation-GET-200Identical/Case03-LFI-FileClass-FilenameContext-Unrestricted-OSPath-DefaultRelativeInput-AnyPathReq-Read.jsp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</si>
  <si>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</si>
  <si>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</si>
  <si>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LFI-Detection-Evaluation-GET-200Identical/Case05-LFI-FileClass-FilenameContext-Unrestricted-OSPath-DefaultInvalidInput-AnyPathReq-Read.jsp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</si>
  <si>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</si>
  <si>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</si>
  <si>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LFI-Detection-Evaluation-GET-200Identical/Case07-LFI-FileClass-FilenameContext-Unrestricted-OSPath-DefaultEmptyInput-AnyPathReq-Read.jsp</t>
  </si>
  <si>
    <t>LFI-Detection-Evaluation-GET-200Valid/Case39-LFI-FileClass-FilenameContext-UnixTraversalValidation-OSPath-DefaultFullInput-NoPathReq-Read.jsp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</si>
  <si>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</si>
  <si>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LFI-Detection-Evaluation-GET-200Identical/Case09-LFI-FileClass-FilenameContext-Unrestricted-OSPath-DefaultFullInput-NoPathReq-Read.jsp</t>
  </si>
  <si>
    <t>LFI-Detection-Evaluation-GET-200Valid/Case43-LFI-FileClass-FilenameContext-UnixTraversalValidation-OSPath-DefaultFullInput-BackslashPathReq-Read.jsp</t>
  </si>
  <si>
    <t>LFI-Detection-Evaluation-GET-200Valid/Case47-LFI-ContextStream-FilenameContext-UnixTraversalValidation-OSPath-DefaultFullInput-NoPathReq-Read.jsp</t>
  </si>
  <si>
    <t>LFI-Detection-Evaluation-GET-200Identical/Case11-LFI-FileClass-FilenameContext-Unrestricted-OSPath-DefaultInvalidInput-NoPathReq-Read.jsp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</si>
  <si>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</si>
  <si>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</si>
  <si>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LFI-Detection-Evaluation-GET-200Identical/Case13-LFI-FileClass-FilenameContext-Unrestricted-OSPath-DefaultEmptyInput-NoPathReq-Read.jsp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</si>
  <si>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</si>
  <si>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</si>
  <si>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LFI-Detection-Evaluation-GET-200Identical/Case15-LFI-FileClass-FilenameContext-Unrestricted-OSPath-DefaultFullInput-SlashPathReq-Read.jsp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</si>
  <si>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</si>
  <si>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</si>
  <si>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LFI-Detection-Evaluation-GET-200Identical/Case17-LFI-FileClass-FilenameContext-Unrestricted-OSPath-DefaultInvalidInput-SlashPathReq-Read.jsp</t>
  </si>
  <si>
    <t>LFI-Detection-Evaluation-GET-200Valid/Case55-LFI-FileClass-FilenameContext-UnixTraversalRemoval-OSPath-DefaultFullInput-NoPathReq-Read.jsp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</si>
  <si>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</si>
  <si>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LFI-Detection-Evaluation-GET-200Identical/Case19-LFI-FileClass-FilenameContext-Unrestricted-OSPath-DefaultEmptyInput-SlashPathReq-Read.jsp</t>
  </si>
  <si>
    <t>LFI-Detection-Evaluation-GET-200Valid/Case59-LFI-FileClass-FilenameContext-UnixTraversalRemoval-OSPath-DefaultFullInput-BackslashPathReq-Read.jsp</t>
  </si>
  <si>
    <t>LFI-Detection-Evaluation-GET-200Valid/Case63-LFI-ContextStream-FilenameContext-UnixTraversalRemoval-OSPath-DefaultFullInput-NoPathReq-Read.jsp</t>
  </si>
  <si>
    <t>LFI-Detection-Evaluation-GET-200Identical/Case21-LFI-FileClass-FilenameContext-Unrestricted-OSPath-DefaultFullInput-BackslashPathReq-Read.jsp</t>
  </si>
  <si>
    <t>LFI-Detection-Evaluation-GET-200Valid/Case64-LFI-ContextStream-FilenameContext-WindowsTraversalRemoval-OSPath-DefaultFullInput-NoPathReq-Read.jsp</t>
  </si>
  <si>
    <t>LFI-Detection-Evaluation-GET-200Identical/Case22-LFI-FileClass-FilenameContext-Unrestricted-OSPath-DefaultInvalidInput-BackslashPathReq-Read.jsp</t>
  </si>
  <si>
    <t>LFI-Detection-Evaluation-GET-200Valid/Case65-LFI-ContextStream-FilenameContext-UnixTraversalRemoval-OSPath-DefaultFullInput-SlashPathReq-Read.jsp</t>
  </si>
  <si>
    <t>LFI-Detection-Evaluation-GET-200Identical/Case23-LFI-FileClass-FilenameContext-Unrestricted-OSPath-DefaultEmptyInput-BackslashPathReq-Read.jsp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</si>
  <si>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</si>
  <si>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</si>
  <si>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LFI-Detection-Evaluation-GET-200Identical/Case25-LFI-ContextStream-FilenameContext-Unrestricted-OSPath-DefaultFullInput-AnyPathReq-Read.jsp</t>
  </si>
  <si>
    <t>LFI-Detection-Evaluation-GET-200Valid/Case68-LFI-ContextStream-FilenameContext-WindowsTraversalRemoval-OSPath-DefaultFullInput-BackslashPathReq-Read.jsp</t>
  </si>
  <si>
    <t>LFI-Detection-Evaluation-GET-200Identical/Case26-LFI-ContextStream-FilenameContext-Unrestricted-OSPath-DefaultInvalidInput-AnyPathReq-Read.jsp</t>
  </si>
  <si>
    <t>LFI-Detection-Evaluation-GET-302Redirect/Case02-LFI-FileClass-FilenameContext-Unrestricted-FileDirective-DefaultFullInput-AnyPathReq-Read.jsp</t>
  </si>
  <si>
    <t>LFI-Detection-Evaluation-GET-200Identical/Case27-LFI-ContextStream-FilenameContext-Unrestricted-OSPath-DefaultEmptyInput-AnyPathReq-Read.jsp</t>
  </si>
  <si>
    <t>LFI-Detection-Evaluation-GET-302Redirect/Case04-LFI-FileClass-FilenameContext-Unrestricted-FileDirective-DefaultRelativeInput-AnyPathReq-Read.jsp</t>
  </si>
  <si>
    <t>LFI-Detection-Evaluation-GET-302Redirect/Case06-LFI-FileClass-FilenameContext-Unrestricted-FileDirective-DefaultInvalidInput-AnyPathReq-Read.jsp</t>
  </si>
  <si>
    <t>LFI-Detection-Evaluation-GET-302Redirect/Case08-LFI-FileClass-FilenameContext-Unrestricted-FileDirective-DefaultEmptyInput-AnyPathReq-Read.jsp</t>
  </si>
  <si>
    <t>LFI-Detection-Evaluation-GET-302Redirect/Case10-LFI-FileClass-FilenameContext-Unrestricted-FileDirective-DefaultFullInput-NoPathReq-Read.jsp</t>
  </si>
  <si>
    <t>LFI-Detection-Evaluation-GET-302Redirect/Case12-LFI-FileClass-FilenameContext-Unrestricted-FileDirective-DefaultInvalidInput-NoPathReq-Read.jsp</t>
  </si>
  <si>
    <t>LFI-Detection-Evaluation-GET-302Redirect/Case14-LFI-FileClass-FilenameContext-Unrestricted-FileDirective-DefaultEmptyInput-NoPathReq-Read.jsp</t>
  </si>
  <si>
    <t>LFI-Detection-Evaluation-GET-302Redirect/Case16-LFI-FileClass-FilenameContext-Unrestricted-FileDirective-DefaultFullInput-SlashPathReq-Read.jsp</t>
  </si>
  <si>
    <t>LFI-Detection-Evaluation-GET-302Redirect/Case18-LFI-FileClass-FilenameContext-Unrestricted-FileDirective-DefaultInvalidInput-SlashPathReq-Read.jsp</t>
  </si>
  <si>
    <t>LFI-Detection-Evaluation-GET-302Redirect/Case20-LFI-FileClass-FilenameContext-Unrestricted-FileDirective-DefaultEmptyInput-SlashPathReq-Read.jsp</t>
  </si>
  <si>
    <t>LFI-Detection-Evaluation-GET-302Redirect/Case24-LFI-FileClass-FilenameContext-Unrestricted-FileDirective-DefaultFullInput-BackslashPathReq-Read.jsp</t>
  </si>
  <si>
    <t>LFI-Detection-Evaluation-GET-302Redirect/Case28-LFI-ContextStream-FilenameContext-Unrestricted-OSPath-DefaultFullInput-NoPathReq-Read.jsp</t>
  </si>
  <si>
    <t>LFI-Detection-Evaluation-GET-200Identical/Case38-LFI-FileClass-FilenameContext-BackslashTraversalValidation-OSPath-DefaultFullInput-AnyPathReq-Read.jsp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</si>
  <si>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</si>
  <si>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</si>
  <si>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LFI-Detection-Evaluation-GET-200Identical/Case40-LFI-FileClass-FilenameContext-WindowsTraversalValidation-OSPath-DefaultFullInput-NoPathReq-Read.jsp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</si>
  <si>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</si>
  <si>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</si>
  <si>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LFI-Detection-Evaluation-GET-200Identical/Case42-LFI-FileClass-FilenameContext-WindowsTraversalValidation-OSPath-DefaultFullInput-SlashPathReq-Read.jsp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</si>
  <si>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</si>
  <si>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</si>
  <si>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</si>
  <si>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</si>
  <si>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LFI-Detection-Evaluation-GET-200Identical/Case45-LFI-ContextStream-FilenameContext-SlashTraversalValidation-OSPath-DefaultFullInput-AnyPathReq-Read.jsp</t>
  </si>
  <si>
    <t>LFI-Detection-Evaluation-GET-302Redirect/Case36-LFI-ContextStream-FilenameContext-Unrestricted-OSPath-DefaultEmptyInput-BackslashPathReq-Read.jsp</t>
  </si>
  <si>
    <t>LFI-Detection-Evaluation-GET-200Identical/Case46-LFI-ContextStream-FilenameContext-BackslashTraversalValidation-OSPath-DefaultFullInput-AnyPathReq-Read.jsp</t>
  </si>
  <si>
    <t>LFI-Detection-Evaluation-GET-302Redirect/Case37-LFI-FileClass-FilenameContext-SlashTraversalValidation-OSPath-DefaultFullInput-AnyPathReq-Read.jsp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</si>
  <si>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</si>
  <si>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</si>
  <si>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</si>
  <si>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</si>
  <si>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</si>
  <si>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</si>
  <si>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</si>
  <si>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LFI-Detection-Evaluation-GET-200Identical/Case54-LFI-FileClass-FilenameContext-BackslashTraversalRemoval-OSPath-DefaultFullInput-AnyPathReq-Read.jsp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</si>
  <si>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</si>
  <si>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</si>
  <si>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LFI-Detection-Evaluation-GET-200Identical/Case56-LFI-FileClass-FilenameContext-WindowsTraversalRemoval-OSPath-DefaultFullInput-NoPathReq-Read.jsp</t>
  </si>
  <si>
    <t>LFI-Detection-Evaluation-GET-302Redirect/Case53-LFI-FileClass-FilenameContext-SlashTraversalRemoval-OSPath-DefaultFullInput-AnyPathReq-Read.jsp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</si>
  <si>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</si>
  <si>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LFI-Detection-Evaluation-GET-200Identical/Case58-LFI-FileClass-FilenameContext-WindowsTraversalRemoval-OSPath-DefaultFullInput-SlashPathReq-Read.jsp</t>
  </si>
  <si>
    <t>LFI-Detection-Evaluation-GET-302Redirect/Case57-LFI-FileClass-FilenameContext-UnixTraversalRemoval-OSPath-DefaultFullInput-SlashPathReq-Read.jsp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</si>
  <si>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</si>
  <si>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</si>
  <si>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LFI-Detection-Evaluation-GET-302Redirect/Case63-LFI-ContextStream-FilenameContext-UnixTraversalRemoval-OSPath-DefaultFullInput-NoPathReq-Read.jsp</t>
  </si>
  <si>
    <t>LFI-Detection-Evaluation-GET-200Identical/Case61-LFI-ContextStream-FilenameContext-SlashTraversalRemoval-OSPath-DefaultFullInput-AnyPathReq-Read.jsp</t>
  </si>
  <si>
    <t>LFI-Detection-Evaluation-GET-302Redirect/Case64-LFI-ContextStream-FilenameContext-WindowsTraversalRemoval-OSPath-DefaultFullInput-NoPathReq-Read.jsp</t>
  </si>
  <si>
    <t>LFI-Detection-Evaluation-GET-200Identical/Case62-LFI-ContextStream-FilenameContext-BackslashTraversalRemoval-OSPath-DefaultFullInput-AnyPathReq-Read.jsp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</si>
  <si>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</si>
  <si>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</si>
  <si>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</si>
  <si>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</si>
  <si>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LFI-Detection-Evaluation-GET-404Error/Case02-LFI-FileClass-FilenameContext-Unrestricted-FileDirective-DefaultFullInput-AnyPathReq-Read.jsp</t>
  </si>
  <si>
    <t>LFI-Detection-Evaluation-GET-404Error/Case04-LFI-FileClass-FilenameContext-Unrestricted-FileDirective-DefaultRelativeInput-AnyPathReq-Read.jsp</t>
  </si>
  <si>
    <t>LFI-Detection-Evaluation-GET-404Error/Case06-LFI-FileClass-FilenameContext-Unrestricted-FileDirective-DefaultInvalidInput-AnyPathReq-Read.jsp</t>
  </si>
  <si>
    <t>LFI-Detection-Evaluation-GET-200Valid/Case01-LFI-FileClass-FilenameContext-Unrestricted-OSPath-DefaultFullInput-AnyPathReq-Read.jsp</t>
  </si>
  <si>
    <t>LFI-Detection-Evaluation-GET-404Error/Case08-LFI-FileClass-FilenameContext-Unrestricted-FileDirective-DefaultEmptyInput-AnyPathReq-Read.jsp</t>
  </si>
  <si>
    <t>LFI-Detection-Evaluation-GET-404Error/Case10-LFI-FileClass-FilenameContext-Unrestricted-FileDirective-DefaultFullInput-NoPathReq-Read.jsp</t>
  </si>
  <si>
    <t>LFI-Detection-Evaluation-GET-200Valid/Case03-LFI-FileClass-FilenameContext-Unrestricted-OSPath-DefaultRelativeInput-AnyPathReq-Read.jsp</t>
  </si>
  <si>
    <t>LFI-Detection-Evaluation-GET-404Error/Case12-LFI-FileClass-FilenameContext-Unrestricted-FileDirective-DefaultInvalidInput-NoPathReq-Read.jsp</t>
  </si>
  <si>
    <t>LFI-Detection-Evaluation-GET-404Error/Case14-LFI-FileClass-FilenameContext-Unrestricted-FileDirective-DefaultEmptyInput-NoPathReq-Read.jsp</t>
  </si>
  <si>
    <t>LFI-Detection-Evaluation-GET-200Valid/Case05-LFI-FileClass-FilenameContext-Unrestricted-OSPath-DefaultInvalidInput-AnyPathReq-Read.jsp</t>
  </si>
  <si>
    <t>LFI-Detection-Evaluation-GET-404Error/Case16-LFI-FileClass-FilenameContext-Unrestricted-FileDirective-DefaultFullInput-SlashPathReq-Read.jsp</t>
  </si>
  <si>
    <t>LFI-Detection-Evaluation-GET-404Error/Case18-LFI-FileClass-FilenameContext-Unrestricted-FileDirective-DefaultInvalidInput-SlashPathReq-Read.jsp</t>
  </si>
  <si>
    <t>LFI-Detection-Evaluation-GET-200Valid/Case07-LFI-FileClass-FilenameContext-Unrestricted-OSPath-DefaultEmptyInput-AnyPathReq-Read.jsp</t>
  </si>
  <si>
    <t>LFI-Detection-Evaluation-GET-404Error/Case20-LFI-FileClass-FilenameContext-Unrestricted-FileDirective-DefaultEmptyInput-SlashPathReq-Read.jsp</t>
  </si>
  <si>
    <t>LFI-Detection-Evaluation-GET-404Error/Case24-LFI-FileClass-FilenameContext-Unrestricted-FileDirective-DefaultFullInput-BackslashPathReq-Read.jsp</t>
  </si>
  <si>
    <t>LFI-Detection-Evaluation-GET-200Valid/Case09-LFI-FileClass-FilenameContext-Unrestricted-OSPath-DefaultFullInput-NoPathReq-Read.jsp</t>
  </si>
  <si>
    <t>LFI-Detection-Evaluation-GET-404Error/Case37-LFI-FileClass-FilenameContext-SlashTraversalValidation-OSPath-DefaultFullInput-AnyPathReq-Read.jsp</t>
  </si>
  <si>
    <t>LFI-Detection-Evaluation-GET-404Error/Case53-LFI-FileClass-FilenameContext-SlashTraversalRemoval-OSPath-DefaultFullInput-AnyPathReq-Read.jsp</t>
  </si>
  <si>
    <t>LFI-Detection-Evaluation-GET-200Valid/Case11-LFI-FileClass-FilenameContext-Unrestricted-OSPath-DefaultInvalidInput-NoPathReq-Read.jsp</t>
  </si>
  <si>
    <t>LFI-Detection-Evaluation-GET-500Error/Case02-LFI-FileClass-FilenameContext-Unrestricted-FileDirective-DefaultFullInput-AnyPathReq-Read.jsp</t>
  </si>
  <si>
    <t>LFI-Detection-Evaluation-GET-500Error/Case04-LFI-FileClass-FilenameContext-Unrestricted-FileDirective-DefaultRelativeInput-AnyPathReq-Read.jsp</t>
  </si>
  <si>
    <t>LFI-Detection-Evaluation-GET-200Valid/Case13-LFI-FileClass-FilenameContext-Unrestricted-OSPath-DefaultEmptyInput-NoPathReq-Read.jsp</t>
  </si>
  <si>
    <t>LFI-Detection-Evaluation-GET-500Error/Case06-LFI-FileClass-FilenameContext-Unrestricted-FileDirective-DefaultInvalidInput-AnyPathReq-Read.jsp</t>
  </si>
  <si>
    <t>LFI-Detection-Evaluation-GET-500Error/Case08-LFI-FileClass-FilenameContext-Unrestricted-FileDirective-DefaultEmptyInput-AnyPathReq-Read.jsp</t>
  </si>
  <si>
    <t>LFI-Detection-Evaluation-GET-200Valid/Case15-LFI-FileClass-FilenameContext-Unrestricted-OSPath-DefaultFullInput-SlashPathReq-Read.jsp</t>
  </si>
  <si>
    <t>LFI-Detection-Evaluation-GET-500Error/Case10-LFI-FileClass-FilenameContext-Unrestricted-FileDirective-DefaultFullInput-NoPathReq-Read.jsp</t>
  </si>
  <si>
    <t>LFI-Detection-Evaluation-GET-500Error/Case12-LFI-FileClass-FilenameContext-Unrestricted-FileDirective-DefaultInvalidInput-NoPathReq-Read.jsp</t>
  </si>
  <si>
    <t>LFI-Detection-Evaluation-GET-200Valid/Case17-LFI-FileClass-FilenameContext-Unrestricted-OSPath-DefaultInvalidInput-SlashPathReq-Read.jsp</t>
  </si>
  <si>
    <t>LFI-Detection-Evaluation-GET-500Error/Case14-LFI-FileClass-FilenameContext-Unrestricted-FileDirective-DefaultEmptyInput-NoPathReq-Read.jsp</t>
  </si>
  <si>
    <t>LFI-Detection-Evaluation-GET-500Error/Case16-LFI-FileClass-FilenameContext-Unrestricted-FileDirective-DefaultFullInput-SlashPathReq-Read.jsp</t>
  </si>
  <si>
    <t>LFI-Detection-Evaluation-GET-200Valid/Case19-LFI-FileClass-FilenameContext-Unrestricted-OSPath-DefaultEmptyInput-SlashPathReq-Read.jsp</t>
  </si>
  <si>
    <t>LFI-Detection-Evaluation-GET-500Error/Case18-LFI-FileClass-FilenameContext-Unrestricted-FileDirective-DefaultInvalidInput-SlashPathReq-Read.jsp</t>
  </si>
  <si>
    <t>LFI-Detection-Evaluation-GET-500Error/Case20-LFI-FileClass-FilenameContext-Unrestricted-FileDirective-DefaultEmptyInput-SlashPathReq-Read.jsp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</si>
  <si>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</si>
  <si>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LFI-Detection-Evaluation-GET-500Error/Case24-LFI-FileClass-FilenameContext-Unrestricted-FileDirective-DefaultFullInput-BackslashPathReq-Read.jsp</t>
  </si>
  <si>
    <t>LFI-Detection-Evaluation-GET-200Valid/Case22-LFI-FileClass-FilenameContext-Unrestricted-OSPath-DefaultInvalidInput-BackslashPathReq-Read.jsp</t>
  </si>
  <si>
    <t>LFI-Detection-Evaluation-GET-500Error/Case37-LFI-FileClass-FilenameContext-SlashTraversalValidation-OSPath-DefaultFullInput-AnyPathReq-Read.jsp</t>
  </si>
  <si>
    <t>LFI-Detection-Evaluation-GET-200Valid/Case23-LFI-FileClass-FilenameContext-Unrestricted-OSPath-DefaultEmptyInput-BackslashPathReq-Read.jsp</t>
  </si>
  <si>
    <t>LFI-Detection-Evaluation-GET-500Error/Case53-LFI-FileClass-FilenameContext-SlashTraversalRemoval-OSPath-DefaultFullInput-AnyPathReq-Read.jsp</t>
  </si>
  <si>
    <t>LFI-Detection-Evaluation-POST-200Error/Case01-LFI-FileClass-FilenameContext-Unrestricted-OSPath-DefaultFullInput-AnyPathReq-Read.jsp</t>
  </si>
  <si>
    <t>LFI-Detection-Evaluation-GET-200Valid/Case25-LFI-ContextStream-FilenameContext-Unrestricted-OSPath-DefaultFullInput-AnyPathReq-Read.jsp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</si>
  <si>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</si>
  <si>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LFI-Detection-Evaluation-GET-200Valid/Case26-LFI-ContextStream-FilenameContext-Unrestricted-OSPath-DefaultInvalidInput-AnyPathReq-Read.jsp</t>
  </si>
  <si>
    <t>LFI-Detection-Evaluation-POST-200Error/Case04-LFI-FileClass-FilenameContext-Unrestricted-FileDirective-DefaultRelativeInput-AnyPathReq-Read.jsp</t>
  </si>
  <si>
    <t>LFI-Detection-Evaluation-GET-200Valid/Case27-LFI-ContextStream-FilenameContext-Unrestricted-OSPath-DefaultEmptyInput-AnyPathReq-Read.jsp</t>
  </si>
  <si>
    <t>LFI-Detection-Evaluation-POST-200Error/Case06-LFI-FileClass-FilenameContext-Unrestricted-FileDirective-DefaultInvalidInput-AnyPathReq-Read.jsp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</si>
  <si>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</si>
  <si>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</si>
  <si>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</si>
  <si>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LFI-Detection-Evaluation-POST-200Error/Case12-LFI-FileClass-FilenameContext-Unrestricted-FileDirective-DefaultInvalidInput-NoPathReq-Read.jsp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</si>
  <si>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</si>
  <si>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</si>
  <si>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</si>
  <si>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LFI-Detection-Evaluation-POST-200Error/Case18-LFI-FileClass-FilenameContext-Unrestricted-FileDirective-DefaultInvalidInput-SlashPathReq-Read.jsp</t>
  </si>
  <si>
    <t>LFI-Detection-Evaluation-POST-200Error/Case20-LFI-FileClass-FilenameContext-Unrestricted-FileDirective-DefaultEmptyInput-SlashPathReq-Read.jsp</t>
  </si>
  <si>
    <t>LFI-Detection-Evaluation-POST-200Error/Case24-LFI-FileClass-FilenameContext-Unrestricted-FileDirective-DefaultFullInput-BackslashPathReq-Read.jsp</t>
  </si>
  <si>
    <t>LFI-Detection-Evaluation-GET-200Valid/Case38-LFI-FileClass-FilenameContext-BackslashTraversalValidation-OSPath-DefaultFullInput-AnyPathReq-Read.jsp</t>
  </si>
  <si>
    <t>LFI-Detection-Evaluation-POST-200Error/Case25-LFI-ContextStream-FilenameContext-Unrestricted-OSPath-DefaultFullInput-AnyPathReq-Read.jsp</t>
  </si>
  <si>
    <t>LFI-Detection-Evaluation-POST-200Error/Case28-LFI-ContextStream-FilenameContext-Unrestricted-OSPath-DefaultFullInput-NoPathReq-Read.jsp</t>
  </si>
  <si>
    <t>LFI-Detection-Evaluation-GET-200Valid/Case40-LFI-FileClass-FilenameContext-WindowsTraversalValidation-OSPath-DefaultFullInput-NoPathReq-Read.jsp</t>
  </si>
  <si>
    <t>LFI-Detection-Evaluation-POST-200Error/Case31-LFI-ContextStream-FilenameContext-Unrestricted-OSPath-DefaultFullInput-SlashPathReq-Read.jsp</t>
  </si>
  <si>
    <t>LFI-Detection-Evaluation-POST-200Error/Case34-LFI-ContextStream-FilenameContext-Unrestricted-OSPath-DefaultFullInput-BackslashPathReq-Read.jsp</t>
  </si>
  <si>
    <t>LFI-Detection-Evaluation-GET-200Valid/Case42-LFI-FileClass-FilenameContext-WindowsTraversalValidation-OSPath-DefaultFullInput-SlashPathReq-Read.jsp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</si>
  <si>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</si>
  <si>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</si>
  <si>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LFI-Detection-Evaluation-GET-200Valid/Case44-LFI-FileClass-FilenameContext-WindowsTraversalValidation-OSPath-DefaultFullInput-BackslashPathReq-Read.jsp</t>
  </si>
  <si>
    <t>LFI-Detection-Evaluation-POST-200Error/Case39-LFI-FileClass-FilenameContext-UnixTraversalValidation-OSPath-DefaultFullInput-NoPathReq-Read.jsp</t>
  </si>
  <si>
    <t>LFI-Detection-Evaluation-GET-200Valid/Case45-LFI-ContextStream-FilenameContext-SlashTraversalValidation-OSPath-DefaultFullInput-AnyPathReq-Read.jsp</t>
  </si>
  <si>
    <t>LFI-Detection-Evaluation-POST-200Error/Case40-LFI-FileClass-FilenameContext-WindowsTraversalValidation-OSPath-DefaultFullInput-NoPathReq-Read.jsp</t>
  </si>
  <si>
    <t>LFI-Detection-Evaluation-GET-200Valid/Case46-LFI-ContextStream-FilenameContext-BackslashTraversalValidation-OSPath-DefaultFullInput-AnyPathReq-Read.jsp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</si>
  <si>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</si>
  <si>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</si>
  <si>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</si>
  <si>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</si>
  <si>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</si>
  <si>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</si>
  <si>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</si>
  <si>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</si>
  <si>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LFI-Detection-Evaluation-GET-200Valid/Case54-LFI-FileClass-FilenameContext-BackslashTraversalRemoval-OSPath-DefaultFullInput-AnyPathReq-Read.jsp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</si>
  <si>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</si>
  <si>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</si>
  <si>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LFI-Detection-Evaluation-GET-200Valid/Case56-LFI-FileClass-FilenameContext-WindowsTraversalRemoval-OSPath-DefaultFullInput-NoPathReq-Read.jsp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</si>
  <si>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</si>
  <si>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</si>
  <si>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LFI-Detection-Evaluation-GET-200Valid/Case58-LFI-FileClass-FilenameContext-WindowsTraversalRemoval-OSPath-DefaultFullInput-SlashPathReq-Read.jsp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</si>
  <si>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</si>
  <si>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</si>
  <si>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LFI-Detection-Evaluation-GET-200Valid/Case60-LFI-FileClass-FilenameContext-WindowsTraversalRemoval-OSPath-DefaultFullInput-BackslashPathReq-Read.jsp</t>
  </si>
  <si>
    <t>LFI-Detection-Evaluation-POST-200Error/Case58-LFI-FileClass-FilenameContext-WindowsTraversalRemoval-OSPath-DefaultFullInput-SlashPathReq-Read.jsp</t>
  </si>
  <si>
    <t>LFI-Detection-Evaluation-GET-200Valid/Case61-LFI-ContextStream-FilenameContext-SlashTraversalRemoval-OSPath-DefaultFullInput-AnyPathReq-Read.jsp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</si>
  <si>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</si>
  <si>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</si>
  <si>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</si>
  <si>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</si>
  <si>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</si>
  <si>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</si>
  <si>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</si>
  <si>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</si>
  <si>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</si>
  <si>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LFI-Detection-Evaluation-GET-302Redirect/Case01-LFI-FileClass-FilenameContext-Unrestricted-OSPath-DefaultFullInput-AnyPathReq-Read.jsp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</si>
  <si>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</si>
  <si>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LFI-Detection-Evaluation-POST-200Identical/Case04-LFI-FileClass-FilenameContext-Unrestricted-FileDirective-DefaultRelativeInput-AnyPathReq-Read.jsp</t>
  </si>
  <si>
    <t>LFI-Detection-Evaluation-GET-302Redirect/Case03-LFI-FileClass-FilenameContext-Unrestricted-OSPath-DefaultRelativeInput-AnyPathReq-Read.jsp</t>
  </si>
  <si>
    <t>LFI-Detection-Evaluation-POST-200Identical/Case06-LFI-FileClass-FilenameContext-Unrestricted-FileDirective-DefaultInvalidInput-AnyPathReq-Read.jsp</t>
  </si>
  <si>
    <t>LFI-Detection-Evaluation-POST-200Identical/Case08-LFI-FileClass-FilenameContext-Unrestricted-FileDirective-DefaultEmptyInput-AnyPathReq-Read.jsp</t>
  </si>
  <si>
    <t>LFI-Detection-Evaluation-GET-302Redirect/Case05-LFI-FileClass-FilenameContext-Unrestricted-OSPath-DefaultInvalidInput-AnyPathReq-Read.jsp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</si>
  <si>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</si>
  <si>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</si>
  <si>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LFI-Detection-Evaluation-GET-302Redirect/Case07-LFI-FileClass-FilenameContext-Unrestricted-OSPath-DefaultEmptyInput-AnyPathReq-Read.jsp</t>
  </si>
  <si>
    <t>LFI-Detection-Evaluation-POST-200Identical/Case12-LFI-FileClass-FilenameContext-Unrestricted-FileDirective-DefaultInvalidInput-NoPathReq-Read.jsp</t>
  </si>
  <si>
    <t>LFI-Detection-Evaluation-POST-200Identical/Case14-LFI-FileClass-FilenameContext-Unrestricted-FileDirective-DefaultEmptyInput-NoPathReq-Read.jsp</t>
  </si>
  <si>
    <t>LFI-Detection-Evaluation-GET-302Redirect/Case09-LFI-FileClass-FilenameContext-Unrestricted-OSPath-DefaultFullInput-NoPathReq-Read.jsp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</si>
  <si>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</si>
  <si>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</si>
  <si>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LFI-Detection-Evaluation-GET-302Redirect/Case11-LFI-FileClass-FilenameContext-Unrestricted-OSPath-DefaultInvalidInput-NoPathReq-Read.jsp</t>
  </si>
  <si>
    <t>LFI-Detection-Evaluation-POST-200Identical/Case18-LFI-FileClass-FilenameContext-Unrestricted-FileDirective-DefaultInvalidInput-SlashPathReq-Read.jsp</t>
  </si>
  <si>
    <t>LFI-Detection-Evaluation-POST-200Identical/Case20-LFI-FileClass-FilenameContext-Unrestricted-FileDirective-DefaultEmptyInput-SlashPathReq-Read.jsp</t>
  </si>
  <si>
    <t>LFI-Detection-Evaluation-GET-302Redirect/Case13-LFI-FileClass-FilenameContext-Unrestricted-OSPath-DefaultEmptyInput-NoPathReq-Read.jsp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</si>
  <si>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</si>
  <si>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</si>
  <si>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LFI-Detection-Evaluation-GET-302Redirect/Case15-LFI-FileClass-FilenameContext-Unrestricted-OSPath-DefaultFullInput-SlashPathReq-Read.jsp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</si>
  <si>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</si>
  <si>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</si>
  <si>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LFI-Detection-Evaluation-GET-302Redirect/Case17-LFI-FileClass-FilenameContext-Unrestricted-OSPath-DefaultInvalidInput-SlashPathReq-Read.jsp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</si>
  <si>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</si>
  <si>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</si>
  <si>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LFI-Detection-Evaluation-GET-302Redirect/Case19-LFI-FileClass-FilenameContext-Unrestricted-OSPath-DefaultEmptyInput-SlashPathReq-Read.jsp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</si>
  <si>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</si>
  <si>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</si>
  <si>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LFI-Detection-Evaluation-GET-302Redirect/Case21-LFI-FileClass-FilenameContext-Unrestricted-OSPath-DefaultFullInput-BackslashPathReq-Read.jsp</t>
  </si>
  <si>
    <t>LFI-Detection-Evaluation-POST-200Identical/Case34-LFI-ContextStream-FilenameContext-Unrestricted-OSPath-DefaultFullInput-BackslashPathReq-Read.jsp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</si>
  <si>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</si>
  <si>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LFI-Detection-Evaluation-POST-200Identical/Case35-LFI-ContextStream-FilenameContext-Unrestricted-OSPath-DefaultInvalidInput-BackslashPathReq-Read.jsp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</si>
  <si>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</si>
  <si>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</si>
  <si>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</si>
  <si>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LFI-Detection-Evaluation-GET-302Redirect/Case25-LFI-ContextStream-FilenameContext-Unrestricted-OSPath-DefaultFullInput-AnyPathReq-Read.jsp</t>
  </si>
  <si>
    <t>LFI-Detection-Evaluation-POST-200Identical/Case38-LFI-FileClass-FilenameContext-BackslashTraversalValidation-OSPath-DefaultFullInput-AnyPathReq-Read.jsp</t>
  </si>
  <si>
    <t>LFI-Detection-Evaluation-GET-302Redirect/Case26-LFI-ContextStream-FilenameContext-Unrestricted-OSPath-DefaultInvalidInput-AnyPathReq-Read.jsp</t>
  </si>
  <si>
    <t>LFI-Detection-Evaluation-POST-200Identical/Case39-LFI-FileClass-FilenameContext-UnixTraversalValidation-OSPath-DefaultFullInput-NoPathReq-Read.jsp</t>
  </si>
  <si>
    <t>LFI-Detection-Evaluation-GET-302Redirect/Case27-LFI-ContextStream-FilenameContext-Unrestricted-OSPath-DefaultEmptyInput-AnyPathReq-Read.jsp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</si>
  <si>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</si>
  <si>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</si>
  <si>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</si>
  <si>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</si>
  <si>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</si>
  <si>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</si>
  <si>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</si>
  <si>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</si>
  <si>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</si>
  <si>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</si>
  <si>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</si>
  <si>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LFI-Detection-Evaluation-GET-302Redirect/Case38-LFI-FileClass-FilenameContext-BackslashTraversalValidation-OSPath-DefaultFullInput-AnyPathReq-Read.jsp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</si>
  <si>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</si>
  <si>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</si>
  <si>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LFI-Detection-Evaluation-GET-302Redirect/Case40-LFI-FileClass-FilenameContext-WindowsTraversalValidation-OSPath-DefaultFullInput-NoPathReq-Read.jsp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</si>
  <si>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</si>
  <si>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</si>
  <si>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LFI-Detection-Evaluation-GET-302Redirect/Case42-LFI-FileClass-FilenameContext-WindowsTraversalValidation-OSPath-DefaultFullInput-SlashPathReq-Read.jsp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</si>
  <si>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</si>
  <si>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</si>
  <si>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LFI-Detection-Evaluation-GET-302Redirect/Case44-LFI-FileClass-FilenameContext-WindowsTraversalValidation-OSPath-DefaultFullInput-BackslashPathReq-Read.jsp</t>
  </si>
  <si>
    <t>LFI-Detection-Evaluation-POST-200Identical/Case59-LFI-FileClass-FilenameContext-UnixTraversalRemoval-OSPath-DefaultFullInput-BackslashPathReq-Read.jsp</t>
  </si>
  <si>
    <t>LFI-Detection-Evaluation-GET-302Redirect/Case45-LFI-ContextStream-FilenameContext-SlashTraversalValidation-OSPath-DefaultFullInput-AnyPathReq-Read.jsp</t>
  </si>
  <si>
    <t>LFI-Detection-Evaluation-POST-200Identical/Case62-LFI-ContextStream-FilenameContext-BackslashTraversalRemoval-OSPath-DefaultFullInput-AnyPathReq-Read.jsp</t>
  </si>
  <si>
    <t>LFI-Detection-Evaluation-GET-302Redirect/Case46-LFI-ContextStream-FilenameContext-BackslashTraversalValidation-OSPath-DefaultFullInput-AnyPathReq-Read.jsp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</si>
  <si>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</si>
  <si>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</si>
  <si>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</si>
  <si>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</si>
  <si>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</si>
  <si>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</si>
  <si>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</si>
  <si>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</si>
  <si>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LFI-Detection-Evaluation-GET-302Redirect/Case54-LFI-FileClass-FilenameContext-BackslashTraversalRemoval-OSPath-DefaultFullInput-AnyPathReq-Read.jsp</t>
  </si>
  <si>
    <t>LFI-Detection-Evaluation-POST-200Valid/Case04-LFI-FileClass-FilenameContext-Unrestricted-FileDirective-DefaultRelativeInput-AnyPathReq-Read.jsp</t>
  </si>
  <si>
    <t>LFI-Detection-Evaluation-POST-200Valid/Case06-LFI-FileClass-FilenameContext-Unrestricted-FileDirective-DefaultInvalidInput-AnyPathReq-Read.jsp</t>
  </si>
  <si>
    <t>LFI-Detection-Evaluation-GET-302Redirect/Case56-LFI-FileClass-FilenameContext-WindowsTraversalRemoval-OSPath-DefaultFullInput-NoPathReq-Read.jsp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</si>
  <si>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</si>
  <si>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</si>
  <si>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LFI-Detection-Evaluation-GET-302Redirect/Case58-LFI-FileClass-FilenameContext-WindowsTraversalRemoval-OSPath-DefaultFullInput-SlashPathReq-Read.jsp</t>
  </si>
  <si>
    <t>LFI-Detection-Evaluation-POST-200Valid/Case10-LFI-FileClass-FilenameContext-Unrestricted-FileDirective-DefaultFullInput-NoPathReq-Read.jsp</t>
  </si>
  <si>
    <t>LFI-Detection-Evaluation-POST-200Valid/Case12-LFI-FileClass-FilenameContext-Unrestricted-FileDirective-DefaultInvalidInput-NoPathReq-Read.jsp</t>
  </si>
  <si>
    <t>LFI-Detection-Evaluation-GET-302Redirect/Case60-LFI-FileClass-FilenameContext-WindowsTraversalRemoval-OSPath-DefaultFullInput-BackslashPathReq-Read.jsp</t>
  </si>
  <si>
    <t>LFI-Detection-Evaluation-POST-200Valid/Case14-LFI-FileClass-FilenameContext-Unrestricted-FileDirective-DefaultEmptyInput-NoPathReq-Read.jsp</t>
  </si>
  <si>
    <t>LFI-Detection-Evaluation-GET-302Redirect/Case61-LFI-ContextStream-FilenameContext-SlashTraversalRemoval-OSPath-DefaultFullInput-AnyPathReq-Read.jsp</t>
  </si>
  <si>
    <t>LFI-Detection-Evaluation-POST-200Valid/Case15-LFI-FileClass-FilenameContext-Unrestricted-OSPath-DefaultFullInput-SlashPathReq-Read.jsp</t>
  </si>
  <si>
    <t>LFI-Detection-Evaluation-GET-302Redirect/Case62-LFI-ContextStream-FilenameContext-BackslashTraversalRemoval-OSPath-DefaultFullInput-AnyPathReq-Read.jsp</t>
  </si>
  <si>
    <t>LFI-Detection-Evaluation-POST-200Valid/Case16-LFI-FileClass-FilenameContext-Unrestricted-FileDirective-DefaultFullInput-SlashPathReq-Read.jsp</t>
  </si>
  <si>
    <t>LFI-Detection-Evaluation-POST-200Valid/Case18-LFI-FileClass-FilenameContext-Unrestricted-FileDirective-DefaultInvalidInput-SlashPathReq-Read.jsp</t>
  </si>
  <si>
    <t>LFI-Detection-Evaluation-POST-200Valid/Case20-LFI-FileClass-FilenameContext-Unrestricted-FileDirective-DefaultEmptyInput-SlashPathReq-Read.jsp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</si>
  <si>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</si>
  <si>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</si>
  <si>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</si>
  <si>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</si>
  <si>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LFI-Detection-Evaluation-GET-404Error/Case01-LFI-FileClass-FilenameContext-Unrestricted-OSPath-DefaultFullInput-AnyPathReq-Read.jsp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</si>
  <si>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</si>
  <si>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</si>
  <si>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LFI-Detection-Evaluation-GET-404Error/Case03-LFI-FileClass-FilenameContext-Unrestricted-OSPath-DefaultRelativeInput-AnyPathReq-Read.jsp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</si>
  <si>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</si>
  <si>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</si>
  <si>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LFI-Detection-Evaluation-GET-404Error/Case05-LFI-FileClass-FilenameContext-Unrestricted-OSPath-DefaultInvalidInput-AnyPathReq-Read.jsp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</si>
  <si>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</si>
  <si>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</si>
  <si>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LFI-Detection-Evaluation-GET-404Error/Case07-LFI-FileClass-FilenameContext-Unrestricted-OSPath-DefaultEmptyInput-AnyPathReq-Read.jsp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</si>
  <si>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</si>
  <si>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</si>
  <si>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LFI-Detection-Evaluation-GET-404Error/Case09-LFI-FileClass-FilenameContext-Unrestricted-OSPath-DefaultFullInput-NoPathReq-Read.jsp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</si>
  <si>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</si>
  <si>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</si>
  <si>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LFI-Detection-Evaluation-GET-404Error/Case11-LFI-FileClass-FilenameContext-Unrestricted-OSPath-DefaultInvalidInput-NoPathReq-Read.jsp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</si>
  <si>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</si>
  <si>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</si>
  <si>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LFI-Detection-Evaluation-GET-404Error/Case13-LFI-FileClass-FilenameContext-Unrestricted-OSPath-DefaultEmptyInput-NoPathReq-Read.jsp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</si>
  <si>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</si>
  <si>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</si>
  <si>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LFI-Detection-Evaluation-GET-404Error/Case15-LFI-FileClass-FilenameContext-Unrestricted-OSPath-DefaultFullInput-SlashPathReq-Read.jsp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</si>
  <si>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</si>
  <si>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</si>
  <si>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LFI-Detection-Evaluation-GET-404Error/Case17-LFI-FileClass-FilenameContext-Unrestricted-OSPath-DefaultInvalidInput-SlashPathReq-Read.jsp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</si>
  <si>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</si>
  <si>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</si>
  <si>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LFI-Detection-Evaluation-GET-404Error/Case19-LFI-FileClass-FilenameContext-Unrestricted-OSPath-DefaultEmptyInput-SlashPathReq-Read.jsp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</si>
  <si>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</si>
  <si>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</si>
  <si>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LFI-Detection-Evaluation-GET-404Error/Case21-LFI-FileClass-FilenameContext-Unrestricted-OSPath-DefaultFullInput-BackslashPathReq-Read.jsp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</si>
  <si>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</si>
  <si>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LFI-Detection-Evaluation-GET-404Error/Case22-LFI-FileClass-FilenameContext-Unrestricted-OSPath-DefaultInvalidInput-BackslashPathReq-Read.jsp</t>
  </si>
  <si>
    <t>LFI-Detection-Evaluation-POST-200Valid/Case53-LFI-FileClass-FilenameContext-SlashTraversalRemoval-OSPath-DefaultFullInput-AnyPathReq-Read.jsp</t>
  </si>
  <si>
    <t>LFI-Detection-Evaluation-GET-404Error/Case23-LFI-FileClass-FilenameContext-Unrestricted-OSPath-DefaultEmptyInput-BackslashPathReq-Read.jsp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</si>
  <si>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</si>
  <si>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</si>
  <si>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LFI-Detection-Evaluation-GET-404Error/Case25-LFI-ContextStream-FilenameContext-Unrestricted-OSPath-DefaultFullInput-AnyPathReq-Read.jsp</t>
  </si>
  <si>
    <t>LFI-Detection-Evaluation-POST-200Valid/Case56-LFI-FileClass-FilenameContext-WindowsTraversalRemoval-OSPath-DefaultFullInput-NoPathReq-Read.jsp</t>
  </si>
  <si>
    <t>LFI-Detection-Evaluation-GET-404Error/Case26-LFI-ContextStream-FilenameContext-Unrestricted-OSPath-DefaultInvalidInput-AnyPathReq-Read.jsp</t>
  </si>
  <si>
    <t>LFI-Detection-Evaluation-POST-200Valid/Case57-LFI-FileClass-FilenameContext-UnixTraversalRemoval-OSPath-DefaultFullInput-SlashPathReq-Read.jsp</t>
  </si>
  <si>
    <t>LFI-Detection-Evaluation-GET-404Error/Case27-LFI-ContextStream-FilenameContext-Unrestricted-OSPath-DefaultEmptyInput-AnyPathReq-Read.jsp</t>
  </si>
  <si>
    <t>LFI-Detection-Evaluation-POST-200Valid/Case58-LFI-FileClass-FilenameContext-WindowsTraversalRemoval-OSPath-DefaultFullInput-SlashPathReq-Read.jsp</t>
  </si>
  <si>
    <t>LFI-Detection-Evaluation-GET-404Error/Case28-LFI-ContextStream-FilenameContext-Unrestricted-OSPath-DefaultFullInput-NoPathReq-Read.jsp</t>
  </si>
  <si>
    <t>LFI-Detection-Evaluation-POST-200Valid/Case59-LFI-FileClass-FilenameContext-UnixTraversalRemoval-OSPath-DefaultFullInput-BackslashPathReq-Read.jsp</t>
  </si>
  <si>
    <t>LFI-Detection-Evaluation-GET-404Error/Case29-LFI-ContextStream-FilenameContext-Unrestricted-OSPath-DefaultInvalidInput-NoPathReq-Read.jsp</t>
  </si>
  <si>
    <t>LFI-Detection-Evaluation-POST-200Valid/Case62-LFI-ContextStream-FilenameContext-BackslashTraversalRemoval-OSPath-DefaultFullInput-AnyPathReq-Read.jsp</t>
  </si>
  <si>
    <t>LFI-Detection-Evaluation-GET-404Error/Case30-LFI-ContextStream-FilenameContext-Unrestricted-OSPath-DefaultEmptyInput-NoPathReq-Read.jsp</t>
  </si>
  <si>
    <t>LFI-Detection-Evaluation-POST-200Valid/Case63-LFI-ContextStream-FilenameContext-UnixTraversalRemoval-OSPath-DefaultFullInput-NoPathReq-Read.jsp</t>
  </si>
  <si>
    <t>LFI-Detection-Evaluation-GET-404Error/Case31-LFI-ContextStream-FilenameContext-Unrestricted-OSPath-DefaultFullInput-SlashPathReq-Read.jsp</t>
  </si>
  <si>
    <t>LFI-Detection-Evaluation-POST-200Valid/Case64-LFI-ContextStream-FilenameContext-WindowsTraversalRemoval-OSPath-DefaultFullInput-NoPathReq-Read.jsp</t>
  </si>
  <si>
    <t>LFI-Detection-Evaluation-GET-404Error/Case32-LFI-ContextStream-FilenameContext-Unrestricted-OSPath-DefaultInvalidInput-SlashPathReq-Read.jsp</t>
  </si>
  <si>
    <t>LFI-Detection-Evaluation-POST-200Valid/Case65-LFI-ContextStream-FilenameContext-UnixTraversalRemoval-OSPath-DefaultFullInput-SlashPathReq-Read.jsp</t>
  </si>
  <si>
    <t>LFI-Detection-Evaluation-GET-404Error/Case33-LFI-ContextStream-FilenameContext-Unrestricted-OSPath-DefaultEmptyInput-SlashPathReq-Read.jsp</t>
  </si>
  <si>
    <t>LFI-Detection-Evaluation-POST-200Valid/Case66-LFI-ContextStream-FilenameContext-WindowsTraversalRemoval-OSPath-DefaultFullInput-SlashPathReq-Read.jsp</t>
  </si>
  <si>
    <t>LFI-Detection-Evaluation-GET-404Error/Case34-LFI-ContextStream-FilenameContext-Unrestricted-OSPath-DefaultFullInput-BackslashPathReq-Read.jsp</t>
  </si>
  <si>
    <t>LFI-Detection-Evaluation-POST-200Valid/Case67-LFI-ContextStream-FilenameContext-UnixTraversalRemoval-OSPath-DefaultFullInput-BackslashPathReq-Read.jsp</t>
  </si>
  <si>
    <t>LFI-Detection-Evaluation-GET-404Error/Case35-LFI-ContextStream-FilenameContext-Unrestricted-OSPath-DefaultInvalidInput-BackslashPathReq-Read.jsp</t>
  </si>
  <si>
    <t>LFI-Detection-Evaluation-POST-200Valid/Case68-LFI-ContextStream-FilenameContext-WindowsTraversalRemoval-OSPath-DefaultFullInput-BackslashPathReq-Read.jsp</t>
  </si>
  <si>
    <t>LFI-Detection-Evaluation-GET-404Error/Case36-LFI-ContextStream-FilenameContext-Unrestricted-OSPath-DefaultEmptyInput-BackslashPathReq-Read.jsp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</si>
  <si>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</si>
  <si>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</si>
  <si>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LFI-Detection-Evaluation-GET-404Error/Case38-LFI-FileClass-FilenameContext-BackslashTraversalValidation-OSPath-DefaultFullInput-AnyPathReq-Read.jsp</t>
  </si>
  <si>
    <t>LFI-Detection-Evaluation-POST-302Redirect/Case04-LFI-FileClass-FilenameContext-Unrestricted-FileDirective-DefaultRelativeInput-AnyPathReq-Read.jsp</t>
  </si>
  <si>
    <t>LFI-Detection-Evaluation-GET-404Error/Case39-LFI-FileClass-FilenameContext-UnixTraversalValidation-OSPath-DefaultFullInput-NoPathReq-Read.jsp</t>
  </si>
  <si>
    <t>LFI-Detection-Evaluation-POST-302Redirect/Case06-LFI-FileClass-FilenameContext-Unrestricted-FileDirective-DefaultInvalidInput-AnyPathReq-Read.jsp</t>
  </si>
  <si>
    <t>LFI-Detection-Evaluation-GET-404Error/Case40-LFI-FileClass-FilenameContext-WindowsTraversalValidation-OSPath-DefaultFullInput-NoPathReq-Read.jsp</t>
  </si>
  <si>
    <t>LFI-Detection-Evaluation-POST-302Redirect/Case08-LFI-FileClass-FilenameContext-Unrestricted-FileDirective-DefaultEmptyInput-AnyPathReq-Read.jsp</t>
  </si>
  <si>
    <t>LFI-Detection-Evaluation-GET-404Error/Case41-LFI-FileClass-FilenameContext-UnixTraversalValidation-OSPath-DefaultFullInput-SlashPathReq-Read.jsp</t>
  </si>
  <si>
    <t>LFI-Detection-Evaluation-POST-302Redirect/Case09-LFI-FileClass-FilenameContext-Unrestricted-OSPath-DefaultFullInput-NoPathReq-Read.jsp</t>
  </si>
  <si>
    <t>LFI-Detection-Evaluation-GET-404Error/Case42-LFI-FileClass-FilenameContext-WindowsTraversalValidation-OSPath-DefaultFullInput-SlashPathReq-Read.jsp</t>
  </si>
  <si>
    <t>LFI-Detection-Evaluation-POST-302Redirect/Case10-LFI-FileClass-FilenameContext-Unrestricted-FileDirective-DefaultFullInput-NoPathReq-Read.jsp</t>
  </si>
  <si>
    <t>LFI-Detection-Evaluation-GET-404Error/Case43-LFI-FileClass-FilenameContext-UnixTraversalValidation-OSPath-DefaultFullInput-BackslashPathReq-Read.jsp</t>
  </si>
  <si>
    <t>LFI-Detection-Evaluation-POST-302Redirect/Case12-LFI-FileClass-FilenameContext-Unrestricted-FileDirective-DefaultInvalidInput-NoPathReq-Read.jsp</t>
  </si>
  <si>
    <t>LFI-Detection-Evaluation-GET-404Error/Case44-LFI-FileClass-FilenameContext-WindowsTraversalValidation-OSPath-DefaultFullInput-BackslashPathReq-Read.jsp</t>
  </si>
  <si>
    <t>LFI-Detection-Evaluation-POST-302Redirect/Case14-LFI-FileClass-FilenameContext-Unrestricted-FileDirective-DefaultEmptyInput-NoPathReq-Read.jsp</t>
  </si>
  <si>
    <t>LFI-Detection-Evaluation-GET-404Error/Case45-LFI-ContextStream-FilenameContext-SlashTraversalValidation-OSPath-DefaultFullInput-AnyPathReq-Read.jsp</t>
  </si>
  <si>
    <t>LFI-Detection-Evaluation-POST-302Redirect/Case15-LFI-FileClass-FilenameContext-Unrestricted-OSPath-DefaultFullInput-SlashPathReq-Read.jsp</t>
  </si>
  <si>
    <t>LFI-Detection-Evaluation-GET-404Error/Case46-LFI-ContextStream-FilenameContext-BackslashTraversalValidation-OSPath-DefaultFullInput-AnyPathReq-Read.jsp</t>
  </si>
  <si>
    <t>LFI-Detection-Evaluation-POST-302Redirect/Case16-LFI-FileClass-FilenameContext-Unrestricted-FileDirective-DefaultFullInput-SlashPathReq-Read.jsp</t>
  </si>
  <si>
    <t>LFI-Detection-Evaluation-GET-404Error/Case47-LFI-ContextStream-FilenameContext-UnixTraversalValidation-OSPath-DefaultFullInput-NoPathReq-Read.jsp</t>
  </si>
  <si>
    <t>LFI-Detection-Evaluation-POST-302Redirect/Case18-LFI-FileClass-FilenameContext-Unrestricted-FileDirective-DefaultInvalidInput-SlashPathReq-Read.jsp</t>
  </si>
  <si>
    <t>LFI-Detection-Evaluation-GET-404Error/Case48-LFI-ContextStream-FilenameContext-WindowsTraversalValidation-OSPath-DefaultFullInput-NoPathReq-Read.jsp</t>
  </si>
  <si>
    <t>LFI-Detection-Evaluation-POST-302Redirect/Case20-LFI-FileClass-FilenameContext-Unrestricted-FileDirective-DefaultEmptyInput-SlashPathReq-Read.jsp</t>
  </si>
  <si>
    <t>LFI-Detection-Evaluation-GET-404Error/Case49-LFI-ContextStream-FilenameContext-UnixTraversalValidation-OSPath-DefaultFullInput-SlashPathReq-Read.jsp</t>
  </si>
  <si>
    <t>LFI-Detection-Evaluation-POST-302Redirect/Case24-LFI-FileClass-FilenameContext-Unrestricted-FileDirective-DefaultFullInput-BackslashPathReq-Read.jsp</t>
  </si>
  <si>
    <t>LFI-Detection-Evaluation-GET-404Error/Case50-LFI-ContextStream-FilenameContext-WindowsTraversalValidation-OSPath-DefaultFullInput-SlashPathReq-Read.jsp</t>
  </si>
  <si>
    <t>LFI-Detection-Evaluation-POST-302Redirect/Case25-LFI-ContextStream-FilenameContext-Unrestricted-OSPath-DefaultFullInput-AnyPathReq-Read.jsp</t>
  </si>
  <si>
    <t>LFI-Detection-Evaluation-GET-404Error/Case51-LFI-ContextStream-FilenameContext-UnixTraversalValidation-OSPath-DefaultFullInput-BackslashPathReq-Read.jsp</t>
  </si>
  <si>
    <t>LFI-Detection-Evaluation-POST-302Redirect/Case28-LFI-ContextStream-FilenameContext-Unrestricted-OSPath-DefaultFullInput-NoPathReq-Read.jsp</t>
  </si>
  <si>
    <t>LFI-Detection-Evaluation-GET-404Error/Case52-LFI-ContextStream-FilenameContext-WindowsTraversalValidation-OSPath-DefaultFullInput-BackslashPathReq-Read.jsp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</si>
  <si>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</si>
  <si>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</si>
  <si>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LFI-Detection-Evaluation-GET-404Error/Case54-LFI-FileClass-FilenameContext-BackslashTraversalRemoval-OSPath-DefaultFullInput-AnyPathReq-Read.jsp</t>
  </si>
  <si>
    <t>LFI-Detection-Evaluation-POST-302Redirect/Case31-LFI-ContextStream-FilenameContext-Unrestricted-OSPath-DefaultFullInput-SlashPathReq-Read.jsp</t>
  </si>
  <si>
    <t>LFI-Detection-Evaluation-GET-404Error/Case55-LFI-FileClass-FilenameContext-UnixTraversalRemoval-OSPath-DefaultFullInput-NoPathReq-Read.jsp</t>
  </si>
  <si>
    <t>LFI-Detection-Evaluation-POST-302Redirect/Case32-LFI-ContextStream-FilenameContext-Unrestricted-OSPath-DefaultInvalidInput-SlashPathReq-Read.jsp</t>
  </si>
  <si>
    <t>LFI-Detection-Evaluation-GET-404Error/Case56-LFI-FileClass-FilenameContext-WindowsTraversalRemoval-OSPath-DefaultFullInput-NoPathReq-Read.jsp</t>
  </si>
  <si>
    <t>LFI-Detection-Evaluation-POST-302Redirect/Case33-LFI-ContextStream-FilenameContext-Unrestricted-OSPath-DefaultEmptyInput-SlashPathReq-Read.jsp</t>
  </si>
  <si>
    <t>LFI-Detection-Evaluation-GET-404Error/Case57-LFI-FileClass-FilenameContext-UnixTraversalRemoval-OSPath-DefaultFullInput-SlashPathReq-Read.jsp</t>
  </si>
  <si>
    <t>LFI-Detection-Evaluation-POST-302Redirect/Case34-LFI-ContextStream-FilenameContext-Unrestricted-OSPath-DefaultFullInput-BackslashPathReq-Read.jsp</t>
  </si>
  <si>
    <t>LFI-Detection-Evaluation-GET-404Error/Case58-LFI-FileClass-FilenameContext-WindowsTraversalRemoval-OSPath-DefaultFullInput-SlashPathReq-Read.jsp</t>
  </si>
  <si>
    <t>LFI-Detection-Evaluation-POST-302Redirect/Case35-LFI-ContextStream-FilenameContext-Unrestricted-OSPath-DefaultInvalidInput-BackslashPathReq-Read.jsp</t>
  </si>
  <si>
    <t>LFI-Detection-Evaluation-GET-404Error/Case59-LFI-FileClass-FilenameContext-UnixTraversalRemoval-OSPath-DefaultFullInput-BackslashPathReq-Read.jsp</t>
  </si>
  <si>
    <t>LFI-Detection-Evaluation-POST-302Redirect/Case36-LFI-ContextStream-FilenameContext-Unrestricted-OSPath-DefaultEmptyInput-BackslashPathReq-Read.jsp</t>
  </si>
  <si>
    <t>LFI-Detection-Evaluation-GET-404Error/Case60-LFI-FileClass-FilenameContext-WindowsTraversalRemoval-OSPath-DefaultFullInput-BackslashPathReq-Read.jsp</t>
  </si>
  <si>
    <t>LFI-Detection-Evaluation-POST-302Redirect/Case37-LFI-FileClass-FilenameContext-SlashTraversalValidation-OSPath-DefaultFullInput-AnyPathReq-Read.jsp</t>
  </si>
  <si>
    <t>LFI-Detection-Evaluation-GET-404Error/Case61-LFI-ContextStream-FilenameContext-SlashTraversalRemoval-OSPath-DefaultFullInput-AnyPathReq-Read.jsp</t>
  </si>
  <si>
    <t>LFI-Detection-Evaluation-POST-302Redirect/Case38-LFI-FileClass-FilenameContext-BackslashTraversalValidation-OSPath-DefaultFullInput-AnyPathReq-Read.jsp</t>
  </si>
  <si>
    <t>LFI-Detection-Evaluation-GET-404Error/Case62-LFI-ContextStream-FilenameContext-BackslashTraversalRemoval-OSPath-DefaultFullInput-AnyPathReq-Read.jsp</t>
  </si>
  <si>
    <t>LFI-Detection-Evaluation-POST-302Redirect/Case39-LFI-FileClass-FilenameContext-UnixTraversalValidation-OSPath-DefaultFullInput-NoPathReq-Read.jsp</t>
  </si>
  <si>
    <t>LFI-Detection-Evaluation-GET-404Error/Case63-LFI-ContextStream-FilenameContext-UnixTraversalRemoval-OSPath-DefaultFullInput-NoPathReq-Read.jsp</t>
  </si>
  <si>
    <t>LFI-Detection-Evaluation-POST-302Redirect/Case40-LFI-FileClass-FilenameContext-WindowsTraversalValidation-OSPath-DefaultFullInput-NoPathReq-Read.jsp</t>
  </si>
  <si>
    <t>LFI-Detection-Evaluation-GET-404Error/Case64-LFI-ContextStream-FilenameContext-WindowsTraversalRemoval-OSPath-DefaultFullInput-NoPathReq-Read.jsp</t>
  </si>
  <si>
    <t>LFI-Detection-Evaluation-POST-302Redirect/Case41-LFI-FileClass-FilenameContext-UnixTraversalValidation-OSPath-DefaultFullInput-SlashPathReq-Read.jsp</t>
  </si>
  <si>
    <t>LFI-Detection-Evaluation-GET-404Error/Case65-LFI-ContextStream-FilenameContext-UnixTraversalRemoval-OSPath-DefaultFullInput-SlashPathReq-Read.jsp</t>
  </si>
  <si>
    <t>LFI-Detection-Evaluation-POST-302Redirect/Case42-LFI-FileClass-FilenameContext-WindowsTraversalValidation-OSPath-DefaultFullInput-SlashPathReq-Read.jsp</t>
  </si>
  <si>
    <t>LFI-Detection-Evaluation-GET-404Error/Case66-LFI-ContextStream-FilenameContext-WindowsTraversalRemoval-OSPath-DefaultFullInput-SlashPathReq-Read.jsp</t>
  </si>
  <si>
    <t>LFI-Detection-Evaluation-POST-302Redirect/Case43-LFI-FileClass-FilenameContext-UnixTraversalValidation-OSPath-DefaultFullInput-BackslashPathReq-Read.jsp</t>
  </si>
  <si>
    <t>LFI-Detection-Evaluation-GET-404Error/Case67-LFI-ContextStream-FilenameContext-UnixTraversalRemoval-OSPath-DefaultFullInput-BackslashPathReq-Read.jsp</t>
  </si>
  <si>
    <t>LFI-Detection-Evaluation-POST-302Redirect/Case46-LFI-ContextStream-FilenameContext-BackslashTraversalValidation-OSPath-DefaultFullInput-AnyPathReq-Read.jsp</t>
  </si>
  <si>
    <t>LFI-Detection-Evaluation-GET-404Error/Case68-LFI-ContextStream-FilenameContext-WindowsTraversalRemoval-OSPath-DefaultFullInput-BackslashPathReq-Read.jsp</t>
  </si>
  <si>
    <t>LFI-Detection-Evaluation-POST-302Redirect/Case47-LFI-ContextStream-FilenameContext-UnixTraversalValidation-OSPath-DefaultFullInput-NoPathReq-Read.jsp</t>
  </si>
  <si>
    <t>LFI-Detection-Evaluation-GET-500Error/Case01-LFI-FileClass-FilenameContext-Unrestricted-OSPath-DefaultFullInput-AnyPathReq-Read.jsp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</si>
  <si>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</si>
  <si>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</si>
  <si>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LFI-Detection-Evaluation-GET-500Error/Case03-LFI-FileClass-FilenameContext-Unrestricted-OSPath-DefaultRelativeInput-AnyPathReq-Read.jsp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</si>
  <si>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</si>
  <si>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</si>
  <si>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LFI-Detection-Evaluation-GET-500Error/Case05-LFI-FileClass-FilenameContext-Unrestricted-OSPath-DefaultInvalidInput-AnyPathReq-Read.jsp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</si>
  <si>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</si>
  <si>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</si>
  <si>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LFI-Detection-Evaluation-GET-500Error/Case07-LFI-FileClass-FilenameContext-Unrestricted-OSPath-DefaultEmptyInput-AnyPathReq-Read.jsp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</si>
  <si>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</si>
  <si>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</si>
  <si>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LFI-Detection-Evaluation-GET-500Error/Case09-LFI-FileClass-FilenameContext-Unrestricted-OSPath-DefaultFullInput-NoPathReq-Read.jsp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</si>
  <si>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</si>
  <si>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</si>
  <si>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LFI-Detection-Evaluation-GET-500Error/Case11-LFI-FileClass-FilenameContext-Unrestricted-OSPath-DefaultInvalidInput-NoPathReq-Read.jsp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</si>
  <si>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</si>
  <si>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</si>
  <si>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LFI-Detection-Evaluation-GET-500Error/Case13-LFI-FileClass-FilenameContext-Unrestricted-OSPath-DefaultEmptyInput-NoPathReq-Read.jsp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</si>
  <si>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</si>
  <si>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</si>
  <si>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LFI-Detection-Evaluation-GET-500Error/Case15-LFI-FileClass-FilenameContext-Unrestricted-OSPath-DefaultFullInput-SlashPathReq-Read.jsp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</si>
  <si>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</si>
  <si>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</si>
  <si>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LFI-Detection-Evaluation-GET-500Error/Case17-LFI-FileClass-FilenameContext-Unrestricted-OSPath-DefaultInvalidInput-SlashPathReq-Read.jsp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</si>
  <si>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</si>
  <si>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</si>
  <si>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LFI-Detection-Evaluation-GET-500Error/Case19-LFI-FileClass-FilenameContext-Unrestricted-OSPath-DefaultEmptyInput-SlashPathReq-Read.jsp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</si>
  <si>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</si>
  <si>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</si>
  <si>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LFI-Detection-Evaluation-GET-500Error/Case21-LFI-FileClass-FilenameContext-Unrestricted-OSPath-DefaultFullInput-BackslashPathReq-Read.jsp</t>
  </si>
  <si>
    <t>LFI-Detection-Evaluation-POST-404Error/Case02-LFI-FileClass-FilenameContext-Unrestricted-FileDirective-DefaultFullInput-AnyPathReq-Read.jsp</t>
  </si>
  <si>
    <t>LFI-Detection-Evaluation-GET-500Error/Case22-LFI-FileClass-FilenameContext-Unrestricted-OSPath-DefaultInvalidInput-BackslashPathReq-Read.jsp</t>
  </si>
  <si>
    <t>LFI-Detection-Evaluation-POST-404Error/Case04-LFI-FileClass-FilenameContext-Unrestricted-FileDirective-DefaultRelativeInput-AnyPathReq-Read.jsp</t>
  </si>
  <si>
    <t>LFI-Detection-Evaluation-GET-500Error/Case23-LFI-FileClass-FilenameContext-Unrestricted-OSPath-DefaultEmptyInput-BackslashPathReq-Read.jsp</t>
  </si>
  <si>
    <t>LFI-Detection-Evaluation-POST-404Error/Case06-LFI-FileClass-FilenameContext-Unrestricted-FileDirective-DefaultInvalidInput-AnyPathReq-Read.jsp</t>
  </si>
  <si>
    <t>LFI-Detection-Evaluation-POST-404Error/Case08-LFI-FileClass-FilenameContext-Unrestricted-FileDirective-DefaultEmptyInput-AnyPathReq-Read.jsp</t>
  </si>
  <si>
    <t>LFI-Detection-Evaluation-GET-500Error/Case25-LFI-ContextStream-FilenameContext-Unrestricted-OSPath-DefaultFullInput-AnyPathReq-Read.jsp</t>
  </si>
  <si>
    <t>LFI-Detection-Evaluation-POST-404Error/Case09-LFI-FileClass-FilenameContext-Unrestricted-OSPath-DefaultFullInput-NoPathReq-Read.jsp</t>
  </si>
  <si>
    <t>LFI-Detection-Evaluation-GET-500Error/Case26-LFI-ContextStream-FilenameContext-Unrestricted-OSPath-DefaultInvalidInput-AnyPathReq-Read.jsp</t>
  </si>
  <si>
    <t>LFI-Detection-Evaluation-POST-404Error/Case10-LFI-FileClass-FilenameContext-Unrestricted-FileDirective-DefaultFullInput-NoPathReq-Read.jsp</t>
  </si>
  <si>
    <t>LFI-Detection-Evaluation-GET-500Error/Case27-LFI-ContextStream-FilenameContext-Unrestricted-OSPath-DefaultEmptyInput-AnyPathReq-Read.jsp</t>
  </si>
  <si>
    <t>LFI-Detection-Evaluation-POST-404Error/Case12-LFI-FileClass-FilenameContext-Unrestricted-FileDirective-DefaultInvalidInput-NoPathReq-Read.jsp</t>
  </si>
  <si>
    <t>LFI-Detection-Evaluation-GET-500Error/Case28-LFI-ContextStream-FilenameContext-Unrestricted-OSPath-DefaultFullInput-NoPathReq-Read.jsp</t>
  </si>
  <si>
    <t>LFI-Detection-Evaluation-POST-404Error/Case14-LFI-FileClass-FilenameContext-Unrestricted-FileDirective-DefaultEmptyInput-NoPathReq-Read.jsp</t>
  </si>
  <si>
    <t>LFI-Detection-Evaluation-GET-500Error/Case29-LFI-ContextStream-FilenameContext-Unrestricted-OSPath-DefaultInvalidInput-NoPathReq-Read.jsp</t>
  </si>
  <si>
    <t>LFI-Detection-Evaluation-POST-404Error/Case15-LFI-FileClass-FilenameContext-Unrestricted-OSPath-DefaultFullInput-SlashPathReq-Read.jsp</t>
  </si>
  <si>
    <t>LFI-Detection-Evaluation-GET-500Error/Case30-LFI-ContextStream-FilenameContext-Unrestricted-OSPath-DefaultEmptyInput-NoPathReq-Read.jsp</t>
  </si>
  <si>
    <t>LFI-Detection-Evaluation-POST-404Error/Case16-LFI-FileClass-FilenameContext-Unrestricted-FileDirective-DefaultFullInput-SlashPathReq-Read.jsp</t>
  </si>
  <si>
    <t>LFI-Detection-Evaluation-GET-500Error/Case31-LFI-ContextStream-FilenameContext-Unrestricted-OSPath-DefaultFullInput-SlashPathReq-Read.jsp</t>
  </si>
  <si>
    <t>LFI-Detection-Evaluation-POST-404Error/Case18-LFI-FileClass-FilenameContext-Unrestricted-FileDirective-DefaultInvalidInput-SlashPathReq-Read.jsp</t>
  </si>
  <si>
    <t>LFI-Detection-Evaluation-GET-500Error/Case32-LFI-ContextStream-FilenameContext-Unrestricted-OSPath-DefaultInvalidInput-SlashPathReq-Read.jsp</t>
  </si>
  <si>
    <t>LFI-Detection-Evaluation-POST-404Error/Case20-LFI-FileClass-FilenameContext-Unrestricted-FileDirective-DefaultEmptyInput-SlashPathReq-Read.jsp</t>
  </si>
  <si>
    <t>LFI-Detection-Evaluation-GET-500Error/Case33-LFI-ContextStream-FilenameContext-Unrestricted-OSPath-DefaultEmptyInput-SlashPathReq-Read.jsp</t>
  </si>
  <si>
    <t>LFI-Detection-Evaluation-POST-404Error/Case24-LFI-FileClass-FilenameContext-Unrestricted-FileDirective-DefaultFullInput-BackslashPathReq-Read.jsp</t>
  </si>
  <si>
    <t>LFI-Detection-Evaluation-GET-500Error/Case34-LFI-ContextStream-FilenameContext-Unrestricted-OSPath-DefaultFullInput-BackslashPathReq-Read.jsp</t>
  </si>
  <si>
    <t>LFI-Detection-Evaluation-POST-404Error/Case25-LFI-ContextStream-FilenameContext-Unrestricted-OSPath-DefaultFullInput-AnyPathReq-Read.jsp</t>
  </si>
  <si>
    <t>LFI-Detection-Evaluation-GET-500Error/Case35-LFI-ContextStream-FilenameContext-Unrestricted-OSPath-DefaultInvalidInput-BackslashPathReq-Read.jsp</t>
  </si>
  <si>
    <t>LFI-Detection-Evaluation-POST-404Error/Case28-LFI-ContextStream-FilenameContext-Unrestricted-OSPath-DefaultFullInput-NoPathReq-Read.jsp</t>
  </si>
  <si>
    <t>LFI-Detection-Evaluation-GET-500Error/Case36-LFI-ContextStream-FilenameContext-Unrestricted-OSPath-DefaultEmptyInput-BackslashPathReq-Read.jsp</t>
  </si>
  <si>
    <t>LFI-Detection-Evaluation-POST-404Error/Case31-LFI-ContextStream-FilenameContext-Unrestricted-OSPath-DefaultFullInput-SlashPathReq-Read.jsp</t>
  </si>
  <si>
    <t>LFI-Detection-Evaluation-POST-404Error/Case34-LFI-ContextStream-FilenameContext-Unrestricted-OSPath-DefaultFullInput-BackslashPathReq-Read.jsp</t>
  </si>
  <si>
    <t>LFI-Detection-Evaluation-GET-500Error/Case38-LFI-FileClass-FilenameContext-BackslashTraversalValidation-OSPath-DefaultFullInput-AnyPathReq-Read.jsp</t>
  </si>
  <si>
    <t>LFI-Detection-Evaluation-POST-404Error/Case37-LFI-FileClass-FilenameContext-SlashTraversalValidation-OSPath-DefaultFullInput-AnyPathReq-Read.jsp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</si>
  <si>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</si>
  <si>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LFI-Detection-Evaluation-POST-404Error/Case38-LFI-FileClass-FilenameContext-BackslashTraversalValidation-OSPath-DefaultFullInput-AnyPathReq-Read.jsp</t>
  </si>
  <si>
    <t>LFI-Detection-Evaluation-GET-500Error/Case40-LFI-FileClass-FilenameContext-WindowsTraversalValidation-OSPath-DefaultFullInput-NoPathReq-Read.jsp</t>
  </si>
  <si>
    <t>LFI-Detection-Evaluation-POST-404Error/Case39-LFI-FileClass-FilenameContext-UnixTraversalValidation-OSPath-DefaultFullInput-NoPathReq-Read.jsp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</si>
  <si>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</si>
  <si>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LFI-Detection-Evaluation-POST-404Error/Case40-LFI-FileClass-FilenameContext-WindowsTraversalValidation-OSPath-DefaultFullInput-NoPathReq-Read.jsp</t>
  </si>
  <si>
    <t>LFI-Detection-Evaluation-GET-500Error/Case42-LFI-FileClass-FilenameContext-WindowsTraversalValidation-OSPath-DefaultFullInput-SlashPathReq-Read.jsp</t>
  </si>
  <si>
    <t>LFI-Detection-Evaluation-POST-404Error/Case41-LFI-FileClass-FilenameContext-UnixTraversalValidation-OSPath-DefaultFullInput-SlashPathReq-Read.jsp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</si>
  <si>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</si>
  <si>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LFI-Detection-Evaluation-POST-404Error/Case42-LFI-FileClass-FilenameContext-WindowsTraversalValidation-OSPath-DefaultFullInput-SlashPathReq-Read.jsp</t>
  </si>
  <si>
    <t>LFI-Detection-Evaluation-GET-500Error/Case44-LFI-FileClass-FilenameContext-WindowsTraversalValidation-OSPath-DefaultFullInput-BackslashPathReq-Read.jsp</t>
  </si>
  <si>
    <t>LFI-Detection-Evaluation-POST-404Error/Case46-LFI-ContextStream-FilenameContext-BackslashTraversalValidation-OSPath-DefaultFullInput-AnyPathReq-Read.jsp</t>
  </si>
  <si>
    <t>LFI-Detection-Evaluation-GET-500Error/Case45-LFI-ContextStream-FilenameContext-SlashTraversalValidation-OSPath-DefaultFullInput-AnyPathReq-Read.jsp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</si>
  <si>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</si>
  <si>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LFI-Detection-Evaluation-GET-500Error/Case46-LFI-ContextStream-FilenameContext-BackslashTraversalValidation-OSPath-DefaultFullInput-AnyPathReq-Read.jsp</t>
  </si>
  <si>
    <t>LFI-Detection-Evaluation-POST-404Error/Case48-LFI-ContextStream-FilenameContext-WindowsTraversalValidation-OSPath-DefaultFullInput-NoPathReq-Read.jsp</t>
  </si>
  <si>
    <t>LFI-Detection-Evaluation-GET-500Error/Case47-LFI-ContextStream-FilenameContext-UnixTraversalValidation-OSPath-DefaultFullInput-NoPathReq-Read.jsp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</si>
  <si>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</si>
  <si>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LFI-Detection-Evaluation-GET-500Error/Case48-LFI-ContextStream-FilenameContext-WindowsTraversalValidation-OSPath-DefaultFullInput-NoPathReq-Read.jsp</t>
  </si>
  <si>
    <t>LFI-Detection-Evaluation-POST-404Error/Case50-LFI-ContextStream-FilenameContext-WindowsTraversalValidation-OSPath-DefaultFullInput-SlashPathReq-Read.jsp</t>
  </si>
  <si>
    <t>LFI-Detection-Evaluation-GET-500Error/Case49-LFI-ContextStream-FilenameContext-UnixTraversalValidation-OSPath-DefaultFullInput-SlashPathReq-Read.jsp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</si>
  <si>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</si>
  <si>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LFI-Detection-Evaluation-GET-500Error/Case50-LFI-ContextStream-FilenameContext-WindowsTraversalValidation-OSPath-DefaultFullInput-SlashPathReq-Read.jsp</t>
  </si>
  <si>
    <t>LFI-Detection-Evaluation-POST-404Error/Case52-LFI-ContextStream-FilenameContext-WindowsTraversalValidation-OSPath-DefaultFullInput-BackslashPathReq-Read.jsp</t>
  </si>
  <si>
    <t>LFI-Detection-Evaluation-GET-500Error/Case51-LFI-ContextStream-FilenameContext-UnixTraversalValidation-OSPath-DefaultFullInput-BackslashPathReq-Read.jsp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</si>
  <si>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</si>
  <si>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LFI-Detection-Evaluation-GET-500Error/Case52-LFI-ContextStream-FilenameContext-WindowsTraversalValidation-OSPath-DefaultFullInput-BackslashPathReq-Read.jsp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</si>
  <si>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</si>
  <si>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</si>
  <si>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LFI-Detection-Evaluation-GET-500Error/Case54-LFI-FileClass-FilenameContext-BackslashTraversalRemoval-OSPath-DefaultFullInput-AnyPathReq-Read.jsp</t>
  </si>
  <si>
    <t>LFI-Detection-Evaluation-POST-404Error/Case56-LFI-FileClass-FilenameContext-WindowsTraversalRemoval-OSPath-DefaultFullInput-NoPathReq-Read.jsp</t>
  </si>
  <si>
    <t>LFI-Detection-Evaluation-GET-500Error/Case55-LFI-FileClass-FilenameContext-UnixTraversalRemoval-OSPath-DefaultFullInput-NoPathReq-Read.jsp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</si>
  <si>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</si>
  <si>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LFI-Detection-Evaluation-GET-500Error/Case56-LFI-FileClass-FilenameContext-WindowsTraversalRemoval-OSPath-DefaultFullInput-NoPathReq-Read.jsp</t>
  </si>
  <si>
    <t>LFI-Detection-Evaluation-POST-404Error/Case58-LFI-FileClass-FilenameContext-WindowsTraversalRemoval-OSPath-DefaultFullInput-SlashPathReq-Read.jsp</t>
  </si>
  <si>
    <t>LFI-Detection-Evaluation-GET-500Error/Case57-LFI-FileClass-FilenameContext-UnixTraversalRemoval-OSPath-DefaultFullInput-SlashPathReq-Read.jsp</t>
  </si>
  <si>
    <t>LFI-Detection-Evaluation-POST-404Error/Case62-LFI-ContextStream-FilenameContext-BackslashTraversalRemoval-OSPath-DefaultFullInput-AnyPathReq-Read.jsp</t>
  </si>
  <si>
    <t>LFI-Detection-Evaluation-GET-500Error/Case58-LFI-FileClass-FilenameContext-WindowsTraversalRemoval-OSPath-DefaultFullInput-SlashPathReq-Read.jsp</t>
  </si>
  <si>
    <t>LFI-Detection-Evaluation-POST-404Error/Case63-LFI-ContextStream-FilenameContext-UnixTraversalRemoval-OSPath-DefaultFullInput-NoPathReq-Read.jsp</t>
  </si>
  <si>
    <t>LFI-Detection-Evaluation-GET-500Error/Case59-LFI-FileClass-FilenameContext-UnixTraversalRemoval-OSPath-DefaultFullInput-BackslashPathReq-Read.jsp</t>
  </si>
  <si>
    <t>LFI-Detection-Evaluation-POST-404Error/Case64-LFI-ContextStream-FilenameContext-WindowsTraversalRemoval-OSPath-DefaultFullInput-NoPathReq-Read.jsp</t>
  </si>
  <si>
    <t>LFI-Detection-Evaluation-GET-500Error/Case60-LFI-FileClass-FilenameContext-WindowsTraversalRemoval-OSPath-DefaultFullInput-BackslashPathReq-Read.jsp</t>
  </si>
  <si>
    <t>LFI-Detection-Evaluation-POST-404Error/Case65-LFI-ContextStream-FilenameContext-UnixTraversalRemoval-OSPath-DefaultFullInput-SlashPathReq-Read.jsp</t>
  </si>
  <si>
    <t>LFI-Detection-Evaluation-GET-500Error/Case61-LFI-ContextStream-FilenameContext-SlashTraversalRemoval-OSPath-DefaultFullInput-AnyPathReq-Read.jsp</t>
  </si>
  <si>
    <t>LFI-Detection-Evaluation-POST-404Error/Case66-LFI-ContextStream-FilenameContext-WindowsTraversalRemoval-OSPath-DefaultFullInput-SlashPathReq-Read.jsp</t>
  </si>
  <si>
    <t>LFI-Detection-Evaluation-GET-500Error/Case62-LFI-ContextStream-FilenameContext-BackslashTraversalRemoval-OSPath-DefaultFullInput-AnyPathReq-Read.jsp</t>
  </si>
  <si>
    <t>LFI-Detection-Evaluation-POST-404Error/Case67-LFI-ContextStream-FilenameContext-UnixTraversalRemoval-OSPath-DefaultFullInput-BackslashPathReq-Read.jsp</t>
  </si>
  <si>
    <t>LFI-Detection-Evaluation-GET-500Error/Case63-LFI-ContextStream-FilenameContext-UnixTraversalRemoval-OSPath-DefaultFullInput-NoPathReq-Read.jsp</t>
  </si>
  <si>
    <t>LFI-Detection-Evaluation-POST-404Error/Case68-LFI-ContextStream-FilenameContext-WindowsTraversalRemoval-OSPath-DefaultFullInput-BackslashPathReq-Read.jsp</t>
  </si>
  <si>
    <t>LFI-Detection-Evaluation-GET-500Error/Case64-LFI-ContextStream-FilenameContext-WindowsTraversalRemoval-OSPath-DefaultFullInput-NoPathReq-Read.jsp</t>
  </si>
  <si>
    <t>LFI-Detection-Evaluation-POST-500Error/Case01-LFI-FileClass-FilenameContext-Unrestricted-OSPath-DefaultFullInput-AnyPathReq-Read.jsp</t>
  </si>
  <si>
    <t>LFI-Detection-Evaluation-GET-500Error/Case65-LFI-ContextStream-FilenameContext-UnixTraversalRemoval-OSPath-DefaultFullInput-SlashPathReq-Read.jsp</t>
  </si>
  <si>
    <t>LFI-Detection-Evaluation-POST-500Error/Case02-LFI-FileClass-FilenameContext-Unrestricted-FileDirective-DefaultFullInput-AnyPathReq-Read.jsp</t>
  </si>
  <si>
    <t>LFI-Detection-Evaluation-GET-500Error/Case66-LFI-ContextStream-FilenameContext-WindowsTraversalRemoval-OSPath-DefaultFullInput-SlashPathReq-Read.jsp</t>
  </si>
  <si>
    <t>LFI-Detection-Evaluation-POST-500Error/Case04-LFI-FileClass-FilenameContext-Unrestricted-FileDirective-DefaultRelativeInput-AnyPathReq-Read.jsp</t>
  </si>
  <si>
    <t>LFI-Detection-Evaluation-GET-500Error/Case67-LFI-ContextStream-FilenameContext-UnixTraversalRemoval-OSPath-DefaultFullInput-BackslashPathReq-Read.jsp</t>
  </si>
  <si>
    <t>LFI-Detection-Evaluation-POST-500Error/Case06-LFI-FileClass-FilenameContext-Unrestricted-FileDirective-DefaultInvalidInput-AnyPathReq-Read.jsp</t>
  </si>
  <si>
    <t>LFI-Detection-Evaluation-GET-500Error/Case68-LFI-ContextStream-FilenameContext-WindowsTraversalRemoval-OSPath-DefaultFullInput-BackslashPathReq-Read.jsp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</si>
  <si>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</si>
  <si>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</si>
  <si>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</si>
  <si>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LFI-Detection-Evaluation-POST-200Error/Case03-LFI-FileClass-FilenameContext-Unrestricted-OSPath-DefaultRelativeInput-AnyPathReq-Read.jsp</t>
  </si>
  <si>
    <t>LFI-Detection-Evaluation-POST-500Error/Case12-LFI-FileClass-FilenameContext-Unrestricted-FileDirective-DefaultInvalidInput-NoPathReq-Read.jsp</t>
  </si>
  <si>
    <t>LFI-Detection-Evaluation-POST-500Error/Case14-LFI-FileClass-FilenameContext-Unrestricted-FileDirective-DefaultEmptyInput-NoPathReq-Read.jsp</t>
  </si>
  <si>
    <t>LFI-Detection-Evaluation-POST-200Error/Case05-LFI-FileClass-FilenameContext-Unrestricted-OSPath-DefaultInvalidInput-AnyPathReq-Read.jsp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</si>
  <si>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</si>
  <si>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</si>
  <si>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LFI-Detection-Evaluation-POST-200Error/Case07-LFI-FileClass-FilenameContext-Unrestricted-OSPath-DefaultEmptyInput-AnyPathReq-Read.jsp</t>
  </si>
  <si>
    <t>LFI-Detection-Evaluation-POST-500Error/Case18-LFI-FileClass-FilenameContext-Unrestricted-FileDirective-DefaultInvalidInput-SlashPathReq-Read.jsp</t>
  </si>
  <si>
    <t>LFI-Detection-Evaluation-POST-500Error/Case20-LFI-FileClass-FilenameContext-Unrestricted-FileDirective-DefaultEmptyInput-SlashPathReq-Read.jsp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</si>
  <si>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</si>
  <si>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</si>
  <si>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LFI-Detection-Evaluation-POST-200Error/Case11-LFI-FileClass-FilenameContext-Unrestricted-OSPath-DefaultInvalidInput-NoPathReq-Read.jsp</t>
  </si>
  <si>
    <t>LFI-Detection-Evaluation-POST-500Error/Case28-LFI-ContextStream-FilenameContext-Unrestricted-OSPath-DefaultFullInput-NoPathReq-Read.jsp</t>
  </si>
  <si>
    <t>LFI-Detection-Evaluation-POST-500Error/Case31-LFI-ContextStream-FilenameContext-Unrestricted-OSPath-DefaultFullInput-SlashPathReq-Read.jsp</t>
  </si>
  <si>
    <t>LFI-Detection-Evaluation-POST-200Error/Case13-LFI-FileClass-FilenameContext-Unrestricted-OSPath-DefaultEmptyInput-NoPathReq-Read.jsp</t>
  </si>
  <si>
    <t>LFI-Detection-Evaluation-POST-500Error/Case34-LFI-ContextStream-FilenameContext-Unrestricted-OSPath-DefaultFullInput-BackslashPathReq-Read.jsp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</si>
  <si>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</si>
  <si>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</si>
  <si>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</si>
  <si>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LFI-Detection-Evaluation-POST-200Error/Case17-LFI-FileClass-FilenameContext-Unrestricted-OSPath-DefaultInvalidInput-SlashPathReq-Read.jsp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</si>
  <si>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</si>
  <si>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</si>
  <si>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LFI-Detection-Evaluation-POST-200Error/Case19-LFI-FileClass-FilenameContext-Unrestricted-OSPath-DefaultEmptyInput-SlashPathReq-Read.jsp</t>
  </si>
  <si>
    <t>LFI-Detection-Evaluation-POST-500Error/Case42-LFI-FileClass-FilenameContext-WindowsTraversalValidation-OSPath-DefaultFullInput-SlashPathReq-Read.jsp</t>
  </si>
  <si>
    <t>LFI-Detection-Evaluation-POST-500Error/Case46-LFI-ContextStream-FilenameContext-BackslashTraversalValidation-OSPath-DefaultFullInput-AnyPathReq-Read.jsp</t>
  </si>
  <si>
    <t>LFI-Detection-Evaluation-POST-200Error/Case21-LFI-FileClass-FilenameContext-Unrestricted-OSPath-DefaultFullInput-BackslashPathReq-Read.jsp</t>
  </si>
  <si>
    <t>LFI-Detection-Evaluation-POST-500Error/Case47-LFI-ContextStream-FilenameContext-UnixTraversalValidation-OSPath-DefaultFullInput-NoPathReq-Read.jsp</t>
  </si>
  <si>
    <t>LFI-Detection-Evaluation-POST-200Error/Case22-LFI-FileClass-FilenameContext-Unrestricted-OSPath-DefaultInvalidInput-BackslashPathReq-Read.jsp</t>
  </si>
  <si>
    <t>LFI-Detection-Evaluation-POST-500Error/Case48-LFI-ContextStream-FilenameContext-WindowsTraversalValidation-OSPath-DefaultFullInput-NoPathReq-Read.jsp</t>
  </si>
  <si>
    <t>LFI-Detection-Evaluation-POST-200Error/Case23-LFI-FileClass-FilenameContext-Unrestricted-OSPath-DefaultEmptyInput-BackslashPathReq-Read.jsp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</si>
  <si>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</si>
  <si>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</si>
  <si>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</si>
  <si>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LFI-Detection-Evaluation-POST-200Error/Case26-LFI-ContextStream-FilenameContext-Unrestricted-OSPath-DefaultInvalidInput-AnyPathReq-Read.jsp</t>
  </si>
  <si>
    <t>LFI-Detection-Evaluation-POST-500Error/Case52-LFI-ContextStream-FilenameContext-WindowsTraversalValidation-OSPath-DefaultFullInput-BackslashPathReq-Read.jsp</t>
  </si>
  <si>
    <t>LFI-Detection-Evaluation-POST-200Error/Case27-LFI-ContextStream-FilenameContext-Unrestricted-OSPath-DefaultEmptyInput-AnyPathReq-Read.jsp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</si>
  <si>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</si>
  <si>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</si>
  <si>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LFI-Detection-Evaluation-POST-200Error/Case29-LFI-ContextStream-FilenameContext-Unrestricted-OSPath-DefaultInvalidInput-NoPathReq-Read.jsp</t>
  </si>
  <si>
    <t>LFI-Detection-Evaluation-POST-500Error/Case55-LFI-FileClass-FilenameContext-UnixTraversalRemoval-OSPath-DefaultFullInput-NoPathReq-Read.jsp</t>
  </si>
  <si>
    <t>LFI-Detection-Evaluation-POST-200Error/Case30-LFI-ContextStream-FilenameContext-Unrestricted-OSPath-DefaultEmptyInput-NoPathReq-Read.jsp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</si>
  <si>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</si>
  <si>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</si>
  <si>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LFI-Detection-Evaluation-POST-200Error/Case32-LFI-ContextStream-FilenameContext-Unrestricted-OSPath-DefaultInvalidInput-SlashPathReq-Read.jsp</t>
  </si>
  <si>
    <t>LFI-Detection-Evaluation-POST-500Error/Case58-LFI-FileClass-FilenameContext-WindowsTraversalRemoval-OSPath-DefaultFullInput-SlashPathReq-Read.jsp</t>
  </si>
  <si>
    <t>LFI-Detection-Evaluation-POST-200Error/Case33-LFI-ContextStream-FilenameContext-Unrestricted-OSPath-DefaultEmptyInput-SlashPathReq-Read.jsp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</si>
  <si>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</si>
  <si>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</si>
  <si>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LFI-Detection-Evaluation-POST-200Error/Case35-LFI-ContextStream-FilenameContext-Unrestricted-OSPath-DefaultInvalidInput-BackslashPathReq-Read.jsp</t>
  </si>
  <si>
    <t>LFI-Detection-Evaluation-POST-500Error/Case64-LFI-ContextStream-FilenameContext-WindowsTraversalRemoval-OSPath-DefaultFullInput-NoPathReq-Read.jsp</t>
  </si>
  <si>
    <t>LFI-Detection-Evaluation-POST-200Error/Case36-LFI-ContextStream-FilenameContext-Unrestricted-OSPath-DefaultEmptyInput-BackslashPathReq-Read.jsp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</si>
  <si>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</si>
  <si>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</si>
  <si>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</si>
  <si>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</si>
  <si>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</si>
  <si>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</si>
  <si>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</si>
  <si>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</si>
  <si>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</si>
  <si>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</si>
  <si>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LFI-Detection-Evaluation-POST-200Identical/Case03-LFI-FileClass-FilenameContext-Unrestricted-OSPath-DefaultRelativeInput-AnyPathReq-Read.jsp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</si>
  <si>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</si>
  <si>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LFI-Detection-Evaluation-POST-200Identical/Case07-LFI-FileClass-FilenameContext-Unrestricted-OSPath-DefaultEmptyInput-AnyPathReq-Read.jsp</t>
  </si>
  <si>
    <t>LFI-Detection-Evaluation-POST-200Identical/Case11-LFI-FileClass-FilenameContext-Unrestricted-OSPath-DefaultInvalidInput-NoPathReq-Read.jsp</t>
  </si>
  <si>
    <t>LFI-Detection-Evaluation-POST-200Identical/Case13-LFI-FileClass-FilenameContext-Unrestricted-OSPath-DefaultEmptyInput-NoPathReq-Read.jsp</t>
  </si>
  <si>
    <t>LFI-Detection-Evaluation-POST-200Identical/Case17-LFI-FileClass-FilenameContext-Unrestricted-OSPath-DefaultInvalidInput-SlashPathReq-Read.jsp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</si>
  <si>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</si>
  <si>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</si>
  <si>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</si>
  <si>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</si>
  <si>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</si>
  <si>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</si>
  <si>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</si>
  <si>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</si>
  <si>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</si>
  <si>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</si>
  <si>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LFI-Detection-Evaluation-POST-200Valid/Case03-LFI-FileClass-FilenameContext-Unrestricted-OSPath-DefaultRelativeInput-AnyPathReq-Read.jsp</t>
  </si>
  <si>
    <t>LFI-Detection-Evaluation-POST-200Valid/Case05-LFI-FileClass-FilenameContext-Unrestricted-OSPath-DefaultInvalidInput-AnyPathReq-Read.jsp</t>
  </si>
  <si>
    <t>LFI-Detection-Evaluation-POST-200Valid/Case07-LFI-FileClass-FilenameContext-Unrestricted-OSPath-DefaultEmptyInput-AnyPathReq-Read.jsp</t>
  </si>
  <si>
    <t>LFI-Detection-Evaluation-POST-200Valid/Case11-LFI-FileClass-FilenameContext-Unrestricted-OSPath-DefaultInvalidInput-NoPathReq-Read.jsp</t>
  </si>
  <si>
    <t>LFI-Detection-Evaluation-POST-200Valid/Case13-LFI-FileClass-FilenameContext-Unrestricted-OSPath-DefaultEmptyInput-NoPathReq-Read.jsp</t>
  </si>
  <si>
    <t>LFI-Detection-Evaluation-POST-200Valid/Case17-LFI-FileClass-FilenameContext-Unrestricted-OSPath-DefaultInvalidInput-SlashPathReq-Read.jsp</t>
  </si>
  <si>
    <t>LFI-Detection-Evaluation-POST-200Valid/Case19-LFI-FileClass-FilenameContext-Unrestricted-OSPath-DefaultEmptyInput-SlashPathReq-Read.jsp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</si>
  <si>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</si>
  <si>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</si>
  <si>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</si>
  <si>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</si>
  <si>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</si>
  <si>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</si>
  <si>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</si>
  <si>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</si>
  <si>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</si>
  <si>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LFI-Detection-Evaluation-POST-302Redirect/Case03-LFI-FileClass-FilenameContext-Unrestricted-OSPath-DefaultRelativeInput-AnyPathReq-Read.jsp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</si>
  <si>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</si>
  <si>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LFI-Detection-Evaluation-POST-302Redirect/Case07-LFI-FileClass-FilenameContext-Unrestricted-OSPath-DefaultEmptyInput-AnyPathReq-Read.jsp</t>
  </si>
  <si>
    <t>LFI-Detection-Evaluation-POST-302Redirect/Case11-LFI-FileClass-FilenameContext-Unrestricted-OSPath-DefaultInvalidInput-NoPathReq-Read.jsp</t>
  </si>
  <si>
    <t>LFI-Detection-Evaluation-POST-302Redirect/Case13-LFI-FileClass-FilenameContext-Unrestricted-OSPath-DefaultEmptyInput-NoPathReq-Read.jsp</t>
  </si>
  <si>
    <t>LFI-Detection-Evaluation-POST-302Redirect/Case17-LFI-FileClass-FilenameContext-Unrestricted-OSPath-DefaultInvalidInput-SlashPathReq-Read.jsp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</si>
  <si>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</si>
  <si>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</si>
  <si>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</si>
  <si>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</si>
  <si>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</si>
  <si>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</si>
  <si>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</si>
  <si>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</si>
  <si>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</si>
  <si>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</si>
  <si>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LFI-Detection-Evaluation-POST-404Error/Case03-LFI-FileClass-FilenameContext-Unrestricted-OSPath-DefaultRelativeInput-AnyPathReq-Read.jsp</t>
  </si>
  <si>
    <t>LFI-Detection-Evaluation-POST-404Error/Case05-LFI-FileClass-FilenameContext-Unrestricted-OSPath-DefaultInvalidInput-AnyPathReq-Read.jsp</t>
  </si>
  <si>
    <t>LFI-Detection-Evaluation-POST-404Error/Case07-LFI-FileClass-FilenameContext-Unrestricted-OSPath-DefaultEmptyInput-AnyPathReq-Read.jsp</t>
  </si>
  <si>
    <t>LFI-Detection-Evaluation-POST-404Error/Case11-LFI-FileClass-FilenameContext-Unrestricted-OSPath-DefaultInvalidInput-NoPathReq-Read.jsp</t>
  </si>
  <si>
    <t>LFI-Detection-Evaluation-POST-404Error/Case13-LFI-FileClass-FilenameContext-Unrestricted-OSPath-DefaultEmptyInput-NoPathReq-Read.jsp</t>
  </si>
  <si>
    <t>LFI-Detection-Evaluation-POST-404Error/Case17-LFI-FileClass-FilenameContext-Unrestricted-OSPath-DefaultInvalidInput-SlashPathReq-Read.jsp</t>
  </si>
  <si>
    <t>LFI-Detection-Evaluation-POST-404Error/Case19-LFI-FileClass-FilenameContext-Unrestricted-OSPath-DefaultEmptyInput-SlashPathReq-Read.jsp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</si>
  <si>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</si>
  <si>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</si>
  <si>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</si>
  <si>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</si>
  <si>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</si>
  <si>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</si>
  <si>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</si>
  <si>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</si>
  <si>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</si>
  <si>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</si>
  <si>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</si>
  <si>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</si>
  <si>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</si>
  <si>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</si>
  <si>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</si>
  <si>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</si>
  <si>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</si>
  <si>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LFI-Detection-Evaluation-POST-500Error/Case03-LFI-FileClass-FilenameContext-Unrestricted-OSPath-DefaultRelativeInput-AnyPathReq-Read.jsp</t>
  </si>
  <si>
    <t>LFI-Detection-Evaluation-POST-500Error/Case05-LFI-FileClass-FilenameContext-Unrestricted-OSPath-DefaultInvalidInput-AnyPathReq-Read.jsp</t>
  </si>
  <si>
    <t>LFI-Detection-Evaluation-POST-500Error/Case07-LFI-FileClass-FilenameContext-Unrestricted-OSPath-DefaultEmptyInput-AnyPathReq-Read.jsp</t>
  </si>
  <si>
    <t>LFI-Detection-Evaluation-POST-500Error/Case11-LFI-FileClass-FilenameContext-Unrestricted-OSPath-DefaultInvalidInput-NoPathReq-Read.jsp</t>
  </si>
  <si>
    <t>LFI-Detection-Evaluation-POST-500Error/Case13-LFI-FileClass-FilenameContext-Unrestricted-OSPath-DefaultEmptyInput-NoPathReq-Read.jsp</t>
  </si>
  <si>
    <t>LFI-Detection-Evaluation-POST-500Error/Case17-LFI-FileClass-FilenameContext-Unrestricted-OSPath-DefaultInvalidInput-SlashPathReq-Read.jsp</t>
  </si>
  <si>
    <t>LFI-Detection-Evaluation-POST-500Error/Case19-LFI-FileClass-FilenameContext-Unrestricted-OSPath-DefaultEmptyInput-SlashPathReq-Read.jsp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</si>
  <si>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</si>
  <si>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</si>
  <si>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</si>
  <si>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</si>
  <si>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</si>
  <si>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</si>
  <si>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</si>
  <si>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</si>
  <si>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</si>
  <si>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</si>
  <si>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</si>
  <si>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</si>
  <si>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</si>
  <si>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</si>
  <si>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</si>
  <si>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</si>
  <si>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</si>
  <si>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-</t>
    <phoneticPr fontId="19" type="noConversion"/>
  </si>
  <si>
    <t>Remote File Inclusion (XSS via RFI)</t>
    <phoneticPr fontId="19" type="noConversion"/>
  </si>
  <si>
    <t>RFI-Detection-Evaluation-GET-200Error/Case01-RFI-UrlClass-FilenameContext-Unrestricted-HttpURL-DefaultFullInput-AnyPathReq-Read.jsp</t>
  </si>
  <si>
    <t>RFI-Detection-Evaluation-GET-200Error/Case08-RFI-UrlClass-FilenameContext-HttpInputValidation-HttpURL-DefaultRelativeInput-AnyPathReq-Read.jsp</t>
  </si>
  <si>
    <t>RFI-FalsePositives-GET/Case01-RFI-FalsePositive-Forward-TextHtmlValidResponse-FilenameContext-Unrestricted-OSPath-DefaultRelativeInput-NoPathReq-Read.jsp</t>
  </si>
  <si>
    <t>RFI-Detection-Evaluation-GET-200Error/Case02-RFI-UrlClass-FilenameContext-Unrestricted-HttpURL-DefaultRelativeInput-AnyPathReq-Read.jsp</t>
  </si>
  <si>
    <t>RFI-Detection-Evaluation-GET-200Error/Case09-RFI-UrlClass-FilenameContext-HttpInputRemoval-HttpURL-DefaultRelativeInput-AnyPathReq-Read.jsp</t>
  </si>
  <si>
    <t>RFI-FalsePositives-GET/Case03-RFI-FalsePositive-UrlClass-TextHtmlValidResponse-FilenameContext-WhiteList-OSPath-DefaultRelativeInput-NoPathReq-Read.jsp</t>
  </si>
  <si>
    <t>RFI-Detection-Evaluation-GET-200Error/Case03-RFI-UrlClass-FilenameContext-Unrestricted-HttpURL-DefaultInvalidInput-AnyPathReq-Read.jsp</t>
  </si>
  <si>
    <t>RFI-Detection-Evaluation-GET-200Identical/Case08-RFI-UrlClass-FilenameContext-HttpInputValidation-HttpURL-DefaultRelativeInput-AnyPathReq-Read.jsp</t>
  </si>
  <si>
    <t>RFI-FalsePositives-GET/Case04-RFI-FalsePositive-UrlClass-TextHtmlValidResponse-FilenameContext-TraversalRemovalAndWhiteList-OSPath-DefaultRelativeInput-NoPathReq-Read.jsp</t>
  </si>
  <si>
    <t>RFI-Detection-Evaluation-GET-200Error/Case04-RFI-UrlClass-FilenameContext-Unrestricted-HttpURL-DefaultEmptyInput-AnyPathReq-Read.jsp</t>
  </si>
  <si>
    <t>RFI-Detection-Evaluation-GET-200Identical/Case09-RFI-UrlClass-FilenameContext-HttpInputRemoval-HttpURL-DefaultRelativeInput-AnyPathReq-Read.jsp</t>
  </si>
  <si>
    <t>RFI-FalsePositives-GET/Case05-RFI-FalsePositive-UrlClass-TextHtmlValidResponse-FilenameContext-EnumerationResponseOnly-OSPath-DefaultRelativeInput-NoPathReq-Read.jsp</t>
  </si>
  <si>
    <t>RFI-Detection-Evaluation-GET-200Error/Case05-RFI-UrlClass-FilenameContext-Unrestricted-HttpURL-DefaultFullInput-NoProtocolReq-Read.jsp</t>
  </si>
  <si>
    <t>RFI-Detection-Evaluation-GET-200Valid/Case08-RFI-UrlClass-FilenameContext-HttpInputValidation-HttpURL-DefaultRelativeInput-AnyPathReq-Read.jsp</t>
  </si>
  <si>
    <t>RFI-FalsePositives-GET/Case06-RFI-FalsePositive-UrlClass-TextHtmlValidResponse-FilenameContext-InputNotUsed-OSPath-DefaultRelativeInput-NoPathReq-Read.jsp</t>
  </si>
  <si>
    <t>RFI-Detection-Evaluation-GET-200Error/Case06-RFI-UrlClass-FilenameContext-Unrestricted-HttpURL-DefaultInvalidInput-NoProtocolReq-Read.jsp</t>
  </si>
  <si>
    <t>RFI-Detection-Evaluation-GET-200Valid/Case09-RFI-UrlClass-FilenameContext-HttpInputRemoval-HttpURL-DefaultRelativeInput-AnyPathReq-Read.jsp</t>
  </si>
  <si>
    <t>RFI-Detection-Evaluation-GET-200Error/Case07-RFI-UrlClass-FilenameContext-Unrestricted-HttpURL-DefaultEmptyInput-NoProtocolReq-Read.jsp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</si>
  <si>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</si>
  <si>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</si>
  <si>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RFI-Detection-Evaluation-GET-404Error/Case08-RFI-UrlClass-FilenameContext-HttpInputValidation-HttpURL-DefaultRelativeInput-AnyPathReq-Read.jsp</t>
  </si>
  <si>
    <t>RFI-Detection-Evaluation-GET-200Identical/Case01-RFI-UrlClass-FilenameContext-Unrestricted-HttpURL-DefaultFullInput-AnyPathReq-Read.jsp</t>
  </si>
  <si>
    <t>RFI-Detection-Evaluation-GET-404Error/Case09-RFI-UrlClass-FilenameContext-HttpInputRemoval-HttpURL-DefaultRelativeInput-AnyPathReq-Read.jsp</t>
  </si>
  <si>
    <t>RFI-Detection-Evaluation-GET-200Identical/Case02-RFI-UrlClass-FilenameContext-Unrestricted-HttpURL-DefaultRelativeInput-AnyPathReq-Read.jsp</t>
  </si>
  <si>
    <t>RFI-Detection-Evaluation-GET-500Error/Case08-RFI-UrlClass-FilenameContext-HttpInputValidation-HttpURL-DefaultRelativeInput-AnyPathReq-Read.jsp</t>
  </si>
  <si>
    <t>RFI-Detection-Evaluation-GET-200Identical/Case03-RFI-UrlClass-FilenameContext-Unrestricted-HttpURL-DefaultInvalidInput-AnyPathReq-Read.jsp</t>
  </si>
  <si>
    <t>RFI-Detection-Evaluation-GET-500Error/Case09-RFI-UrlClass-FilenameContext-HttpInputRemoval-HttpURL-DefaultRelativeInput-AnyPathReq-Read.jsp</t>
  </si>
  <si>
    <t>RFI-Detection-Evaluation-GET-200Identical/Case04-RFI-UrlClass-FilenameContext-Unrestricted-HttpURL-DefaultEmptyInput-AnyPathReq-Read.jsp</t>
  </si>
  <si>
    <t>RFI-Detection-Evaluation-POST-200Error/Case01-RFI-UrlClass-FilenameContext-Unrestricted-HttpURL-DefaultFullInput-AnyPathReq-Read.jsp</t>
  </si>
  <si>
    <t>RFI-Detection-Evaluation-GET-200Identical/Case05-RFI-UrlClass-FilenameContext-Unrestricted-HttpURL-DefaultFullInput-NoProtocolReq-Read.jsp</t>
  </si>
  <si>
    <t>RFI-Detection-Evaluation-POST-200Error/Case02-RFI-UrlClass-FilenameContext-Unrestricted-HttpURL-DefaultRelativeInput-AnyPathReq-Read.jsp</t>
  </si>
  <si>
    <t>RFI-Detection-Evaluation-GET-200Identical/Case06-RFI-UrlClass-FilenameContext-Unrestricted-HttpURL-DefaultInvalidInput-NoProtocolReq-Read.jsp</t>
  </si>
  <si>
    <t>RFI-Detection-Evaluation-POST-200Error/Case05-RFI-UrlClass-FilenameContext-Unrestricted-HttpURL-DefaultFullInput-NoProtocolReq-Read.jsp</t>
  </si>
  <si>
    <t>RFI-Detection-Evaluation-GET-200Identical/Case07-RFI-UrlClass-FilenameContext-Unrestricted-HttpURL-DefaultEmptyInput-NoProtocolReq-Read.jsp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</si>
  <si>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</si>
  <si>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</si>
  <si>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</si>
  <si>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RFI-Detection-Evaluation-GET-200Valid/Case01-RFI-UrlClass-FilenameContext-Unrestricted-HttpURL-DefaultFullInput-AnyPathReq-Read.jsp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</si>
  <si>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</si>
  <si>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RFI-Detection-Evaluation-GET-200Valid/Case02-RFI-UrlClass-FilenameContext-Unrestricted-HttpURL-DefaultRelativeInput-AnyPathReq-Read.jsp</t>
  </si>
  <si>
    <t>RFI-Detection-Evaluation-POST-200Identical/Case05-RFI-UrlClass-FilenameContext-Unrestricted-HttpURL-DefaultFullInput-NoProtocolReq-Read.jsp</t>
  </si>
  <si>
    <t>RFI-Detection-Evaluation-GET-200Valid/Case03-RFI-UrlClass-FilenameContext-Unrestricted-HttpURL-DefaultInvalidInput-AnyPathReq-Read.jsp</t>
  </si>
  <si>
    <t>RFI-Detection-Evaluation-POST-200Identical/Case08-RFI-UrlClass-FilenameContext-HttpInputValidation-HttpURL-DefaultRelativeInput-AnyPathReq-Read.jsp</t>
  </si>
  <si>
    <t>RFI-Detection-Evaluation-GET-200Valid/Case04-RFI-UrlClass-FilenameContext-Unrestricted-HttpURL-DefaultEmptyInput-AnyPathReq-Read.jsp</t>
  </si>
  <si>
    <t>RFI-Detection-Evaluation-POST-200Identical/Case09-RFI-UrlClass-FilenameContext-HttpInputRemoval-HttpURL-DefaultRelativeInput-AnyPathReq-Read.jsp</t>
  </si>
  <si>
    <t>RFI-Detection-Evaluation-GET-200Valid/Case05-RFI-UrlClass-FilenameContext-Unrestricted-HttpURL-DefaultFullInput-NoProtocolReq-Read.jsp</t>
  </si>
  <si>
    <t>RFI-Detection-Evaluation-POST-200Valid/Case01-RFI-UrlClass-FilenameContext-Unrestricted-HttpURL-DefaultFullInput-AnyPathReq-Read.jsp</t>
  </si>
  <si>
    <t>RFI-Detection-Evaluation-GET-200Valid/Case06-RFI-UrlClass-FilenameContext-Unrestricted-HttpURL-DefaultInvalidInput-NoProtocolReq-Read.jsp</t>
  </si>
  <si>
    <t>RFI-Detection-Evaluation-POST-200Valid/Case02-RFI-UrlClass-FilenameContext-Unrestricted-HttpURL-DefaultRelativeInput-AnyPathReq-Read.jsp</t>
  </si>
  <si>
    <t>RFI-Detection-Evaluation-GET-200Valid/Case07-RFI-UrlClass-FilenameContext-Unrestricted-HttpURL-DefaultEmptyInput-NoProtocolReq-Read.jsp</t>
  </si>
  <si>
    <t>RFI-Detection-Evaluation-POST-200Valid/Case05-RFI-UrlClass-FilenameContext-Unrestricted-HttpURL-DefaultFullInput-NoProtocolReq-Read.jsp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</si>
  <si>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</si>
  <si>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</si>
  <si>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</si>
  <si>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RFI-Detection-Evaluation-POST-302Redirect/Case01-RFI-UrlClass-FilenameContext-Unrestricted-HttpURL-DefaultFullInput-AnyPathReq-Read.jsp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</si>
  <si>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</si>
  <si>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RFI-Detection-Evaluation-POST-302Redirect/Case02-RFI-UrlClass-FilenameContext-Unrestricted-HttpURL-DefaultRelativeInput-AnyPathReq-Read.jsp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</si>
  <si>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</si>
  <si>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RFI-Detection-Evaluation-POST-302Redirect/Case05-RFI-UrlClass-FilenameContext-Unrestricted-HttpURL-DefaultFullInput-NoProtocolReq-Read.jsp</t>
  </si>
  <si>
    <t>RFI-Detection-Evaluation-GET-302Redirect/Case04-RFI-UrlClass-FilenameContext-Unrestricted-HttpURL-DefaultEmptyInput-AnyPathReq-Read.jsp</t>
  </si>
  <si>
    <t>RFI-Detection-Evaluation-POST-302Redirect/Case08-RFI-UrlClass-FilenameContext-HttpInputValidation-HttpURL-DefaultRelativeInput-AnyPathReq-Read.jsp</t>
  </si>
  <si>
    <t>RFI-Detection-Evaluation-GET-302Redirect/Case05-RFI-UrlClass-FilenameContext-Unrestricted-HttpURL-DefaultFullInput-NoProtocolReq-Read.jsp</t>
  </si>
  <si>
    <t>RFI-Detection-Evaluation-POST-302Redirect/Case09-RFI-UrlClass-FilenameContext-HttpInputRemoval-HttpURL-DefaultRelativeInput-AnyPathReq-Read.jsp</t>
  </si>
  <si>
    <t>RFI-Detection-Evaluation-GET-302Redirect/Case06-RFI-UrlClass-FilenameContext-Unrestricted-HttpURL-DefaultInvalidInput-NoProtocolReq-Read.jsp</t>
  </si>
  <si>
    <t>RFI-Detection-Evaluation-POST-404Error/Case01-RFI-UrlClass-FilenameContext-Unrestricted-HttpURL-DefaultFullInput-AnyPathReq-Read.jsp</t>
  </si>
  <si>
    <t>RFI-Detection-Evaluation-GET-302Redirect/Case07-RFI-UrlClass-FilenameContext-Unrestricted-HttpURL-DefaultEmptyInput-NoProtocolReq-Read.jsp</t>
  </si>
  <si>
    <t>RFI-Detection-Evaluation-POST-404Error/Case02-RFI-UrlClass-FilenameContext-Unrestricted-HttpURL-DefaultRelativeInput-AnyPathReq-Read.jsp</t>
  </si>
  <si>
    <t>RFI-Detection-Evaluation-POST-404Error/Case05-RFI-UrlClass-FilenameContext-Unrestricted-HttpURL-DefaultFullInput-NoProtocolReq-Read.jsp</t>
  </si>
  <si>
    <t>RFI-Detection-Evaluation-POST-404Error/Case08-RFI-UrlClass-FilenameContext-HttpInputValidation-HttpURL-DefaultRelativeInput-AnyPathReq-Read.jsp</t>
  </si>
  <si>
    <t>RFI-Detection-Evaluation-GET-404Error/Case01-RFI-UrlClass-FilenameContext-Unrestricted-HttpURL-DefaultFullInput-AnyPathReq-Read.jsp</t>
  </si>
  <si>
    <t>RFI-Detection-Evaluation-POST-404Error/Case09-RFI-UrlClass-FilenameContext-HttpInputRemoval-HttpURL-DefaultRelativeInput-AnyPathReq-Read.jsp</t>
  </si>
  <si>
    <t>RFI-Detection-Evaluation-GET-404Error/Case02-RFI-UrlClass-FilenameContext-Unrestricted-HttpURL-DefaultRelativeInput-AnyPathReq-Read.jsp</t>
  </si>
  <si>
    <t>RFI-Detection-Evaluation-POST-500Error/Case01-RFI-UrlClass-FilenameContext-Unrestricted-HttpURL-DefaultFullInput-AnyPathReq-Read.jsp</t>
  </si>
  <si>
    <t>RFI-Detection-Evaluation-GET-404Error/Case03-RFI-UrlClass-FilenameContext-Unrestricted-HttpURL-DefaultInvalidInput-AnyPathReq-Read.jsp</t>
  </si>
  <si>
    <t>RFI-Detection-Evaluation-POST-500Error/Case02-RFI-UrlClass-FilenameContext-Unrestricted-HttpURL-DefaultRelativeInput-AnyPathReq-Read.jsp</t>
  </si>
  <si>
    <t>RFI-Detection-Evaluation-GET-404Error/Case04-RFI-UrlClass-FilenameContext-Unrestricted-HttpURL-DefaultEmptyInput-AnyPathReq-Read.jsp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</si>
  <si>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</si>
  <si>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RFI-Detection-Evaluation-GET-404Error/Case05-RFI-UrlClass-FilenameContext-Unrestricted-HttpURL-DefaultFullInput-NoProtocolReq-Read.jsp</t>
  </si>
  <si>
    <t>RFI-Detection-Evaluation-POST-500Error/Case08-RFI-UrlClass-FilenameContext-HttpInputValidation-HttpURL-DefaultRelativeInput-AnyPathReq-Read.jsp</t>
  </si>
  <si>
    <t>RFI-Detection-Evaluation-GET-404Error/Case06-RFI-UrlClass-FilenameContext-Unrestricted-HttpURL-DefaultInvalidInput-NoProtocolReq-Read.jsp</t>
  </si>
  <si>
    <t>RFI-Detection-Evaluation-POST-500Error/Case09-RFI-UrlClass-FilenameContext-HttpInputRemoval-HttpURL-DefaultRelativeInput-AnyPathReq-Read.jsp</t>
  </si>
  <si>
    <t>RFI-Detection-Evaluation-GET-404Error/Case07-RFI-UrlClass-FilenameContext-Unrestricted-HttpURL-DefaultEmptyInput-NoProtocolReq-Read.jsp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</si>
  <si>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</si>
  <si>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</si>
  <si>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</si>
  <si>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</si>
  <si>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</si>
  <si>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</si>
  <si>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</si>
  <si>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</si>
  <si>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</si>
  <si>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</si>
  <si>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</si>
  <si>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</si>
  <si>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</si>
  <si>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</si>
  <si>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</si>
  <si>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</si>
  <si>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</si>
  <si>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</si>
  <si>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</si>
  <si>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</si>
  <si>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</si>
  <si>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</si>
  <si>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</si>
  <si>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</si>
  <si>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</si>
  <si>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</si>
  <si>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</si>
  <si>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</si>
  <si>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</si>
  <si>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</si>
  <si>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</si>
  <si>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RFI-FalsePositives-GET/Case02-RFI-FalsePositive-OpenRedirect-TextHtmlValidResponse-FilenameContext-Unrestricted-OSPath-DefaultRelativeInput-NoPathReq-Read.jsp</t>
  </si>
  <si>
    <t>Cross Site Scripting(Reflected)</t>
    <phoneticPr fontId="19" type="noConversion"/>
  </si>
  <si>
    <t>RXSS-Detection-Evaluation-GET/Case01-Tag2HtmlPageScope.jsp</t>
  </si>
  <si>
    <t>RXSS-FalsePositives-GET/Case01-DoubleQuotesAndCrLfEncodingInProperty.jsp</t>
  </si>
  <si>
    <t>RXSS-Detection-Evaluation-GET-Experimental/Case02-Tag2HtmlPageScope-SecretVectorPOST.jsp</t>
  </si>
  <si>
    <t>RXSS-Detection-Evaluation-GET/Case02-Tag2TagScope.jsp</t>
  </si>
  <si>
    <t>RXSS-FalsePositives-GET/Case02-SingleQuotesAndCrLfEncodingInProperty.jsp</t>
  </si>
  <si>
    <t>RXSS-Detection-Evaluation-GET-Experimental/Case03-Tag2HtmlPageScope-ConstantAntiCSRFToken.jsp</t>
  </si>
  <si>
    <t>RXSS-Detection-Evaluation-GET/Case03-Tag2TagStructure.jsp</t>
  </si>
  <si>
    <t>RXSS-FalsePositives-GET/Case03-DoubleQuotesEqualityAndBracketsEncodingInProperty.jsp</t>
  </si>
  <si>
    <t>RXSS-Detection-Evaluation-GET-Experimental/Case05-ScriptlessInjectionInFormTagActionAttribute.jsp</t>
  </si>
  <si>
    <t>RXSS-Detection-Evaluation-GET/Case04-Tag2HtmlComment.jsp</t>
  </si>
  <si>
    <t>RXSS-FalsePositives-GET/Case04-SingleQuotesEqualityAndBracketsEncodingInProperty.jsp</t>
  </si>
  <si>
    <t>RXSS-Detection-Evaluation-GET-Experimental/Case06-ScriptlessInjectionInBaseTagHrefAttribute.jsp</t>
  </si>
  <si>
    <t>RXSS-Detection-Evaluation-GET/Case05-Tag2Frameset.jsp</t>
  </si>
  <si>
    <t>RXSS-FalsePositives-GET/Case05-CrlfRemovalInHttpHeader.jsp</t>
  </si>
  <si>
    <t>RXSS-Detection-Evaluation-GET-Experimental/Case07-ScriptlessInjectionInScriptTagSrcAttribute.jsp</t>
  </si>
  <si>
    <t>RXSS-Detection-Evaluation-GET/Case06-Event2TagScope.jsp</t>
  </si>
  <si>
    <t>RXSS-FalsePositives-GET/Case06-QuotesBracketsAndCrLfEncodingInTextProperty.jsp</t>
  </si>
  <si>
    <t>RXSS-Detection-Evaluation-GET-Experimental/Case08-InjectionInToCssSelector.jsp</t>
  </si>
  <si>
    <t>RXSS-Detection-Evaluation-GET/Case07-Event2DoubleQuotePropertyScope.jsp</t>
  </si>
  <si>
    <t>RXSS-FalsePositives-GET/Case07-AngleBracketsEncodingInBody.jsp</t>
  </si>
  <si>
    <t>RXSS-Detection-Evaluation-GET-Experimental/Case09-InjectionInToCssSelectorAttributeName.jsp</t>
  </si>
  <si>
    <t>RXSS-Detection-Evaluation-GET/Case08-Event2SingleQuotePropertyScope.jsp</t>
  </si>
  <si>
    <t>RXSS-Detection-Evaluation-GET-Experimental/Case10-InjectionInToCssProperty.jsp</t>
  </si>
  <si>
    <t>RXSS-Detection-Evaluation-GET/Case09-SrcProperty2TagStructure.jsp</t>
  </si>
  <si>
    <t>RXSS-Detection-Evaluation-GET-Experimental/Case11-InjectionInToCssPropertyValue.jsp</t>
  </si>
  <si>
    <t>RXSS-Detection-Evaluation-GET/Case10-Js2DoubleQuoteJsEventScope.jsp</t>
  </si>
  <si>
    <t>RXSS-Detection-Evaluation-POST-Experimental/Case01-Tag2HtmlPageScope-StripScriptTag.jsp</t>
  </si>
  <si>
    <t>RXSS-Detection-Evaluation-GET/Case11-Js2SingleQuoteJsEventScope.jsp</t>
  </si>
  <si>
    <t>RXSS-Detection-Evaluation-POST-Experimental/Case02-Tag2HtmlPageScope-SecretVectorGET.jsp</t>
  </si>
  <si>
    <t>RXSS-Detection-Evaluation-GET/Case12-Js2JsEventScope.jsp</t>
  </si>
  <si>
    <t>RXSS-Detection-Evaluation-POST-Experimental/Case05-ScriptlessInjectionInFormTagActionAttribute.jsp</t>
  </si>
  <si>
    <t>RXSS-Detection-Evaluation-GET/Case13-Vbs2DoubleQuoteVbsEventScope.jsp</t>
  </si>
  <si>
    <t>RXSS-Detection-Evaluation-POST-Experimental/Case06-ScriptlessInjectionInBaseTagHrefAttribute.jsp</t>
  </si>
  <si>
    <t>RXSS-Detection-Evaluation-GET/Case14-Vbs2SingleQuoteVbsEventScope.jsp</t>
  </si>
  <si>
    <t>RXSS-Detection-Evaluation-POST-Experimental/Case07-ScriptlessInjectionInScriptTagSrcAttribute.jsp</t>
  </si>
  <si>
    <t>RXSS-Detection-Evaluation-GET/Case15-Vbs2VbsEventScope.jsp</t>
  </si>
  <si>
    <t>RXSS-Detection-Evaluation-POST-Experimental/Case08-InjectionInToCssSelector.jsp</t>
  </si>
  <si>
    <t>RXSS-Detection-Evaluation-GET/Case16-Js2ScriptSupportingProperty.jsp</t>
  </si>
  <si>
    <t>RXSS-Detection-Evaluation-POST-Experimental/Case09-InjectionInToCssSelectorAttributeName.jsp</t>
  </si>
  <si>
    <t>RXSS-Detection-Evaluation-GET/Case17-Js2PropertyJsScopeDoubleQuoteDelimiter.jsp</t>
  </si>
  <si>
    <t>RXSS-Detection-Evaluation-POST-Experimental/Case10-InjectionInToCssProperty.jsp</t>
  </si>
  <si>
    <t>RXSS-Detection-Evaluation-GET/Case18-Js2PropertyJsScopeSingleQuoteDelimiter.jsp</t>
  </si>
  <si>
    <t>RXSS-Detection-Evaluation-POST-Experimental/Case11-InjectionInToCssPropertyValue.jsp</t>
  </si>
  <si>
    <t>RXSS-Detection-Evaluation-GET/Case19-Js2PropertyJsScope.jsp</t>
  </si>
  <si>
    <t>RXSS-Detection-Evaluation-COOKIE-Experimental/Case01-Tag2HtmlPageScope.jsp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</si>
  <si>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</si>
  <si>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</si>
  <si>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</si>
  <si>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</si>
  <si>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</si>
  <si>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</si>
  <si>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</si>
  <si>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</si>
  <si>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</si>
  <si>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</si>
  <si>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</si>
  <si>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</si>
  <si>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</si>
  <si>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</si>
  <si>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</si>
  <si>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</si>
  <si>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</si>
  <si>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</si>
  <si>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</si>
  <si>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</si>
  <si>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</si>
  <si>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</si>
  <si>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</si>
  <si>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</si>
  <si>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</si>
  <si>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</si>
  <si>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</si>
  <si>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</si>
  <si>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</si>
  <si>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</si>
  <si>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</si>
  <si>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</si>
  <si>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</si>
  <si>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</si>
  <si>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</si>
  <si>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</si>
  <si>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</si>
  <si>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</si>
  <si>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</si>
  <si>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</si>
  <si>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</si>
  <si>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</si>
  <si>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</si>
  <si>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</si>
  <si>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</si>
  <si>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RXSS-Detection-Evaluation-GET-Experimental/Case01-Tag2HtmlPageScope-StripScriptTag.jsp</t>
  </si>
  <si>
    <t>EX</t>
    <phoneticPr fontId="19" type="noConversion"/>
  </si>
  <si>
    <t>RXSS-Detection-Evaluation-GET-Experimental/Case04-Tag2HtmlPageScope-ChangingAntiCSRFToken.jsp</t>
  </si>
  <si>
    <t>EX</t>
    <phoneticPr fontId="19" type="noConversion"/>
  </si>
  <si>
    <t>RXSS-Detection-Evaluation-POST-Experimental/Case03-Tag2HtmlPageScope-ConstantAntiCSRFToken.jsp</t>
  </si>
  <si>
    <t>RXSS-Detection-Evaluation-POST-Experimental/Case04-Tag2HtmlPageScope-ChangingAntiCSRFToken.jsp</t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</si>
  <si>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</si>
  <si>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</si>
  <si>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</si>
  <si>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</si>
  <si>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</si>
  <si>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</si>
  <si>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</si>
  <si>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</si>
  <si>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</si>
  <si>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</si>
  <si>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</si>
  <si>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</si>
  <si>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</si>
  <si>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</si>
  <si>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</si>
  <si>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</si>
  <si>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</si>
  <si>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</si>
  <si>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</si>
  <si>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</si>
  <si>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</si>
  <si>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</si>
  <si>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</si>
  <si>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</si>
  <si>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</si>
  <si>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</si>
  <si>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</si>
  <si>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</si>
  <si>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</si>
  <si>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</si>
  <si>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</si>
  <si>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</si>
  <si>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</si>
  <si>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</si>
  <si>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</si>
  <si>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</si>
  <si>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</si>
  <si>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</si>
  <si>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</si>
  <si>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</si>
  <si>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</si>
  <si>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</si>
  <si>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</si>
  <si>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</si>
  <si>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</si>
  <si>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</si>
  <si>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</si>
  <si>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</si>
  <si>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</si>
  <si>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</si>
  <si>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</si>
  <si>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</si>
  <si>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</si>
  <si>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</si>
  <si>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</si>
  <si>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</si>
  <si>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</si>
  <si>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</si>
  <si>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</si>
  <si>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</si>
  <si>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</si>
  <si>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</si>
  <si>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</si>
  <si>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</si>
  <si>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</si>
  <si>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</si>
  <si>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</si>
  <si>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</si>
  <si>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</si>
  <si>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</si>
  <si>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</si>
  <si>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</si>
  <si>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</si>
  <si>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</si>
  <si>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</si>
  <si>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</si>
  <si>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</si>
  <si>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</si>
  <si>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</si>
  <si>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</si>
  <si>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</si>
  <si>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</si>
  <si>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</si>
  <si>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</si>
  <si>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</si>
  <si>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</si>
  <si>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</si>
  <si>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</si>
  <si>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</si>
  <si>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</si>
  <si>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</si>
  <si>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</si>
  <si>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</si>
  <si>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</si>
  <si>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</si>
  <si>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</si>
  <si>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</si>
  <si>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</si>
  <si>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</si>
  <si>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</si>
  <si>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</si>
  <si>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</si>
  <si>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</si>
  <si>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</si>
  <si>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</si>
  <si>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</si>
  <si>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</si>
  <si>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</si>
  <si>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</si>
  <si>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</si>
  <si>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</si>
  <si>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</si>
  <si>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</si>
  <si>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</si>
  <si>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</si>
  <si>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</si>
  <si>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</si>
  <si>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</si>
  <si>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</si>
  <si>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</si>
  <si>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</si>
  <si>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</si>
  <si>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</si>
  <si>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</si>
  <si>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</si>
  <si>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</si>
  <si>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</si>
  <si>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</si>
  <si>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</si>
  <si>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</si>
  <si>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</si>
  <si>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</si>
  <si>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</si>
  <si>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</si>
  <si>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</si>
  <si>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</si>
  <si>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</si>
  <si>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</si>
  <si>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</si>
  <si>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</si>
  <si>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</si>
  <si>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</si>
  <si>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검사날짜</t>
    <phoneticPr fontId="19" type="noConversion"/>
  </si>
  <si>
    <t>SQL Injection / SQLI</t>
    <phoneticPr fontId="19" type="noConversion"/>
  </si>
  <si>
    <t>Type</t>
    <phoneticPr fontId="19" type="noConversion"/>
  </si>
  <si>
    <t>True Positive</t>
    <phoneticPr fontId="19" type="noConversion"/>
  </si>
  <si>
    <t>False Positive</t>
    <phoneticPr fontId="19" type="noConversion"/>
  </si>
  <si>
    <t>Experimental</t>
    <phoneticPr fontId="19" type="noConversion"/>
  </si>
  <si>
    <t>TP</t>
    <phoneticPr fontId="19" type="noConversion"/>
  </si>
  <si>
    <t>FP</t>
    <phoneticPr fontId="19" type="noConversion"/>
  </si>
  <si>
    <t>Unvalidated Redirect</t>
    <phoneticPr fontId="19" type="noConversion"/>
  </si>
  <si>
    <t>Redirect-Detection-Evaluation-GET-302Redirect/Case01-Redirect-RedirectMethod-FilenameContext-Unrestricted-HttpURL-DefaultFullInput-AnyPathReq-Read.jsp</t>
  </si>
  <si>
    <t>Redirect-FalsePositives-GET/Case01-Redirect-FalsePositive-Forward-TextHtmlValidResponse-FilenameContext-Unrestricted-OSPath-DefaultRelativeInput-NoPathReq-Read.jsp</t>
  </si>
  <si>
    <t>Redirect-Detection-Evaluation-GET-302Redirect/Case02-Redirect-RedirectMethod-FilenameContext-Unrestricted-HttpURL-DefaultRelativeInput-AnyPathReq-Read.jsp</t>
  </si>
  <si>
    <t>Redirect-FalsePositives-GET/Case02-Redirect-FalsePositive-NoLogic-TextHtmlValidResponse-NoContext-Unrestricted-NoPath-DefaultFullInput-NoPathReq-Read.jsp</t>
  </si>
  <si>
    <t>Redirect-Detection-Evaluation-GET-302Redirect/Case03-Redirect-RedirectMethod-FilenameContext-Unrestricted-HttpURL-DefaultInvalidInput-AnyPathReq-Read.jsp</t>
  </si>
  <si>
    <t>Redirect-FalsePositives-GET/Case03-Redirect-FalsePositive-NoLogic-TextHtmlValidResponse-NoContext-Unrestricted-NoPath-DefaultRelativeInput-NoPathReq-Read.jsp</t>
  </si>
  <si>
    <t>Redirect-Detection-Evaluation-GET-302Redirect/Case04-Redirect-RedirectMethod-FilenameContext-Unrestricted-HttpURL-DefaultEmptyInput-AnyPathReq-Read.jsp</t>
  </si>
  <si>
    <t>Redirect-FalsePositives-GET/Case04-Redirect-FalsePositive-NoLogic-TextHtmlValidResponse-NoContext-Unrestricted-NoPath-DefaultPartialInput-NoPathReq-Read.jsp</t>
  </si>
  <si>
    <t>Redirect-Detection-Evaluation-GET-302Redirect/Case05-Redirect-RedirectMethod-FilenameContext-Unrestricted-HttpURL-DefaultPartialInput-PartialPathReq-Read.jsp</t>
  </si>
  <si>
    <t>Redirect-FalsePositives-GET/Case06-Redirect-FalsePositive-RFI-TextHtmlValidResponse-FilenameContext-Unrestricted-OSPath-DefaultFullInput-NoPathReq-Read.jsp</t>
  </si>
  <si>
    <t>Redirect-Detection-Evaluation-GET-302Redirect/Case06-Redirect-RedirectMethod-FilenameContext-Unrestricted-HttpURL-DefaultInvalidInput-PartialPathReq-Read.jsp</t>
  </si>
  <si>
    <t>Redirect-FalsePositives-GET/Case07-Redirect-FalsePositive-LFI-TextHtmlValidResponse-FilenameContext-Unrestricted-OSPath-DefaultRelativeInput-NoPathReq-Read.jsp</t>
  </si>
  <si>
    <t>Redirect-Detection-Evaluation-GET-302Redirect/Case07-Redirect-RedirectMethod-FilenameContext-Unrestricted-HttpURL-DefaultEmptyInput-PartialPathReq-Read.jsp</t>
  </si>
  <si>
    <t>Redirect-FalsePositives-GET/Case09-Redirect-FalsePositive-RedirectMethod-FilenameContext-DomainConcat-HttpURL-DefaultFullInput-AnyPathReq-Read.jsp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</si>
  <si>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</si>
  <si>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</si>
  <si>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</si>
  <si>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</si>
  <si>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</si>
  <si>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</si>
  <si>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</si>
  <si>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</si>
  <si>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</si>
  <si>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</si>
  <si>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</si>
  <si>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</si>
  <si>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</si>
  <si>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</si>
  <si>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</si>
  <si>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</si>
  <si>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</si>
  <si>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</si>
  <si>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</si>
  <si>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</si>
  <si>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</si>
  <si>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</si>
  <si>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</si>
  <si>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</si>
  <si>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</si>
  <si>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</si>
  <si>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</si>
  <si>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</si>
  <si>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</si>
  <si>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</si>
  <si>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</si>
  <si>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</si>
  <si>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</si>
  <si>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</si>
  <si>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</si>
  <si>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</si>
  <si>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</si>
  <si>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</si>
  <si>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</si>
  <si>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</si>
  <si>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</si>
  <si>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</si>
  <si>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</si>
  <si>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</si>
  <si>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</si>
  <si>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</si>
  <si>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</si>
  <si>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</si>
  <si>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</si>
  <si>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</si>
  <si>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</si>
  <si>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</si>
  <si>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</si>
  <si>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Redirect-FalsePositives-GET/Case05-Redirect-FalsePositive-InactiveJavascriptRedirect-FilenameContext-InputValidation-HttpURL-DefaultFullInput-AnyPathReq-Read.jsp</t>
  </si>
  <si>
    <t>Redirect-FalsePositives-GET/Case08-Redirect-FalsePositive-RedirectMethod-FilenameContext-WhiteList-HttpURL-DefaultFullInput-AnyPathReq-Read.jsp</t>
  </si>
  <si>
    <t>TP : True Positives</t>
  </si>
  <si>
    <t>FN : False Negative</t>
  </si>
  <si>
    <t>TN : True Negative</t>
  </si>
  <si>
    <t>FP : False Positive</t>
  </si>
  <si>
    <t>TPR : True Positive Rate = TP / ( TP + FN )</t>
  </si>
  <si>
    <t>FPR : False Positive Rate = FP / ( FP + TN )</t>
  </si>
  <si>
    <t>Score = TPR - FPR</t>
  </si>
  <si>
    <t>source : https://www.owasp.org/index.php/Benchmark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</si>
</sst>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4" fillId="0" borderId="0" applyNumberFormat="0" applyFill="0" applyBorder="0" applyAlignment="0" applyProtection="0"/>
  </cellStyleXfs>
  <cellXfs count="73">
    <xf numFmtId="0" fontId="0" fillId="0" borderId="0" xfId="0">
      <alignment vertical="center"/>
    </xf>
    <xf numFmtId="0" fontId="18" fillId="0" borderId="11" xfId="0" applyFont="1" applyBorder="1">
      <alignment vertical="center"/>
    </xf>
    <xf numFmtId="0" fontId="18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0" fillId="0" borderId="16" xfId="42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9" fontId="0" fillId="0" borderId="0" xfId="0" applyNumberFormat="1" applyBorder="1">
      <alignment vertical="center"/>
    </xf>
    <xf numFmtId="9" fontId="0" fillId="0" borderId="17" xfId="0" applyNumberFormat="1" applyBorder="1">
      <alignment vertical="center"/>
    </xf>
    <xf numFmtId="0" fontId="18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25" xfId="0" applyNumberFormat="1" applyBorder="1">
      <alignment vertical="center"/>
    </xf>
    <xf numFmtId="9" fontId="0" fillId="0" borderId="26" xfId="0" applyNumberForma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5" xfId="0" applyFont="1" applyBorder="1">
      <alignment vertical="center"/>
    </xf>
    <xf numFmtId="14" fontId="18" fillId="0" borderId="25" xfId="0" applyNumberFormat="1" applyFont="1" applyBorder="1">
      <alignment vertical="center"/>
    </xf>
    <xf numFmtId="0" fontId="18" fillId="0" borderId="31" xfId="0" applyFont="1" applyBorder="1">
      <alignment vertical="center"/>
    </xf>
    <xf numFmtId="0" fontId="18" fillId="0" borderId="34" xfId="0" applyFont="1" applyBorder="1">
      <alignment vertical="center"/>
    </xf>
    <xf numFmtId="0" fontId="18" fillId="0" borderId="35" xfId="0" applyFont="1" applyBorder="1" applyAlignment="1">
      <alignment horizontal="center" vertical="center"/>
    </xf>
    <xf numFmtId="0" fontId="18" fillId="0" borderId="35" xfId="0" applyFont="1" applyBorder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7" xfId="0" applyNumberFormat="1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8" fillId="0" borderId="39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11" fontId="0" fillId="0" borderId="11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18" fillId="33" borderId="27" xfId="0" applyFont="1" applyFill="1" applyBorder="1">
      <alignment vertical="center"/>
    </xf>
    <xf numFmtId="0" fontId="0" fillId="33" borderId="27" xfId="0" applyFill="1" applyBorder="1">
      <alignment vertical="center"/>
    </xf>
    <xf numFmtId="0" fontId="18" fillId="33" borderId="27" xfId="0" applyFont="1" applyFill="1" applyBorder="1" applyAlignment="1">
      <alignment horizontal="center" vertical="center"/>
    </xf>
    <xf numFmtId="0" fontId="22" fillId="0" borderId="31" xfId="43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0" fontId="22" fillId="0" borderId="31" xfId="43" applyFont="1" applyBorder="1" applyAlignment="1">
      <alignment horizontal="center" vertical="center"/>
    </xf>
    <xf numFmtId="0" fontId="22" fillId="0" borderId="33" xfId="43" applyFont="1" applyBorder="1" applyAlignment="1">
      <alignment horizontal="center" vertical="center"/>
    </xf>
    <xf numFmtId="0" fontId="23" fillId="0" borderId="0" xfId="0" applyFont="1" applyAlignment="1"/>
    <xf numFmtId="0" fontId="0" fillId="0" borderId="0" xfId="0" applyAlignment="1"/>
    <xf numFmtId="0" fontId="24" fillId="0" borderId="0" xfId="44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하이퍼링크" xfId="42" builtinId="8"/>
    <cellStyle name="하이퍼링크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wasp.org/index.php/Benchmark" TargetMode="External"/><Relationship Id="rId1" Type="http://schemas.openxmlformats.org/officeDocument/2006/relationships/hyperlink" Target="https://www.owasp.org/index.php/Benchmar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N20" sqref="N20"/>
    </sheetView>
  </sheetViews>
  <sheetFormatPr defaultRowHeight="16.5"/>
  <cols>
    <col min="1" max="1" width="64.125" customWidth="1"/>
  </cols>
  <sheetData>
    <row r="1" spans="1:9" ht="17.25" thickBot="1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4" t="s">
        <v>6</v>
      </c>
      <c r="H1" s="24" t="s">
        <v>7</v>
      </c>
      <c r="I1" s="25" t="s">
        <v>8</v>
      </c>
    </row>
    <row r="2" spans="1:9">
      <c r="A2" s="2" t="s">
        <v>9</v>
      </c>
      <c r="B2" s="3"/>
      <c r="C2" s="3"/>
      <c r="D2" s="3"/>
      <c r="E2" s="3"/>
      <c r="F2" s="3"/>
      <c r="G2" s="3"/>
      <c r="H2" s="3"/>
      <c r="I2" s="4"/>
    </row>
    <row r="3" spans="1:9">
      <c r="A3" s="5" t="s">
        <v>10</v>
      </c>
      <c r="B3" s="6">
        <f ca="1">'Path Traversal(LFI)'!H6</f>
        <v>0</v>
      </c>
      <c r="C3" s="7">
        <f ca="1">'Path Traversal(LFI)'!I6</f>
        <v>0</v>
      </c>
      <c r="D3" s="7">
        <f ca="1">'Path Traversal(LFI)'!J6</f>
        <v>0</v>
      </c>
      <c r="E3" s="7">
        <f ca="1">'Path Traversal(LFI)'!K6</f>
        <v>0</v>
      </c>
      <c r="F3" s="8">
        <f ca="1">SUM(B3:E3)</f>
        <v>0</v>
      </c>
      <c r="G3" s="9" t="e">
        <f ca="1">B3/(B3+C3)</f>
        <v>#DIV/0!</v>
      </c>
      <c r="H3" s="9" t="e">
        <f ca="1">E3/(D3+E3)</f>
        <v>#DIV/0!</v>
      </c>
      <c r="I3" s="10" t="e">
        <f ca="1">G3-H3</f>
        <v>#DIV/0!</v>
      </c>
    </row>
    <row r="4" spans="1:9">
      <c r="A4" s="5" t="s">
        <v>11</v>
      </c>
      <c r="B4" s="6">
        <f ca="1">'Remote File Inclusion'!H6</f>
        <v>0</v>
      </c>
      <c r="C4" s="7">
        <f ca="1">'Remote File Inclusion'!I6</f>
        <v>0</v>
      </c>
      <c r="D4" s="7">
        <f ca="1">'Remote File Inclusion'!J6</f>
        <v>0</v>
      </c>
      <c r="E4" s="7">
        <f ca="1">'Remote File Inclusion'!K6</f>
        <v>0</v>
      </c>
      <c r="F4" s="8">
        <f t="shared" ref="F4:F7" ca="1" si="0">SUM(B4:E4)</f>
        <v>0</v>
      </c>
      <c r="G4" s="9" t="e">
        <f t="shared" ref="G4:G7" ca="1" si="1">B4/(B4+C4)</f>
        <v>#DIV/0!</v>
      </c>
      <c r="H4" s="9" t="e">
        <f t="shared" ref="H4:H7" ca="1" si="2">E4/(D4+E4)</f>
        <v>#DIV/0!</v>
      </c>
      <c r="I4" s="10" t="e">
        <f t="shared" ref="I4:I7" ca="1" si="3">G4-H4</f>
        <v>#DIV/0!</v>
      </c>
    </row>
    <row r="5" spans="1:9">
      <c r="A5" s="5" t="s">
        <v>12</v>
      </c>
      <c r="B5" s="6">
        <f ca="1">'Cross Site Scripting(Reflected)'!H6</f>
        <v>0</v>
      </c>
      <c r="C5" s="7">
        <f ca="1">'Cross Site Scripting(Reflected)'!I6</f>
        <v>0</v>
      </c>
      <c r="D5" s="7">
        <f ca="1">'Cross Site Scripting(Reflected)'!J6</f>
        <v>0</v>
      </c>
      <c r="E5" s="7">
        <f ca="1">'Cross Site Scripting(Reflected)'!K6</f>
        <v>0</v>
      </c>
      <c r="F5" s="8">
        <f t="shared" ca="1" si="0"/>
        <v>0</v>
      </c>
      <c r="G5" s="9" t="e">
        <f t="shared" ca="1" si="1"/>
        <v>#DIV/0!</v>
      </c>
      <c r="H5" s="9" t="e">
        <f t="shared" ca="1" si="2"/>
        <v>#DIV/0!</v>
      </c>
      <c r="I5" s="10" t="e">
        <f t="shared" ca="1" si="3"/>
        <v>#DIV/0!</v>
      </c>
    </row>
    <row r="6" spans="1:9">
      <c r="A6" s="5" t="s">
        <v>13</v>
      </c>
      <c r="B6" s="6">
        <f ca="1">'SQL Injection(SQLI)'!H6</f>
        <v>0</v>
      </c>
      <c r="C6" s="7">
        <f ca="1">'SQL Injection(SQLI)'!I6</f>
        <v>0</v>
      </c>
      <c r="D6" s="7">
        <f ca="1">'SQL Injection(SQLI)'!J6</f>
        <v>0</v>
      </c>
      <c r="E6" s="7">
        <f ca="1">'SQL Injection(SQLI)'!K6</f>
        <v>0</v>
      </c>
      <c r="F6" s="8">
        <f t="shared" ca="1" si="0"/>
        <v>0</v>
      </c>
      <c r="G6" s="9" t="e">
        <f t="shared" ca="1" si="1"/>
        <v>#DIV/0!</v>
      </c>
      <c r="H6" s="9" t="e">
        <f t="shared" ca="1" si="2"/>
        <v>#DIV/0!</v>
      </c>
      <c r="I6" s="10" t="e">
        <f t="shared" ca="1" si="3"/>
        <v>#DIV/0!</v>
      </c>
    </row>
    <row r="7" spans="1:9">
      <c r="A7" s="5" t="s">
        <v>14</v>
      </c>
      <c r="B7" s="6">
        <f ca="1">'Unvalidated Redirect'!H6</f>
        <v>0</v>
      </c>
      <c r="C7" s="7">
        <f ca="1">'Unvalidated Redirect'!I6</f>
        <v>0</v>
      </c>
      <c r="D7" s="7">
        <f ca="1">'Unvalidated Redirect'!J6</f>
        <v>0</v>
      </c>
      <c r="E7" s="7">
        <f ca="1">'Unvalidated Redirect'!K6</f>
        <v>0</v>
      </c>
      <c r="F7" s="8">
        <f t="shared" ca="1" si="0"/>
        <v>0</v>
      </c>
      <c r="G7" s="9" t="e">
        <f t="shared" ca="1" si="1"/>
        <v>#DIV/0!</v>
      </c>
      <c r="H7" s="9" t="e">
        <f t="shared" ca="1" si="2"/>
        <v>#DIV/0!</v>
      </c>
      <c r="I7" s="10" t="e">
        <f t="shared" ca="1" si="3"/>
        <v>#DIV/0!</v>
      </c>
    </row>
    <row r="8" spans="1:9">
      <c r="A8" s="11" t="s">
        <v>15</v>
      </c>
      <c r="B8" s="12"/>
      <c r="C8" s="12"/>
      <c r="D8" s="12"/>
      <c r="E8" s="12"/>
      <c r="F8" s="12"/>
      <c r="G8" s="12"/>
      <c r="H8" s="12"/>
      <c r="I8" s="13"/>
    </row>
    <row r="9" spans="1:9">
      <c r="A9" s="5" t="s">
        <v>16</v>
      </c>
      <c r="B9" s="6">
        <f ca="1">'Cross Site Scripting(Reflected)'!L6</f>
        <v>0</v>
      </c>
      <c r="C9" s="7">
        <f ca="1">'Cross Site Scripting(Reflected)'!M6</f>
        <v>0</v>
      </c>
      <c r="D9" s="7"/>
      <c r="E9" s="7"/>
      <c r="F9" s="8">
        <f ca="1">SUM(B9:E9)</f>
        <v>0</v>
      </c>
      <c r="G9" s="9" t="e">
        <f ca="1">B9/(B9+C9)</f>
        <v>#DIV/0!</v>
      </c>
      <c r="H9" s="9"/>
      <c r="I9" s="10" t="e">
        <f ca="1">G9</f>
        <v>#DIV/0!</v>
      </c>
    </row>
    <row r="10" spans="1:9" ht="17.25" thickBot="1">
      <c r="A10" s="5" t="s">
        <v>17</v>
      </c>
      <c r="B10" s="6">
        <f ca="1">'SQL Injection(SQLI)'!L6</f>
        <v>0</v>
      </c>
      <c r="C10" s="7">
        <f ca="1">'SQL Injection(SQLI)'!M6</f>
        <v>0</v>
      </c>
      <c r="D10" s="7"/>
      <c r="E10" s="7"/>
      <c r="F10" s="8">
        <f ca="1">SUM(B10:E10)</f>
        <v>0</v>
      </c>
      <c r="G10" s="9" t="e">
        <f ca="1">B10/(B10+C10)</f>
        <v>#DIV/0!</v>
      </c>
      <c r="H10" s="9"/>
      <c r="I10" s="10" t="e">
        <f ca="1">G10</f>
        <v>#DIV/0!</v>
      </c>
    </row>
    <row r="11" spans="1:9">
      <c r="A11" s="14" t="s">
        <v>18</v>
      </c>
      <c r="B11" s="14">
        <f ca="1">SUM(B3:B10)</f>
        <v>0</v>
      </c>
      <c r="C11" s="15">
        <f t="shared" ref="C11:F11" ca="1" si="4">SUM(C3:C10)</f>
        <v>0</v>
      </c>
      <c r="D11" s="15">
        <f t="shared" ca="1" si="4"/>
        <v>0</v>
      </c>
      <c r="E11" s="15">
        <f t="shared" ca="1" si="4"/>
        <v>0</v>
      </c>
      <c r="F11" s="16">
        <f t="shared" ca="1" si="4"/>
        <v>0</v>
      </c>
      <c r="G11" s="14"/>
      <c r="H11" s="15"/>
      <c r="I11" s="16"/>
    </row>
    <row r="12" spans="1:9" ht="17.25" thickBot="1">
      <c r="A12" s="17" t="s">
        <v>19</v>
      </c>
      <c r="B12" s="17"/>
      <c r="C12" s="18"/>
      <c r="D12" s="18"/>
      <c r="E12" s="18"/>
      <c r="F12" s="19"/>
      <c r="G12" s="20" t="e">
        <f ca="1">AVERAGE(G3:G7,G9:G10)</f>
        <v>#DIV/0!</v>
      </c>
      <c r="H12" s="21" t="e">
        <f ca="1">AVERAGE(H3:H7)</f>
        <v>#DIV/0!</v>
      </c>
      <c r="I12" s="22" t="e">
        <f ca="1">AVERAGE(I3:I7,I9:I10)</f>
        <v>#DIV/0!</v>
      </c>
    </row>
    <row r="16" spans="1:9" ht="17.25">
      <c r="A16" s="59" t="s">
        <v>1288</v>
      </c>
      <c r="B16" s="59"/>
      <c r="C16" s="60"/>
      <c r="D16" s="60"/>
    </row>
    <row r="17" spans="1:4" ht="17.25">
      <c r="A17" s="59" t="s">
        <v>1289</v>
      </c>
      <c r="B17" s="59"/>
      <c r="C17" s="60"/>
      <c r="D17" s="60"/>
    </row>
    <row r="18" spans="1:4" ht="17.25">
      <c r="A18" s="59" t="s">
        <v>1290</v>
      </c>
      <c r="B18" s="59"/>
      <c r="C18" s="60"/>
      <c r="D18" s="60"/>
    </row>
    <row r="19" spans="1:4" ht="17.25">
      <c r="A19" s="59" t="s">
        <v>1291</v>
      </c>
      <c r="B19" s="59"/>
      <c r="C19" s="60"/>
      <c r="D19" s="60"/>
    </row>
    <row r="20" spans="1:4" ht="17.25">
      <c r="A20" s="59"/>
      <c r="B20" s="59"/>
      <c r="C20" s="60"/>
      <c r="D20" s="60"/>
    </row>
    <row r="21" spans="1:4" ht="17.25">
      <c r="A21" s="59" t="s">
        <v>1292</v>
      </c>
      <c r="B21" s="59"/>
      <c r="C21" s="60"/>
      <c r="D21" s="60"/>
    </row>
    <row r="22" spans="1:4" ht="17.25">
      <c r="A22" s="59" t="s">
        <v>1293</v>
      </c>
      <c r="B22" s="60"/>
      <c r="C22" s="60"/>
      <c r="D22" s="60"/>
    </row>
    <row r="23" spans="1:4" ht="17.25">
      <c r="A23" s="59" t="s">
        <v>1294</v>
      </c>
      <c r="B23" s="60"/>
      <c r="C23" s="60"/>
      <c r="D23" s="60"/>
    </row>
    <row r="24" spans="1:4" ht="17.25">
      <c r="A24" s="61" t="s">
        <v>1295</v>
      </c>
      <c r="B24" s="60"/>
      <c r="C24" s="60"/>
      <c r="D24" s="60"/>
    </row>
  </sheetData>
  <phoneticPr fontId="19" type="noConversion"/>
  <hyperlinks>
    <hyperlink ref="A3" location="'Path Traversal(LFI)'!A1" display="Path Traversal / LFI"/>
    <hyperlink ref="A4" location="'Remote File Inclusion'!A1" display="Remote File Inclusion(XSS via RFI)"/>
    <hyperlink ref="A5" location="'Cross Site Scripting(Reflected)'!A1" display="Reflected XSS"/>
    <hyperlink ref="A6" location="'SQL Injection(SQLI)'!A1" display="SQL-Injection"/>
    <hyperlink ref="A7" location="'Unvalidated Redirect'!A1" display="Unvlidated Redirect"/>
    <hyperlink ref="A9" location="'Cross Site Scripting(Reflected)'!A1" display="additional RXSS(anticsrf tokens, secret input vectors, tag signatures etc.)"/>
    <hyperlink ref="A10" location="'SQL Injection(SQLI)'!A1" display="additional SQLi(INSERT)"/>
    <hyperlink ref="A25" r:id="rId1" display="source : https://www.owasp.org/index.php/Benchmark"/>
    <hyperlink ref="A2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topLeftCell="B1" workbookViewId="0">
      <selection activeCell="J6" sqref="J6"/>
    </sheetView>
  </sheetViews>
  <sheetFormatPr defaultRowHeight="16.5"/>
  <cols>
    <col min="1" max="1" width="9" style="39"/>
    <col min="2" max="2" width="51.75" style="39" customWidth="1"/>
    <col min="3" max="3" width="9" style="39"/>
    <col min="4" max="5" width="9" style="41"/>
    <col min="6" max="6" width="9" style="39"/>
    <col min="7" max="7" width="9" style="41"/>
    <col min="8" max="8" width="9" style="39" customWidth="1"/>
    <col min="9" max="13" width="9" style="41"/>
    <col min="14" max="14" width="11.875" style="7" bestFit="1" customWidth="1"/>
    <col min="15" max="15" width="3.625" style="49" customWidth="1"/>
  </cols>
  <sheetData>
    <row r="1" spans="1:15" s="26" customFormat="1" ht="17.25" thickBot="1">
      <c r="A1" s="26" t="s">
        <v>20</v>
      </c>
      <c r="B1" s="27" t="s">
        <v>855</v>
      </c>
      <c r="O1" s="48"/>
    </row>
    <row r="2" spans="1:15" s="37" customFormat="1" ht="17.25" thickBot="1">
      <c r="A2" s="1" t="s">
        <v>10</v>
      </c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8" t="s">
        <v>22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9" t="s">
        <v>25</v>
      </c>
      <c r="O3" s="50"/>
    </row>
    <row r="4" spans="1:15" s="7" customFormat="1">
      <c r="A4" s="28"/>
      <c r="B4" s="63"/>
      <c r="C4" s="65"/>
      <c r="D4" s="67"/>
      <c r="E4" s="66"/>
      <c r="F4" s="65"/>
      <c r="G4" s="66"/>
      <c r="H4" s="65" t="s">
        <v>26</v>
      </c>
      <c r="I4" s="66"/>
      <c r="J4" s="67" t="s">
        <v>27</v>
      </c>
      <c r="K4" s="66"/>
      <c r="L4" s="65" t="s">
        <v>28</v>
      </c>
      <c r="M4" s="66"/>
      <c r="N4" s="67"/>
      <c r="O4" s="50"/>
    </row>
    <row r="5" spans="1:15" s="18" customFormat="1" ht="17.25" thickBot="1">
      <c r="A5" s="29"/>
      <c r="B5" s="64"/>
      <c r="C5" s="44" t="s">
        <v>1</v>
      </c>
      <c r="D5" s="32" t="s">
        <v>4</v>
      </c>
      <c r="E5" s="30" t="s">
        <v>29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</row>
    <row r="6" spans="1:15" s="37" customFormat="1" ht="17.25" thickBot="1">
      <c r="A6" s="33" t="s">
        <v>30</v>
      </c>
      <c r="B6" s="34">
        <f ca="1">COUNTA(B:B)-3</f>
        <v>824</v>
      </c>
      <c r="C6" s="33">
        <f ca="1">COUNTIF(C:C,TRUE)</f>
        <v>816</v>
      </c>
      <c r="D6" s="36">
        <f ca="1">COUNTIF(D:D,FALSE)</f>
        <v>8</v>
      </c>
      <c r="E6" s="36">
        <f ca="1">COUNTIF(E:E,"EX") - 1</f>
        <v>0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COUNTIF(I:I,"*FALSE*")</f>
        <v>0</v>
      </c>
      <c r="J6" s="42">
        <f ca="1">COUNTIF(J:J,TRUE)-1</f>
        <v>0</v>
      </c>
      <c r="K6" s="36">
        <f ca="1">COUNTIF(K:K,FALSE)-1</f>
        <v>0</v>
      </c>
      <c r="L6" s="42">
        <f ca="1">COUNTIF(L:L,"*TRUE*")</f>
        <v>0</v>
      </c>
      <c r="M6" s="36">
        <f ca="1">COUNTIF(M:M,"*FALSE*")</f>
        <v>0</v>
      </c>
      <c r="N6" s="24">
        <f ca="1">COUNTA(N:N)-2</f>
        <v>0</v>
      </c>
      <c r="O6" s="50"/>
    </row>
    <row r="7" spans="1:15">
      <c r="A7" s="38"/>
      <c r="B7" s="39" t="s">
        <v>31</v>
      </c>
      <c r="C7" s="39" t="b">
        <v>1</v>
      </c>
      <c r="F7" s="51"/>
      <c r="G7" s="51"/>
      <c r="H7" s="38"/>
      <c r="I7" s="43"/>
      <c r="J7" s="43"/>
      <c r="K7" s="43"/>
      <c r="L7" s="43"/>
      <c r="M7" s="43"/>
    </row>
    <row r="8" spans="1:15">
      <c r="A8" s="38"/>
      <c r="B8" s="39" t="s">
        <v>32</v>
      </c>
      <c r="C8" s="39" t="b">
        <v>1</v>
      </c>
      <c r="F8" s="51"/>
      <c r="G8" s="51"/>
      <c r="H8" s="38"/>
      <c r="I8" s="43"/>
      <c r="J8" s="43"/>
      <c r="K8" s="43"/>
    </row>
    <row r="9" spans="1:15">
      <c r="A9" s="38"/>
      <c r="B9" s="39" t="s">
        <v>36</v>
      </c>
      <c r="C9" s="39" t="b">
        <v>1</v>
      </c>
      <c r="F9" s="51"/>
      <c r="G9" s="51"/>
      <c r="H9" s="38"/>
      <c r="I9" s="43"/>
      <c r="J9" s="43"/>
      <c r="K9" s="43"/>
    </row>
    <row r="10" spans="1:15">
      <c r="A10" s="38"/>
      <c r="B10" s="39" t="s">
        <v>34</v>
      </c>
      <c r="C10" s="39" t="b">
        <v>1</v>
      </c>
      <c r="F10" s="51"/>
      <c r="G10" s="51"/>
      <c r="H10" s="38"/>
      <c r="I10" s="43"/>
      <c r="J10" s="43"/>
      <c r="K10" s="43"/>
    </row>
    <row r="11" spans="1:15">
      <c r="A11" s="38"/>
      <c r="B11" s="39" t="s">
        <v>41</v>
      </c>
      <c r="C11" s="39" t="b">
        <v>1</v>
      </c>
      <c r="F11" s="51"/>
      <c r="G11" s="51"/>
      <c r="H11" s="38"/>
      <c r="I11" s="43"/>
      <c r="J11" s="43"/>
      <c r="K11" s="43"/>
    </row>
    <row r="12" spans="1:15">
      <c r="A12" s="38"/>
      <c r="B12" s="39" t="s">
        <v>37</v>
      </c>
      <c r="C12" s="39" t="b">
        <v>1</v>
      </c>
      <c r="F12" s="51"/>
      <c r="G12" s="51"/>
      <c r="H12" s="38"/>
      <c r="I12" s="43"/>
      <c r="J12" s="43"/>
      <c r="K12" s="43"/>
    </row>
    <row r="13" spans="1:15">
      <c r="A13" s="38"/>
      <c r="B13" s="39" t="s">
        <v>46</v>
      </c>
      <c r="C13" s="39" t="b">
        <v>1</v>
      </c>
      <c r="F13" s="51"/>
      <c r="G13" s="51"/>
      <c r="H13" s="38"/>
      <c r="I13" s="43"/>
      <c r="J13" s="43"/>
      <c r="K13" s="43"/>
    </row>
    <row r="14" spans="1:15">
      <c r="A14" s="38"/>
      <c r="B14" s="39" t="s">
        <v>39</v>
      </c>
      <c r="C14" s="39" t="b">
        <v>1</v>
      </c>
      <c r="F14" s="51"/>
      <c r="G14" s="51"/>
      <c r="H14" s="38"/>
      <c r="I14" s="43"/>
      <c r="J14" s="43"/>
      <c r="K14" s="43"/>
    </row>
    <row r="15" spans="1:15">
      <c r="A15" s="38"/>
      <c r="B15" s="39" t="s">
        <v>51</v>
      </c>
      <c r="C15" s="39" t="b">
        <v>1</v>
      </c>
      <c r="F15" s="51"/>
      <c r="G15" s="51"/>
      <c r="H15" s="38"/>
      <c r="I15" s="43"/>
      <c r="J15" s="43"/>
      <c r="K15" s="43"/>
    </row>
    <row r="16" spans="1:15">
      <c r="A16" s="38"/>
      <c r="B16" s="39" t="s">
        <v>42</v>
      </c>
      <c r="C16" s="39" t="b">
        <v>1</v>
      </c>
      <c r="F16" s="51"/>
      <c r="G16" s="51"/>
      <c r="H16" s="38"/>
      <c r="I16" s="43"/>
      <c r="J16" s="43"/>
      <c r="K16" s="43"/>
    </row>
    <row r="17" spans="1:11">
      <c r="A17" s="38"/>
      <c r="B17" s="39" t="s">
        <v>54</v>
      </c>
      <c r="C17" s="39" t="b">
        <v>1</v>
      </c>
      <c r="F17" s="51"/>
      <c r="G17" s="51"/>
      <c r="H17" s="38"/>
      <c r="I17" s="43"/>
      <c r="J17" s="43"/>
      <c r="K17" s="43"/>
    </row>
    <row r="18" spans="1:11">
      <c r="A18" s="38"/>
      <c r="B18" s="39" t="s">
        <v>44</v>
      </c>
      <c r="C18" s="39" t="b">
        <v>1</v>
      </c>
      <c r="F18" s="51"/>
      <c r="G18" s="51"/>
      <c r="H18" s="38"/>
      <c r="I18" s="43"/>
      <c r="J18" s="43"/>
      <c r="K18" s="43"/>
    </row>
    <row r="19" spans="1:11">
      <c r="A19" s="38"/>
      <c r="B19" s="39" t="s">
        <v>57</v>
      </c>
      <c r="C19" s="39" t="b">
        <v>1</v>
      </c>
      <c r="F19" s="51"/>
      <c r="G19" s="51"/>
      <c r="H19" s="38"/>
      <c r="I19" s="43"/>
      <c r="J19" s="43"/>
      <c r="K19" s="43"/>
    </row>
    <row r="20" spans="1:11">
      <c r="A20" s="38"/>
      <c r="B20" s="39" t="s">
        <v>47</v>
      </c>
      <c r="C20" s="39" t="b">
        <v>1</v>
      </c>
      <c r="F20" s="51"/>
      <c r="G20" s="51"/>
      <c r="H20" s="38"/>
      <c r="I20" s="43"/>
      <c r="J20" s="43"/>
      <c r="K20" s="43"/>
    </row>
    <row r="21" spans="1:11">
      <c r="A21" s="38"/>
      <c r="B21" s="39" t="s">
        <v>60</v>
      </c>
      <c r="C21" s="39" t="b">
        <v>1</v>
      </c>
      <c r="F21" s="51"/>
      <c r="G21" s="51"/>
      <c r="H21" s="38"/>
      <c r="I21" s="43"/>
      <c r="J21" s="43"/>
      <c r="K21" s="43"/>
    </row>
    <row r="22" spans="1:11">
      <c r="A22" s="38"/>
      <c r="B22" s="39" t="s">
        <v>49</v>
      </c>
      <c r="C22" s="39" t="b">
        <v>1</v>
      </c>
      <c r="F22" s="51"/>
      <c r="G22" s="51"/>
      <c r="H22" s="38"/>
      <c r="I22" s="43"/>
      <c r="J22" s="43"/>
      <c r="K22" s="43"/>
    </row>
    <row r="23" spans="1:11">
      <c r="A23" s="38"/>
      <c r="B23" s="39" t="s">
        <v>63</v>
      </c>
      <c r="C23" s="39" t="b">
        <v>1</v>
      </c>
      <c r="F23" s="51"/>
      <c r="G23" s="51"/>
      <c r="H23" s="38"/>
      <c r="I23" s="43"/>
      <c r="J23" s="43"/>
      <c r="K23" s="43"/>
    </row>
    <row r="24" spans="1:11">
      <c r="A24" s="38"/>
      <c r="B24" s="39" t="s">
        <v>52</v>
      </c>
      <c r="C24" s="39" t="b">
        <v>1</v>
      </c>
      <c r="F24" s="51"/>
      <c r="G24" s="51"/>
      <c r="H24" s="38"/>
      <c r="I24" s="43"/>
      <c r="J24" s="43"/>
      <c r="K24" s="43"/>
    </row>
    <row r="25" spans="1:11">
      <c r="A25" s="38"/>
      <c r="B25" s="39" t="s">
        <v>66</v>
      </c>
      <c r="C25" s="39" t="b">
        <v>1</v>
      </c>
      <c r="F25" s="51"/>
      <c r="G25" s="51"/>
      <c r="H25" s="38"/>
      <c r="I25" s="43"/>
      <c r="J25" s="43"/>
      <c r="K25" s="43"/>
    </row>
    <row r="26" spans="1:11">
      <c r="A26" s="38"/>
      <c r="B26" s="39" t="s">
        <v>53</v>
      </c>
      <c r="C26" s="39" t="b">
        <v>1</v>
      </c>
      <c r="F26" s="51"/>
      <c r="G26" s="51"/>
      <c r="H26" s="38"/>
      <c r="I26" s="43"/>
      <c r="J26" s="43"/>
      <c r="K26" s="43"/>
    </row>
    <row r="27" spans="1:11">
      <c r="A27" s="38"/>
      <c r="B27" s="39" t="s">
        <v>69</v>
      </c>
      <c r="C27" s="39" t="b">
        <v>1</v>
      </c>
      <c r="F27" s="51"/>
      <c r="G27" s="51"/>
      <c r="H27" s="38"/>
      <c r="I27" s="43"/>
      <c r="J27" s="43"/>
      <c r="K27" s="43"/>
    </row>
    <row r="28" spans="1:11">
      <c r="A28" s="38"/>
      <c r="B28" s="39" t="s">
        <v>71</v>
      </c>
      <c r="C28" s="39" t="b">
        <v>1</v>
      </c>
      <c r="F28" s="51"/>
      <c r="G28" s="51"/>
      <c r="H28" s="38"/>
      <c r="I28" s="43"/>
      <c r="J28" s="43"/>
      <c r="K28" s="43"/>
    </row>
    <row r="29" spans="1:11">
      <c r="A29" s="38"/>
      <c r="B29" s="39" t="s">
        <v>73</v>
      </c>
      <c r="C29" s="39" t="b">
        <v>1</v>
      </c>
      <c r="F29" s="51"/>
      <c r="G29" s="51"/>
      <c r="H29" s="38"/>
      <c r="I29" s="43"/>
      <c r="J29" s="43"/>
      <c r="K29" s="43"/>
    </row>
    <row r="30" spans="1:11">
      <c r="A30" s="38"/>
      <c r="B30" s="39" t="s">
        <v>55</v>
      </c>
      <c r="C30" s="39" t="b">
        <v>1</v>
      </c>
      <c r="F30" s="51"/>
      <c r="G30" s="51"/>
      <c r="H30" s="38"/>
      <c r="I30" s="43"/>
      <c r="J30" s="43"/>
      <c r="K30" s="43"/>
    </row>
    <row r="31" spans="1:11">
      <c r="A31" s="38"/>
      <c r="B31" s="39" t="s">
        <v>76</v>
      </c>
      <c r="C31" s="39" t="b">
        <v>1</v>
      </c>
      <c r="F31" s="51"/>
      <c r="G31" s="51"/>
      <c r="H31" s="38"/>
      <c r="I31" s="43"/>
      <c r="J31" s="43"/>
      <c r="K31" s="43"/>
    </row>
    <row r="32" spans="1:11">
      <c r="A32" s="38"/>
      <c r="B32" s="39" t="s">
        <v>78</v>
      </c>
      <c r="C32" s="39" t="b">
        <v>1</v>
      </c>
      <c r="F32" s="51"/>
      <c r="G32" s="51"/>
      <c r="H32" s="38"/>
      <c r="I32" s="43"/>
      <c r="J32" s="43"/>
      <c r="K32" s="43"/>
    </row>
    <row r="33" spans="1:11">
      <c r="A33" s="38"/>
      <c r="B33" s="39" t="s">
        <v>80</v>
      </c>
      <c r="C33" s="39" t="b">
        <v>1</v>
      </c>
      <c r="F33" s="51"/>
      <c r="G33" s="51"/>
      <c r="H33" s="38"/>
      <c r="I33" s="43"/>
      <c r="J33" s="43"/>
      <c r="K33" s="43"/>
    </row>
    <row r="34" spans="1:11">
      <c r="A34" s="38"/>
      <c r="B34" s="39" t="s">
        <v>82</v>
      </c>
      <c r="C34" s="39" t="b">
        <v>1</v>
      </c>
      <c r="F34" s="51"/>
      <c r="G34" s="51"/>
      <c r="H34" s="38"/>
      <c r="I34" s="43"/>
      <c r="J34" s="43"/>
      <c r="K34" s="43"/>
    </row>
    <row r="35" spans="1:11">
      <c r="A35" s="38"/>
      <c r="B35" s="39" t="s">
        <v>84</v>
      </c>
      <c r="C35" s="39" t="b">
        <v>1</v>
      </c>
      <c r="F35" s="51"/>
      <c r="G35" s="51"/>
      <c r="H35" s="38"/>
      <c r="I35" s="43"/>
      <c r="J35" s="43"/>
      <c r="K35" s="43"/>
    </row>
    <row r="36" spans="1:11">
      <c r="A36" s="38"/>
      <c r="B36" s="39" t="s">
        <v>86</v>
      </c>
      <c r="C36" s="39" t="b">
        <v>1</v>
      </c>
      <c r="F36" s="51"/>
      <c r="G36" s="51"/>
      <c r="H36" s="38"/>
      <c r="I36" s="43"/>
      <c r="J36" s="43"/>
      <c r="K36" s="43"/>
    </row>
    <row r="37" spans="1:11">
      <c r="A37" s="38"/>
      <c r="B37" s="39" t="s">
        <v>88</v>
      </c>
      <c r="C37" s="39" t="b">
        <v>1</v>
      </c>
      <c r="F37" s="51"/>
      <c r="G37" s="51"/>
      <c r="H37" s="38"/>
      <c r="I37" s="43"/>
      <c r="J37" s="43"/>
      <c r="K37" s="43"/>
    </row>
    <row r="38" spans="1:11">
      <c r="A38" s="38"/>
      <c r="B38" s="39" t="s">
        <v>90</v>
      </c>
      <c r="C38" s="39" t="b">
        <v>1</v>
      </c>
      <c r="F38" s="51"/>
      <c r="G38" s="51"/>
      <c r="H38" s="38"/>
      <c r="I38" s="43"/>
      <c r="J38" s="43"/>
      <c r="K38" s="43"/>
    </row>
    <row r="39" spans="1:11">
      <c r="A39" s="38"/>
      <c r="B39" s="39" t="s">
        <v>92</v>
      </c>
      <c r="C39" s="39" t="b">
        <v>1</v>
      </c>
      <c r="F39" s="51"/>
      <c r="G39" s="51"/>
      <c r="H39" s="38"/>
      <c r="I39" s="43"/>
      <c r="J39" s="43"/>
      <c r="K39" s="43"/>
    </row>
    <row r="40" spans="1:11">
      <c r="A40" s="38"/>
      <c r="B40" s="39" t="s">
        <v>94</v>
      </c>
      <c r="C40" s="39" t="b">
        <v>1</v>
      </c>
      <c r="F40" s="51"/>
      <c r="G40" s="51"/>
      <c r="H40" s="38"/>
      <c r="I40" s="43"/>
      <c r="J40" s="43"/>
      <c r="K40" s="43"/>
    </row>
    <row r="41" spans="1:11">
      <c r="A41" s="38"/>
      <c r="B41" s="39" t="s">
        <v>96</v>
      </c>
      <c r="C41" s="39" t="b">
        <v>1</v>
      </c>
      <c r="F41" s="51"/>
      <c r="G41" s="51"/>
      <c r="H41" s="38"/>
      <c r="I41" s="43"/>
      <c r="J41" s="43"/>
      <c r="K41" s="43"/>
    </row>
    <row r="42" spans="1:11">
      <c r="A42" s="38"/>
      <c r="B42" s="39" t="s">
        <v>98</v>
      </c>
      <c r="C42" s="39" t="b">
        <v>1</v>
      </c>
      <c r="F42" s="51"/>
      <c r="G42" s="51"/>
      <c r="H42" s="38"/>
      <c r="I42" s="43"/>
      <c r="J42" s="43"/>
      <c r="K42" s="43"/>
    </row>
    <row r="43" spans="1:11">
      <c r="A43" s="38"/>
      <c r="B43" s="39" t="s">
        <v>56</v>
      </c>
      <c r="C43" s="39" t="b">
        <v>1</v>
      </c>
      <c r="F43" s="51"/>
      <c r="G43" s="51"/>
      <c r="H43" s="38"/>
      <c r="I43" s="43"/>
      <c r="J43" s="43"/>
      <c r="K43" s="43"/>
    </row>
    <row r="44" spans="1:11">
      <c r="A44" s="38"/>
      <c r="B44" s="39" t="s">
        <v>101</v>
      </c>
      <c r="C44" s="39" t="b">
        <v>1</v>
      </c>
      <c r="F44" s="51"/>
      <c r="G44" s="51"/>
      <c r="H44" s="38"/>
      <c r="I44" s="43"/>
      <c r="J44" s="43"/>
      <c r="K44" s="43"/>
    </row>
    <row r="45" spans="1:11">
      <c r="A45" s="38"/>
      <c r="B45" s="39" t="s">
        <v>103</v>
      </c>
      <c r="C45" s="39" t="b">
        <v>1</v>
      </c>
      <c r="F45" s="51"/>
      <c r="G45" s="51"/>
      <c r="H45" s="38"/>
      <c r="I45" s="43"/>
      <c r="J45" s="43"/>
      <c r="K45" s="43"/>
    </row>
    <row r="46" spans="1:11">
      <c r="A46" s="38"/>
      <c r="B46" s="39" t="s">
        <v>105</v>
      </c>
      <c r="C46" s="39" t="b">
        <v>1</v>
      </c>
      <c r="F46" s="51"/>
      <c r="G46" s="51"/>
      <c r="H46" s="38"/>
      <c r="I46" s="43"/>
      <c r="J46" s="43"/>
      <c r="K46" s="43"/>
    </row>
    <row r="47" spans="1:11">
      <c r="A47" s="38"/>
      <c r="B47" s="39" t="s">
        <v>107</v>
      </c>
      <c r="C47" s="39" t="b">
        <v>1</v>
      </c>
      <c r="F47" s="51"/>
      <c r="G47" s="51"/>
      <c r="H47" s="38"/>
      <c r="I47" s="43"/>
      <c r="J47" s="43"/>
      <c r="K47" s="43"/>
    </row>
    <row r="48" spans="1:11">
      <c r="A48" s="38"/>
      <c r="B48" s="39" t="s">
        <v>109</v>
      </c>
      <c r="C48" s="39" t="b">
        <v>1</v>
      </c>
      <c r="F48" s="51"/>
      <c r="G48" s="51"/>
      <c r="H48" s="38"/>
      <c r="I48" s="43"/>
      <c r="J48" s="43"/>
      <c r="K48" s="43"/>
    </row>
    <row r="49" spans="1:11">
      <c r="A49" s="38"/>
      <c r="B49" s="39" t="s">
        <v>111</v>
      </c>
      <c r="C49" s="39" t="b">
        <v>1</v>
      </c>
      <c r="F49" s="51"/>
      <c r="G49" s="51"/>
      <c r="H49" s="38"/>
      <c r="I49" s="43"/>
      <c r="J49" s="43"/>
      <c r="K49" s="43"/>
    </row>
    <row r="50" spans="1:11">
      <c r="A50" s="38"/>
      <c r="B50" s="39" t="s">
        <v>113</v>
      </c>
      <c r="C50" s="39" t="b">
        <v>1</v>
      </c>
      <c r="F50" s="51"/>
      <c r="G50" s="51"/>
      <c r="H50" s="38"/>
      <c r="I50" s="43"/>
      <c r="J50" s="43"/>
      <c r="K50" s="43"/>
    </row>
    <row r="51" spans="1:11">
      <c r="A51" s="38"/>
      <c r="B51" s="39" t="s">
        <v>115</v>
      </c>
      <c r="C51" s="39" t="b">
        <v>1</v>
      </c>
      <c r="F51" s="51"/>
      <c r="G51" s="51"/>
      <c r="H51" s="38"/>
      <c r="I51" s="43"/>
      <c r="J51" s="43"/>
      <c r="K51" s="43"/>
    </row>
    <row r="52" spans="1:11">
      <c r="A52" s="38"/>
      <c r="B52" s="39" t="s">
        <v>117</v>
      </c>
      <c r="C52" s="39" t="b">
        <v>1</v>
      </c>
      <c r="F52" s="51"/>
      <c r="G52" s="51"/>
      <c r="H52" s="38"/>
      <c r="I52" s="43"/>
      <c r="J52" s="43"/>
      <c r="K52" s="43"/>
    </row>
    <row r="53" spans="1:11">
      <c r="A53" s="38"/>
      <c r="B53" s="39" t="s">
        <v>119</v>
      </c>
      <c r="C53" s="39" t="b">
        <v>1</v>
      </c>
      <c r="F53" s="51"/>
      <c r="G53" s="51"/>
      <c r="H53" s="38"/>
      <c r="I53" s="43"/>
      <c r="J53" s="43"/>
      <c r="K53" s="43"/>
    </row>
    <row r="54" spans="1:11">
      <c r="A54" s="38"/>
      <c r="B54" s="39" t="s">
        <v>121</v>
      </c>
      <c r="C54" s="39" t="b">
        <v>1</v>
      </c>
      <c r="F54" s="51"/>
      <c r="G54" s="51"/>
      <c r="H54" s="38"/>
      <c r="I54" s="43"/>
      <c r="J54" s="43"/>
      <c r="K54" s="43"/>
    </row>
    <row r="55" spans="1:11">
      <c r="A55" s="38"/>
      <c r="B55" s="39" t="s">
        <v>123</v>
      </c>
      <c r="C55" s="39" t="b">
        <v>1</v>
      </c>
      <c r="F55" s="51"/>
      <c r="G55" s="51"/>
      <c r="H55" s="38"/>
      <c r="I55" s="43"/>
      <c r="J55" s="43"/>
      <c r="K55" s="43"/>
    </row>
    <row r="56" spans="1:11">
      <c r="A56" s="38"/>
      <c r="B56" s="39" t="s">
        <v>125</v>
      </c>
      <c r="C56" s="39" t="b">
        <v>1</v>
      </c>
      <c r="F56" s="51"/>
      <c r="G56" s="51"/>
      <c r="H56" s="38"/>
      <c r="I56" s="43"/>
      <c r="J56" s="43"/>
      <c r="K56" s="43"/>
    </row>
    <row r="57" spans="1:11">
      <c r="A57" s="38"/>
      <c r="B57" s="39" t="s">
        <v>127</v>
      </c>
      <c r="C57" s="39" t="b">
        <v>1</v>
      </c>
      <c r="F57" s="51"/>
      <c r="G57" s="51"/>
      <c r="H57" s="38"/>
      <c r="I57" s="43"/>
      <c r="J57" s="43"/>
      <c r="K57" s="43"/>
    </row>
    <row r="58" spans="1:11">
      <c r="A58" s="38"/>
      <c r="B58" s="39" t="s">
        <v>129</v>
      </c>
      <c r="C58" s="39" t="b">
        <v>1</v>
      </c>
      <c r="F58" s="51"/>
      <c r="G58" s="51"/>
      <c r="H58" s="38"/>
      <c r="I58" s="43"/>
      <c r="J58" s="43"/>
      <c r="K58" s="43"/>
    </row>
    <row r="59" spans="1:11">
      <c r="A59" s="38"/>
      <c r="B59" s="39" t="s">
        <v>58</v>
      </c>
      <c r="C59" s="39" t="b">
        <v>1</v>
      </c>
      <c r="F59" s="51"/>
      <c r="G59" s="51"/>
      <c r="H59" s="38"/>
      <c r="I59" s="43"/>
      <c r="J59" s="43"/>
      <c r="K59" s="43"/>
    </row>
    <row r="60" spans="1:11">
      <c r="A60" s="38"/>
      <c r="B60" s="39" t="s">
        <v>132</v>
      </c>
      <c r="C60" s="39" t="b">
        <v>1</v>
      </c>
      <c r="F60" s="51"/>
      <c r="G60" s="51"/>
      <c r="H60" s="38"/>
      <c r="I60" s="43"/>
      <c r="J60" s="43"/>
      <c r="K60" s="43"/>
    </row>
    <row r="61" spans="1:11">
      <c r="A61" s="38"/>
      <c r="B61" s="39" t="s">
        <v>134</v>
      </c>
      <c r="C61" s="39" t="b">
        <v>1</v>
      </c>
      <c r="F61" s="51"/>
      <c r="G61" s="51"/>
      <c r="H61" s="38"/>
      <c r="I61" s="43"/>
      <c r="J61" s="43"/>
      <c r="K61" s="43"/>
    </row>
    <row r="62" spans="1:11">
      <c r="A62" s="38"/>
      <c r="B62" s="39" t="s">
        <v>136</v>
      </c>
      <c r="C62" s="39" t="b">
        <v>1</v>
      </c>
      <c r="F62" s="51"/>
      <c r="G62" s="51"/>
      <c r="H62" s="38"/>
      <c r="I62" s="43"/>
      <c r="J62" s="43"/>
      <c r="K62" s="43"/>
    </row>
    <row r="63" spans="1:11">
      <c r="A63" s="38"/>
      <c r="B63" s="39" t="s">
        <v>138</v>
      </c>
      <c r="C63" s="39" t="b">
        <v>1</v>
      </c>
      <c r="F63" s="51"/>
      <c r="G63" s="51"/>
      <c r="H63" s="38"/>
      <c r="I63" s="43"/>
      <c r="J63" s="43"/>
      <c r="K63" s="43"/>
    </row>
    <row r="64" spans="1:11">
      <c r="A64" s="38"/>
      <c r="B64" s="39" t="s">
        <v>140</v>
      </c>
      <c r="C64" s="39" t="b">
        <v>1</v>
      </c>
      <c r="F64" s="51"/>
      <c r="G64" s="51"/>
      <c r="H64" s="38"/>
      <c r="I64" s="43"/>
      <c r="J64" s="43"/>
      <c r="K64" s="43"/>
    </row>
    <row r="65" spans="1:11">
      <c r="A65" s="38"/>
      <c r="B65" s="39" t="s">
        <v>142</v>
      </c>
      <c r="C65" s="39" t="b">
        <v>1</v>
      </c>
      <c r="F65" s="51"/>
      <c r="G65" s="51"/>
      <c r="H65" s="38"/>
      <c r="I65" s="43"/>
      <c r="J65" s="43"/>
      <c r="K65" s="43"/>
    </row>
    <row r="66" spans="1:11">
      <c r="A66" s="38"/>
      <c r="B66" s="39" t="s">
        <v>144</v>
      </c>
      <c r="C66" s="39" t="b">
        <v>1</v>
      </c>
      <c r="F66" s="51"/>
      <c r="G66" s="51"/>
      <c r="H66" s="38"/>
      <c r="I66" s="43"/>
      <c r="J66" s="43"/>
      <c r="K66" s="43"/>
    </row>
    <row r="67" spans="1:11">
      <c r="A67" s="38"/>
      <c r="B67" s="39" t="s">
        <v>146</v>
      </c>
      <c r="C67" s="39" t="b">
        <v>1</v>
      </c>
      <c r="F67" s="51"/>
      <c r="G67" s="51"/>
      <c r="H67" s="38"/>
      <c r="I67" s="43"/>
      <c r="J67" s="43"/>
      <c r="K67" s="43"/>
    </row>
    <row r="68" spans="1:11">
      <c r="A68" s="38"/>
      <c r="B68" s="39" t="s">
        <v>148</v>
      </c>
      <c r="C68" s="39" t="b">
        <v>1</v>
      </c>
      <c r="F68" s="51"/>
      <c r="G68" s="51"/>
      <c r="H68" s="38"/>
      <c r="I68" s="43"/>
      <c r="J68" s="43"/>
      <c r="K68" s="43"/>
    </row>
    <row r="69" spans="1:11">
      <c r="A69" s="38"/>
      <c r="B69" s="39" t="s">
        <v>150</v>
      </c>
      <c r="C69" s="39" t="b">
        <v>1</v>
      </c>
      <c r="F69" s="51"/>
      <c r="G69" s="51"/>
      <c r="H69" s="38"/>
      <c r="I69" s="43"/>
      <c r="J69" s="43"/>
      <c r="K69" s="43"/>
    </row>
    <row r="70" spans="1:11">
      <c r="A70" s="38"/>
      <c r="B70" s="39" t="s">
        <v>152</v>
      </c>
      <c r="C70" s="39" t="b">
        <v>1</v>
      </c>
      <c r="F70" s="51"/>
      <c r="G70" s="51"/>
      <c r="H70" s="38"/>
      <c r="I70" s="43"/>
      <c r="J70" s="43"/>
      <c r="K70" s="43"/>
    </row>
    <row r="71" spans="1:11">
      <c r="A71" s="38"/>
      <c r="B71" s="39" t="s">
        <v>154</v>
      </c>
      <c r="C71" s="39" t="b">
        <v>1</v>
      </c>
      <c r="F71" s="51"/>
      <c r="G71" s="51"/>
      <c r="H71" s="38"/>
      <c r="I71" s="43"/>
      <c r="J71" s="43"/>
      <c r="K71" s="43"/>
    </row>
    <row r="72" spans="1:11">
      <c r="A72" s="38"/>
      <c r="B72" s="39" t="s">
        <v>156</v>
      </c>
      <c r="C72" s="39" t="b">
        <v>1</v>
      </c>
      <c r="F72" s="51"/>
      <c r="G72" s="51"/>
      <c r="H72" s="38"/>
      <c r="I72" s="43"/>
      <c r="J72" s="43"/>
      <c r="K72" s="43"/>
    </row>
    <row r="73" spans="1:11">
      <c r="A73" s="38"/>
      <c r="B73" s="39" t="s">
        <v>158</v>
      </c>
      <c r="C73" s="39" t="b">
        <v>1</v>
      </c>
      <c r="F73" s="51"/>
      <c r="G73" s="51"/>
      <c r="H73" s="38"/>
      <c r="I73" s="43"/>
      <c r="J73" s="43"/>
      <c r="K73" s="43"/>
    </row>
    <row r="74" spans="1:11">
      <c r="A74" s="38"/>
      <c r="B74" s="39" t="s">
        <v>160</v>
      </c>
      <c r="C74" s="39" t="b">
        <v>1</v>
      </c>
      <c r="F74" s="51"/>
      <c r="G74" s="51"/>
      <c r="H74" s="38"/>
      <c r="I74" s="43"/>
      <c r="J74" s="43"/>
      <c r="K74" s="43"/>
    </row>
    <row r="75" spans="1:11">
      <c r="A75" s="38"/>
      <c r="B75" s="39" t="s">
        <v>162</v>
      </c>
      <c r="C75" s="39" t="b">
        <v>1</v>
      </c>
      <c r="F75" s="51"/>
      <c r="G75" s="51"/>
      <c r="H75" s="38"/>
      <c r="I75" s="43"/>
      <c r="J75" s="43"/>
      <c r="K75" s="43"/>
    </row>
    <row r="76" spans="1:11">
      <c r="A76" s="38"/>
      <c r="B76" s="39" t="s">
        <v>59</v>
      </c>
      <c r="C76" s="39" t="b">
        <v>1</v>
      </c>
      <c r="F76" s="51"/>
      <c r="G76" s="51"/>
      <c r="H76" s="38"/>
      <c r="I76" s="43"/>
      <c r="J76" s="43"/>
      <c r="K76" s="43"/>
    </row>
    <row r="77" spans="1:11">
      <c r="A77" s="38"/>
      <c r="B77" s="39" t="s">
        <v>165</v>
      </c>
      <c r="C77" s="39" t="b">
        <v>1</v>
      </c>
      <c r="F77" s="51"/>
      <c r="G77" s="51"/>
      <c r="H77" s="38"/>
      <c r="I77" s="43"/>
      <c r="J77" s="43"/>
      <c r="K77" s="43"/>
    </row>
    <row r="78" spans="1:11">
      <c r="A78" s="38"/>
      <c r="B78" s="39" t="s">
        <v>61</v>
      </c>
      <c r="C78" s="39" t="b">
        <v>1</v>
      </c>
      <c r="F78" s="51"/>
      <c r="G78" s="51"/>
      <c r="H78" s="38"/>
      <c r="I78" s="43"/>
      <c r="J78" s="43"/>
      <c r="K78" s="43"/>
    </row>
    <row r="79" spans="1:11">
      <c r="A79" s="38"/>
      <c r="B79" s="39" t="s">
        <v>168</v>
      </c>
      <c r="C79" s="39" t="b">
        <v>1</v>
      </c>
      <c r="F79" s="51"/>
      <c r="G79" s="51"/>
      <c r="H79" s="38"/>
      <c r="I79" s="43"/>
      <c r="J79" s="43"/>
      <c r="K79" s="43"/>
    </row>
    <row r="80" spans="1:11">
      <c r="A80" s="38"/>
      <c r="B80" s="39" t="s">
        <v>62</v>
      </c>
      <c r="C80" s="39" t="b">
        <v>1</v>
      </c>
      <c r="F80" s="51"/>
      <c r="G80" s="51"/>
      <c r="H80" s="38"/>
      <c r="I80" s="43"/>
      <c r="J80" s="43"/>
      <c r="K80" s="43"/>
    </row>
    <row r="81" spans="1:11">
      <c r="A81" s="38"/>
      <c r="B81" s="39" t="s">
        <v>171</v>
      </c>
      <c r="C81" s="39" t="b">
        <v>1</v>
      </c>
      <c r="F81" s="51"/>
      <c r="G81" s="51"/>
      <c r="H81" s="38"/>
      <c r="I81" s="43"/>
      <c r="J81" s="43"/>
      <c r="K81" s="43"/>
    </row>
    <row r="82" spans="1:11">
      <c r="A82" s="38"/>
      <c r="B82" s="39" t="s">
        <v>64</v>
      </c>
      <c r="C82" s="39" t="b">
        <v>1</v>
      </c>
      <c r="F82" s="51"/>
      <c r="G82" s="51"/>
      <c r="H82" s="38"/>
      <c r="I82" s="43"/>
      <c r="J82" s="43"/>
      <c r="K82" s="43"/>
    </row>
    <row r="83" spans="1:11">
      <c r="A83" s="38"/>
      <c r="B83" s="39" t="s">
        <v>174</v>
      </c>
      <c r="C83" s="39" t="b">
        <v>1</v>
      </c>
      <c r="F83" s="51"/>
      <c r="G83" s="51"/>
      <c r="H83" s="38"/>
      <c r="I83" s="43"/>
      <c r="J83" s="43"/>
      <c r="K83" s="43"/>
    </row>
    <row r="84" spans="1:11">
      <c r="A84" s="38"/>
      <c r="B84" s="39" t="s">
        <v>65</v>
      </c>
      <c r="C84" s="39" t="b">
        <v>1</v>
      </c>
      <c r="F84" s="51"/>
      <c r="G84" s="51"/>
      <c r="H84" s="38"/>
      <c r="I84" s="43"/>
      <c r="J84" s="43"/>
      <c r="K84" s="43"/>
    </row>
    <row r="85" spans="1:11">
      <c r="A85" s="38"/>
      <c r="B85" s="39" t="s">
        <v>177</v>
      </c>
      <c r="C85" s="39" t="b">
        <v>1</v>
      </c>
      <c r="F85" s="51"/>
      <c r="G85" s="51"/>
      <c r="H85" s="38"/>
      <c r="I85" s="43"/>
      <c r="J85" s="43"/>
      <c r="K85" s="43"/>
    </row>
    <row r="86" spans="1:11">
      <c r="A86" s="38"/>
      <c r="B86" s="39" t="s">
        <v>67</v>
      </c>
      <c r="C86" s="39" t="b">
        <v>1</v>
      </c>
      <c r="F86" s="51"/>
      <c r="G86" s="51"/>
      <c r="H86" s="38"/>
      <c r="I86" s="43"/>
      <c r="J86" s="43"/>
      <c r="K86" s="43"/>
    </row>
    <row r="87" spans="1:11">
      <c r="A87" s="38"/>
      <c r="B87" s="39" t="s">
        <v>180</v>
      </c>
      <c r="C87" s="39" t="b">
        <v>1</v>
      </c>
      <c r="F87" s="51"/>
      <c r="G87" s="51"/>
      <c r="H87" s="38"/>
      <c r="I87" s="43"/>
      <c r="J87" s="43"/>
      <c r="K87" s="43"/>
    </row>
    <row r="88" spans="1:11">
      <c r="A88" s="38"/>
      <c r="B88" s="39" t="s">
        <v>68</v>
      </c>
      <c r="C88" s="39" t="b">
        <v>1</v>
      </c>
      <c r="F88" s="51"/>
      <c r="G88" s="51"/>
      <c r="H88" s="38"/>
      <c r="I88" s="43"/>
      <c r="J88" s="43"/>
      <c r="K88" s="43"/>
    </row>
    <row r="89" spans="1:11">
      <c r="A89" s="38"/>
      <c r="B89" s="39" t="s">
        <v>183</v>
      </c>
      <c r="C89" s="39" t="b">
        <v>1</v>
      </c>
      <c r="F89" s="51"/>
      <c r="G89" s="51"/>
      <c r="H89" s="38"/>
      <c r="I89" s="43"/>
      <c r="J89" s="43"/>
      <c r="K89" s="43"/>
    </row>
    <row r="90" spans="1:11">
      <c r="A90" s="38"/>
      <c r="B90" s="39" t="s">
        <v>70</v>
      </c>
      <c r="C90" s="39" t="b">
        <v>1</v>
      </c>
      <c r="F90" s="51"/>
      <c r="G90" s="51"/>
      <c r="H90" s="38"/>
      <c r="I90" s="43"/>
      <c r="J90" s="43"/>
      <c r="K90" s="43"/>
    </row>
    <row r="91" spans="1:11">
      <c r="A91" s="38"/>
      <c r="B91" s="39" t="s">
        <v>186</v>
      </c>
      <c r="C91" s="39" t="b">
        <v>1</v>
      </c>
      <c r="F91" s="51"/>
      <c r="G91" s="51"/>
      <c r="H91" s="38"/>
      <c r="I91" s="43"/>
      <c r="J91" s="43"/>
      <c r="K91" s="43"/>
    </row>
    <row r="92" spans="1:11">
      <c r="A92" s="38"/>
      <c r="B92" s="39" t="s">
        <v>72</v>
      </c>
      <c r="C92" s="39" t="b">
        <v>1</v>
      </c>
      <c r="F92" s="51"/>
      <c r="G92" s="51"/>
      <c r="H92" s="38"/>
      <c r="I92" s="43"/>
      <c r="J92" s="43"/>
      <c r="K92" s="43"/>
    </row>
    <row r="93" spans="1:11">
      <c r="A93" s="38"/>
      <c r="B93" s="39" t="s">
        <v>189</v>
      </c>
      <c r="C93" s="39" t="b">
        <v>1</v>
      </c>
      <c r="F93" s="51"/>
      <c r="G93" s="51"/>
      <c r="H93" s="38"/>
      <c r="I93" s="43"/>
      <c r="J93" s="43"/>
      <c r="K93" s="43"/>
    </row>
    <row r="94" spans="1:11">
      <c r="A94" s="38"/>
      <c r="B94" s="39" t="s">
        <v>74</v>
      </c>
      <c r="C94" s="39" t="b">
        <v>1</v>
      </c>
      <c r="F94" s="51"/>
      <c r="G94" s="51"/>
      <c r="H94" s="38"/>
      <c r="I94" s="43"/>
      <c r="J94" s="43"/>
      <c r="K94" s="43"/>
    </row>
    <row r="95" spans="1:11">
      <c r="A95" s="38"/>
      <c r="B95" s="39" t="s">
        <v>192</v>
      </c>
      <c r="C95" s="39" t="b">
        <v>1</v>
      </c>
      <c r="F95" s="51"/>
      <c r="G95" s="51"/>
      <c r="H95" s="38"/>
      <c r="I95" s="43"/>
      <c r="J95" s="43"/>
      <c r="K95" s="43"/>
    </row>
    <row r="96" spans="1:11">
      <c r="A96" s="38"/>
      <c r="B96" s="39" t="s">
        <v>194</v>
      </c>
      <c r="C96" s="39" t="b">
        <v>1</v>
      </c>
      <c r="F96" s="51"/>
      <c r="G96" s="51"/>
      <c r="H96" s="38"/>
      <c r="I96" s="43"/>
      <c r="J96" s="43"/>
      <c r="K96" s="43"/>
    </row>
    <row r="97" spans="1:11">
      <c r="A97" s="38"/>
      <c r="B97" s="39" t="s">
        <v>196</v>
      </c>
      <c r="C97" s="39" t="b">
        <v>1</v>
      </c>
      <c r="F97" s="51"/>
      <c r="G97" s="51"/>
      <c r="H97" s="38"/>
      <c r="I97" s="43"/>
      <c r="J97" s="43"/>
      <c r="K97" s="43"/>
    </row>
    <row r="98" spans="1:11">
      <c r="A98" s="38"/>
      <c r="B98" s="39" t="s">
        <v>75</v>
      </c>
      <c r="C98" s="39" t="b">
        <v>1</v>
      </c>
      <c r="F98" s="51"/>
      <c r="G98" s="51"/>
      <c r="H98" s="38"/>
      <c r="I98" s="43"/>
      <c r="J98" s="43"/>
      <c r="K98" s="43"/>
    </row>
    <row r="99" spans="1:11">
      <c r="A99" s="38"/>
      <c r="B99" s="39" t="s">
        <v>199</v>
      </c>
      <c r="C99" s="39" t="b">
        <v>1</v>
      </c>
      <c r="F99" s="51"/>
      <c r="G99" s="51"/>
      <c r="H99" s="38"/>
      <c r="I99" s="43"/>
      <c r="J99" s="43"/>
      <c r="K99" s="43"/>
    </row>
    <row r="100" spans="1:11">
      <c r="A100" s="38"/>
      <c r="B100" s="39" t="s">
        <v>201</v>
      </c>
      <c r="C100" s="39" t="b">
        <v>1</v>
      </c>
      <c r="F100" s="51"/>
      <c r="G100" s="51"/>
      <c r="H100" s="38"/>
      <c r="I100" s="43"/>
      <c r="J100" s="43"/>
      <c r="K100" s="43"/>
    </row>
    <row r="101" spans="1:11">
      <c r="A101" s="38"/>
      <c r="B101" s="39" t="s">
        <v>203</v>
      </c>
      <c r="C101" s="39" t="b">
        <v>1</v>
      </c>
      <c r="F101" s="51"/>
      <c r="G101" s="51"/>
      <c r="H101" s="38"/>
      <c r="I101" s="43"/>
      <c r="J101" s="43"/>
      <c r="K101" s="43"/>
    </row>
    <row r="102" spans="1:11">
      <c r="A102" s="38"/>
      <c r="B102" s="39" t="s">
        <v>77</v>
      </c>
      <c r="C102" s="39" t="b">
        <v>1</v>
      </c>
      <c r="F102" s="51"/>
      <c r="G102" s="51"/>
      <c r="H102" s="38"/>
      <c r="I102" s="43"/>
      <c r="J102" s="43"/>
      <c r="K102" s="43"/>
    </row>
    <row r="103" spans="1:11">
      <c r="A103" s="38"/>
      <c r="B103" s="39" t="s">
        <v>79</v>
      </c>
      <c r="C103" s="39" t="b">
        <v>1</v>
      </c>
      <c r="F103" s="51"/>
      <c r="G103" s="51"/>
      <c r="H103" s="38"/>
      <c r="I103" s="43"/>
      <c r="J103" s="43"/>
      <c r="K103" s="43"/>
    </row>
    <row r="104" spans="1:11">
      <c r="A104" s="38"/>
      <c r="B104" s="39" t="s">
        <v>81</v>
      </c>
      <c r="C104" s="39" t="b">
        <v>1</v>
      </c>
      <c r="F104" s="51"/>
      <c r="G104" s="51"/>
      <c r="H104" s="38"/>
      <c r="I104" s="43"/>
      <c r="J104" s="43"/>
      <c r="K104" s="43"/>
    </row>
    <row r="105" spans="1:11">
      <c r="A105" s="38"/>
      <c r="B105" s="39" t="s">
        <v>83</v>
      </c>
      <c r="C105" s="39" t="b">
        <v>1</v>
      </c>
      <c r="F105" s="51"/>
      <c r="G105" s="51"/>
      <c r="H105" s="38"/>
      <c r="I105" s="43"/>
      <c r="J105" s="43"/>
      <c r="K105" s="43"/>
    </row>
    <row r="106" spans="1:11">
      <c r="A106" s="38"/>
      <c r="B106" s="39" t="s">
        <v>85</v>
      </c>
      <c r="C106" s="39" t="b">
        <v>1</v>
      </c>
      <c r="F106" s="51"/>
      <c r="G106" s="51"/>
      <c r="H106" s="38"/>
      <c r="I106" s="43"/>
      <c r="J106" s="43"/>
      <c r="K106" s="43"/>
    </row>
    <row r="107" spans="1:11">
      <c r="A107" s="38"/>
      <c r="B107" s="39" t="s">
        <v>87</v>
      </c>
      <c r="C107" s="39" t="b">
        <v>1</v>
      </c>
      <c r="F107" s="51"/>
      <c r="G107" s="51"/>
      <c r="H107" s="38"/>
      <c r="I107" s="43"/>
      <c r="J107" s="43"/>
      <c r="K107" s="43"/>
    </row>
    <row r="108" spans="1:11">
      <c r="A108" s="38"/>
      <c r="B108" s="39" t="s">
        <v>89</v>
      </c>
      <c r="C108" s="39" t="b">
        <v>1</v>
      </c>
      <c r="F108" s="51"/>
      <c r="G108" s="51"/>
      <c r="H108" s="38"/>
      <c r="I108" s="43"/>
      <c r="J108" s="43"/>
      <c r="K108" s="43"/>
    </row>
    <row r="109" spans="1:11">
      <c r="A109" s="38"/>
      <c r="B109" s="39" t="s">
        <v>91</v>
      </c>
      <c r="C109" s="39" t="b">
        <v>1</v>
      </c>
      <c r="F109" s="51"/>
      <c r="G109" s="51"/>
      <c r="H109" s="38"/>
      <c r="I109" s="43"/>
      <c r="J109" s="43"/>
      <c r="K109" s="43"/>
    </row>
    <row r="110" spans="1:11">
      <c r="A110" s="38"/>
      <c r="B110" s="39" t="s">
        <v>93</v>
      </c>
      <c r="C110" s="39" t="b">
        <v>1</v>
      </c>
      <c r="F110" s="51"/>
      <c r="G110" s="51"/>
      <c r="H110" s="38"/>
      <c r="I110" s="43"/>
      <c r="J110" s="43"/>
      <c r="K110" s="43"/>
    </row>
    <row r="111" spans="1:11">
      <c r="A111" s="38"/>
      <c r="B111" s="39" t="s">
        <v>95</v>
      </c>
      <c r="C111" s="39" t="b">
        <v>1</v>
      </c>
      <c r="F111" s="51"/>
      <c r="G111" s="51"/>
      <c r="H111" s="38"/>
      <c r="I111" s="43"/>
      <c r="J111" s="43"/>
      <c r="K111" s="43"/>
    </row>
    <row r="112" spans="1:11">
      <c r="A112" s="38"/>
      <c r="B112" s="39" t="s">
        <v>215</v>
      </c>
      <c r="C112" s="39" t="b">
        <v>1</v>
      </c>
      <c r="F112" s="51"/>
      <c r="G112" s="51"/>
      <c r="H112" s="38"/>
      <c r="I112" s="43"/>
      <c r="J112" s="43"/>
      <c r="K112" s="43"/>
    </row>
    <row r="113" spans="1:11">
      <c r="A113" s="38"/>
      <c r="B113" s="39" t="s">
        <v>97</v>
      </c>
      <c r="C113" s="39" t="b">
        <v>1</v>
      </c>
      <c r="F113" s="51"/>
      <c r="G113" s="51"/>
      <c r="H113" s="38"/>
      <c r="I113" s="43"/>
      <c r="J113" s="43"/>
      <c r="K113" s="43"/>
    </row>
    <row r="114" spans="1:11">
      <c r="A114" s="38"/>
      <c r="B114" s="39" t="s">
        <v>218</v>
      </c>
      <c r="C114" s="39" t="b">
        <v>1</v>
      </c>
      <c r="F114" s="51"/>
      <c r="G114" s="51"/>
      <c r="H114" s="38"/>
      <c r="I114" s="43"/>
      <c r="J114" s="43"/>
      <c r="K114" s="43"/>
    </row>
    <row r="115" spans="1:11">
      <c r="A115" s="38"/>
      <c r="B115" s="39" t="s">
        <v>99</v>
      </c>
      <c r="C115" s="39" t="b">
        <v>1</v>
      </c>
      <c r="F115" s="51"/>
      <c r="G115" s="51"/>
      <c r="H115" s="38"/>
      <c r="I115" s="43"/>
      <c r="J115" s="43"/>
      <c r="K115" s="43"/>
    </row>
    <row r="116" spans="1:11">
      <c r="A116" s="38"/>
      <c r="B116" s="39" t="s">
        <v>221</v>
      </c>
      <c r="C116" s="39" t="b">
        <v>1</v>
      </c>
      <c r="F116" s="51"/>
      <c r="G116" s="51"/>
      <c r="H116" s="38"/>
      <c r="I116" s="43"/>
      <c r="J116" s="43"/>
      <c r="K116" s="43"/>
    </row>
    <row r="117" spans="1:11">
      <c r="A117" s="38"/>
      <c r="B117" s="39" t="s">
        <v>100</v>
      </c>
      <c r="C117" s="39" t="b">
        <v>1</v>
      </c>
      <c r="F117" s="51"/>
      <c r="G117" s="51"/>
      <c r="H117" s="38"/>
      <c r="I117" s="43"/>
      <c r="J117" s="43"/>
      <c r="K117" s="43"/>
    </row>
    <row r="118" spans="1:11">
      <c r="A118" s="38"/>
      <c r="B118" s="39" t="s">
        <v>224</v>
      </c>
      <c r="C118" s="39" t="b">
        <v>1</v>
      </c>
      <c r="F118" s="51"/>
      <c r="G118" s="51"/>
      <c r="H118" s="38"/>
      <c r="I118" s="43"/>
      <c r="J118" s="43"/>
      <c r="K118" s="43"/>
    </row>
    <row r="119" spans="1:11">
      <c r="A119" s="38"/>
      <c r="B119" s="39" t="s">
        <v>226</v>
      </c>
      <c r="C119" s="39" t="b">
        <v>1</v>
      </c>
      <c r="F119" s="51"/>
      <c r="G119" s="51"/>
      <c r="H119" s="38"/>
      <c r="I119" s="43"/>
      <c r="J119" s="43"/>
      <c r="K119" s="43"/>
    </row>
    <row r="120" spans="1:11">
      <c r="A120" s="38"/>
      <c r="B120" s="39" t="s">
        <v>228</v>
      </c>
      <c r="C120" s="39" t="b">
        <v>1</v>
      </c>
      <c r="F120" s="51"/>
      <c r="G120" s="51"/>
      <c r="H120" s="38"/>
      <c r="I120" s="43"/>
      <c r="J120" s="43"/>
      <c r="K120" s="43"/>
    </row>
    <row r="121" spans="1:11">
      <c r="A121" s="38"/>
      <c r="B121" s="39" t="s">
        <v>102</v>
      </c>
      <c r="C121" s="39" t="b">
        <v>1</v>
      </c>
      <c r="F121" s="51"/>
      <c r="G121" s="51"/>
      <c r="H121" s="38"/>
      <c r="I121" s="43"/>
      <c r="J121" s="43"/>
      <c r="K121" s="43"/>
    </row>
    <row r="122" spans="1:11">
      <c r="A122" s="38"/>
      <c r="B122" s="39" t="s">
        <v>104</v>
      </c>
      <c r="C122" s="39" t="b">
        <v>1</v>
      </c>
      <c r="F122" s="51"/>
      <c r="G122" s="51"/>
      <c r="H122" s="38"/>
      <c r="I122" s="43"/>
      <c r="J122" s="43"/>
      <c r="K122" s="43"/>
    </row>
    <row r="123" spans="1:11">
      <c r="A123" s="38"/>
      <c r="B123" s="39" t="s">
        <v>106</v>
      </c>
      <c r="C123" s="39" t="b">
        <v>1</v>
      </c>
      <c r="F123" s="51"/>
      <c r="G123" s="51"/>
      <c r="H123" s="38"/>
      <c r="I123" s="43"/>
      <c r="J123" s="43"/>
      <c r="K123" s="43"/>
    </row>
    <row r="124" spans="1:11">
      <c r="A124" s="38"/>
      <c r="B124" s="39" t="s">
        <v>108</v>
      </c>
      <c r="C124" s="39" t="b">
        <v>1</v>
      </c>
      <c r="F124" s="51"/>
      <c r="G124" s="51"/>
      <c r="H124" s="38"/>
      <c r="I124" s="43"/>
      <c r="J124" s="43"/>
      <c r="K124" s="43"/>
    </row>
    <row r="125" spans="1:11">
      <c r="A125" s="38"/>
      <c r="B125" s="39" t="s">
        <v>110</v>
      </c>
      <c r="C125" s="39" t="b">
        <v>1</v>
      </c>
      <c r="F125" s="51"/>
      <c r="G125" s="51"/>
      <c r="H125" s="38"/>
      <c r="I125" s="43"/>
      <c r="J125" s="43"/>
      <c r="K125" s="43"/>
    </row>
    <row r="126" spans="1:11">
      <c r="A126" s="38"/>
      <c r="B126" s="39" t="s">
        <v>112</v>
      </c>
      <c r="C126" s="39" t="b">
        <v>1</v>
      </c>
      <c r="F126" s="51"/>
      <c r="G126" s="51"/>
      <c r="H126" s="38"/>
      <c r="I126" s="43"/>
      <c r="J126" s="43"/>
      <c r="K126" s="43"/>
    </row>
    <row r="127" spans="1:11">
      <c r="A127" s="38"/>
      <c r="B127" s="39" t="s">
        <v>114</v>
      </c>
      <c r="C127" s="39" t="b">
        <v>1</v>
      </c>
      <c r="F127" s="51"/>
      <c r="G127" s="51"/>
      <c r="H127" s="38"/>
      <c r="I127" s="43"/>
      <c r="J127" s="43"/>
      <c r="K127" s="43"/>
    </row>
    <row r="128" spans="1:11">
      <c r="A128" s="38"/>
      <c r="B128" s="39" t="s">
        <v>237</v>
      </c>
      <c r="C128" s="39" t="b">
        <v>1</v>
      </c>
      <c r="F128" s="51"/>
      <c r="G128" s="51"/>
      <c r="H128" s="38"/>
      <c r="I128" s="43"/>
      <c r="J128" s="43"/>
      <c r="K128" s="43"/>
    </row>
    <row r="129" spans="1:13">
      <c r="A129" s="38"/>
      <c r="B129" s="39" t="s">
        <v>116</v>
      </c>
      <c r="C129" s="39" t="b">
        <v>1</v>
      </c>
      <c r="F129" s="51"/>
      <c r="G129" s="51"/>
      <c r="H129" s="38"/>
      <c r="I129" s="43"/>
      <c r="J129" s="43"/>
      <c r="K129" s="43"/>
    </row>
    <row r="130" spans="1:13">
      <c r="A130" s="38"/>
      <c r="B130" s="39" t="s">
        <v>240</v>
      </c>
      <c r="C130" s="39" t="b">
        <v>1</v>
      </c>
      <c r="F130" s="51"/>
      <c r="G130" s="51"/>
      <c r="H130" s="38"/>
      <c r="I130" s="43"/>
      <c r="J130" s="43"/>
      <c r="K130" s="43"/>
    </row>
    <row r="131" spans="1:13">
      <c r="A131" s="38"/>
      <c r="B131" s="39" t="s">
        <v>118</v>
      </c>
      <c r="C131" s="39" t="b">
        <v>1</v>
      </c>
      <c r="F131" s="51"/>
      <c r="G131" s="51"/>
      <c r="H131" s="38"/>
      <c r="I131" s="43"/>
      <c r="J131" s="43"/>
      <c r="K131" s="43"/>
    </row>
    <row r="132" spans="1:13">
      <c r="A132" s="38"/>
      <c r="B132" s="39" t="s">
        <v>243</v>
      </c>
      <c r="C132" s="39" t="b">
        <v>1</v>
      </c>
      <c r="F132" s="51"/>
      <c r="G132" s="51"/>
      <c r="H132" s="38"/>
      <c r="I132" s="43"/>
      <c r="J132" s="43"/>
      <c r="K132" s="43"/>
    </row>
    <row r="133" spans="1:13">
      <c r="A133" s="38"/>
      <c r="B133" s="39" t="s">
        <v>120</v>
      </c>
      <c r="C133" s="39" t="b">
        <v>1</v>
      </c>
      <c r="F133" s="51"/>
      <c r="G133" s="51"/>
      <c r="H133" s="38"/>
      <c r="I133" s="43"/>
      <c r="L133" s="43"/>
      <c r="M133" s="43"/>
    </row>
    <row r="134" spans="1:13">
      <c r="A134" s="38"/>
      <c r="B134" s="39" t="s">
        <v>246</v>
      </c>
      <c r="C134" s="39" t="b">
        <v>1</v>
      </c>
      <c r="F134" s="51"/>
      <c r="G134" s="51"/>
      <c r="H134" s="38"/>
      <c r="I134" s="43"/>
      <c r="L134" s="43"/>
      <c r="M134" s="43"/>
    </row>
    <row r="135" spans="1:13">
      <c r="A135" s="38"/>
      <c r="B135" s="39" t="s">
        <v>248</v>
      </c>
      <c r="C135" s="39" t="b">
        <v>1</v>
      </c>
      <c r="F135" s="51"/>
      <c r="G135" s="51"/>
      <c r="H135" s="38"/>
      <c r="I135" s="43"/>
      <c r="L135" s="43"/>
      <c r="M135" s="43"/>
    </row>
    <row r="136" spans="1:13">
      <c r="A136" s="38"/>
      <c r="B136" s="39" t="s">
        <v>250</v>
      </c>
      <c r="C136" s="39" t="b">
        <v>1</v>
      </c>
      <c r="F136" s="51"/>
      <c r="G136" s="51"/>
      <c r="H136" s="38"/>
      <c r="I136" s="43"/>
      <c r="L136" s="43"/>
      <c r="M136" s="43"/>
    </row>
    <row r="137" spans="1:13">
      <c r="A137" s="38"/>
      <c r="B137" s="39" t="s">
        <v>122</v>
      </c>
      <c r="C137" s="39" t="b">
        <v>1</v>
      </c>
      <c r="F137" s="51"/>
      <c r="G137" s="51"/>
      <c r="H137" s="38"/>
      <c r="I137" s="43"/>
      <c r="L137" s="43"/>
      <c r="M137" s="43"/>
    </row>
    <row r="138" spans="1:13">
      <c r="A138" s="38"/>
      <c r="B138" s="39" t="s">
        <v>124</v>
      </c>
      <c r="C138" s="39" t="b">
        <v>1</v>
      </c>
      <c r="F138" s="51"/>
      <c r="G138" s="51"/>
      <c r="H138" s="38"/>
      <c r="I138" s="43"/>
      <c r="L138" s="43"/>
      <c r="M138" s="43"/>
    </row>
    <row r="139" spans="1:13">
      <c r="A139" s="38"/>
      <c r="B139" s="39" t="s">
        <v>126</v>
      </c>
      <c r="C139" s="39" t="b">
        <v>1</v>
      </c>
      <c r="F139" s="51"/>
      <c r="G139" s="51"/>
      <c r="H139" s="38"/>
      <c r="I139" s="43"/>
      <c r="L139" s="43"/>
      <c r="M139" s="43"/>
    </row>
    <row r="140" spans="1:13">
      <c r="A140" s="38"/>
      <c r="B140" s="39" t="s">
        <v>128</v>
      </c>
      <c r="C140" s="39" t="b">
        <v>1</v>
      </c>
      <c r="F140" s="51"/>
      <c r="G140" s="51"/>
      <c r="H140" s="38"/>
      <c r="I140" s="43"/>
      <c r="L140" s="43"/>
      <c r="M140" s="43"/>
    </row>
    <row r="141" spans="1:13">
      <c r="A141" s="38"/>
      <c r="B141" s="39" t="s">
        <v>130</v>
      </c>
      <c r="C141" s="39" t="b">
        <v>1</v>
      </c>
      <c r="F141" s="51"/>
      <c r="G141" s="51"/>
      <c r="H141" s="38"/>
      <c r="I141" s="43"/>
      <c r="L141" s="43"/>
      <c r="M141" s="43"/>
    </row>
    <row r="142" spans="1:13">
      <c r="A142" s="38"/>
      <c r="B142" s="39" t="s">
        <v>131</v>
      </c>
      <c r="C142" s="39" t="b">
        <v>1</v>
      </c>
      <c r="F142" s="51"/>
      <c r="G142" s="51"/>
      <c r="H142" s="38"/>
      <c r="I142" s="43"/>
      <c r="L142" s="43"/>
      <c r="M142" s="43"/>
    </row>
    <row r="143" spans="1:13">
      <c r="A143" s="38"/>
      <c r="B143" s="39" t="s">
        <v>258</v>
      </c>
      <c r="C143" s="39" t="b">
        <v>1</v>
      </c>
      <c r="F143" s="51"/>
      <c r="G143" s="51"/>
      <c r="H143" s="38"/>
      <c r="I143" s="43"/>
      <c r="L143" s="43"/>
      <c r="M143" s="43"/>
    </row>
    <row r="144" spans="1:13">
      <c r="A144" s="38"/>
      <c r="B144" s="39" t="s">
        <v>133</v>
      </c>
      <c r="C144" s="39" t="b">
        <v>1</v>
      </c>
      <c r="F144" s="51"/>
      <c r="G144" s="51"/>
      <c r="H144" s="38"/>
      <c r="I144" s="43"/>
      <c r="L144" s="43"/>
      <c r="M144" s="43"/>
    </row>
    <row r="145" spans="1:13">
      <c r="A145" s="38"/>
      <c r="B145" s="39" t="s">
        <v>261</v>
      </c>
      <c r="C145" s="39" t="b">
        <v>1</v>
      </c>
      <c r="F145" s="51"/>
      <c r="G145" s="51"/>
      <c r="H145" s="38"/>
      <c r="I145" s="43"/>
      <c r="L145" s="43"/>
      <c r="M145" s="43"/>
    </row>
    <row r="146" spans="1:13">
      <c r="A146" s="38"/>
      <c r="B146" s="39" t="s">
        <v>135</v>
      </c>
      <c r="C146" s="39" t="b">
        <v>1</v>
      </c>
      <c r="F146" s="51"/>
      <c r="G146" s="51"/>
      <c r="H146" s="38"/>
      <c r="I146" s="43"/>
      <c r="L146" s="43"/>
      <c r="M146" s="43"/>
    </row>
    <row r="147" spans="1:13">
      <c r="A147" s="38"/>
      <c r="B147" s="39" t="s">
        <v>264</v>
      </c>
      <c r="C147" s="39" t="b">
        <v>1</v>
      </c>
      <c r="F147" s="51"/>
      <c r="G147" s="51"/>
      <c r="H147" s="38"/>
      <c r="I147" s="43"/>
      <c r="L147" s="43"/>
      <c r="M147" s="43"/>
    </row>
    <row r="148" spans="1:13">
      <c r="A148" s="38"/>
      <c r="B148" s="39" t="s">
        <v>137</v>
      </c>
      <c r="C148" s="39" t="b">
        <v>1</v>
      </c>
      <c r="F148" s="51"/>
      <c r="G148" s="51"/>
      <c r="H148" s="38"/>
      <c r="I148" s="43"/>
      <c r="L148" s="43"/>
      <c r="M148" s="43"/>
    </row>
    <row r="149" spans="1:13">
      <c r="A149" s="38"/>
      <c r="B149" s="39" t="s">
        <v>267</v>
      </c>
      <c r="C149" s="39" t="b">
        <v>1</v>
      </c>
      <c r="F149" s="51"/>
      <c r="G149" s="51"/>
      <c r="H149" s="38"/>
      <c r="I149" s="43"/>
      <c r="L149" s="43"/>
      <c r="M149" s="43"/>
    </row>
    <row r="150" spans="1:13">
      <c r="A150" s="38"/>
      <c r="B150" s="39" t="s">
        <v>139</v>
      </c>
      <c r="C150" s="39" t="b">
        <v>1</v>
      </c>
      <c r="F150" s="51"/>
      <c r="G150" s="51"/>
      <c r="H150" s="38"/>
      <c r="I150" s="43"/>
      <c r="L150" s="43"/>
      <c r="M150" s="43"/>
    </row>
    <row r="151" spans="1:13">
      <c r="A151" s="38"/>
      <c r="B151" s="39" t="s">
        <v>270</v>
      </c>
      <c r="C151" s="39" t="b">
        <v>1</v>
      </c>
      <c r="F151" s="51"/>
      <c r="G151" s="51"/>
      <c r="H151" s="38"/>
      <c r="I151" s="43"/>
      <c r="L151" s="43"/>
      <c r="M151" s="43"/>
    </row>
    <row r="152" spans="1:13">
      <c r="A152" s="38"/>
      <c r="B152" s="39" t="s">
        <v>141</v>
      </c>
      <c r="C152" s="39" t="b">
        <v>1</v>
      </c>
      <c r="F152" s="51"/>
      <c r="G152" s="51"/>
      <c r="H152" s="38"/>
      <c r="I152" s="43"/>
      <c r="L152" s="43"/>
      <c r="M152" s="43"/>
    </row>
    <row r="153" spans="1:13">
      <c r="A153" s="38"/>
      <c r="B153" s="39" t="s">
        <v>273</v>
      </c>
      <c r="C153" s="39" t="b">
        <v>1</v>
      </c>
      <c r="F153" s="51"/>
      <c r="G153" s="51"/>
      <c r="H153" s="38"/>
      <c r="I153" s="43"/>
      <c r="L153" s="43"/>
      <c r="M153" s="43"/>
    </row>
    <row r="154" spans="1:13">
      <c r="A154" s="38"/>
      <c r="B154" s="39" t="s">
        <v>143</v>
      </c>
      <c r="C154" s="39" t="b">
        <v>1</v>
      </c>
      <c r="F154" s="51"/>
      <c r="G154" s="51"/>
      <c r="H154" s="38"/>
      <c r="I154" s="43"/>
      <c r="L154" s="43"/>
      <c r="M154" s="43"/>
    </row>
    <row r="155" spans="1:13">
      <c r="A155" s="38"/>
      <c r="B155" s="39" t="s">
        <v>276</v>
      </c>
      <c r="C155" s="39" t="b">
        <v>1</v>
      </c>
      <c r="F155" s="51"/>
      <c r="G155" s="51"/>
      <c r="H155" s="38"/>
      <c r="I155" s="43"/>
      <c r="L155" s="43"/>
      <c r="M155" s="43"/>
    </row>
    <row r="156" spans="1:13">
      <c r="A156" s="38"/>
      <c r="B156" s="39" t="s">
        <v>145</v>
      </c>
      <c r="C156" s="39" t="b">
        <v>1</v>
      </c>
      <c r="F156" s="51"/>
      <c r="G156" s="51"/>
      <c r="H156" s="38"/>
      <c r="I156" s="43"/>
      <c r="L156" s="43"/>
      <c r="M156" s="43"/>
    </row>
    <row r="157" spans="1:13">
      <c r="A157" s="38"/>
      <c r="B157" s="39" t="s">
        <v>279</v>
      </c>
      <c r="C157" s="39" t="b">
        <v>1</v>
      </c>
      <c r="F157" s="51"/>
      <c r="G157" s="51"/>
      <c r="H157" s="38"/>
      <c r="I157" s="43"/>
      <c r="L157" s="43"/>
      <c r="M157" s="43"/>
    </row>
    <row r="158" spans="1:13">
      <c r="A158" s="38"/>
      <c r="B158" s="39" t="s">
        <v>147</v>
      </c>
      <c r="C158" s="39" t="b">
        <v>1</v>
      </c>
      <c r="F158" s="51"/>
      <c r="G158" s="51"/>
      <c r="H158" s="38"/>
      <c r="I158" s="43"/>
      <c r="L158" s="43"/>
      <c r="M158" s="43"/>
    </row>
    <row r="159" spans="1:13">
      <c r="A159" s="38"/>
      <c r="B159" s="39" t="s">
        <v>282</v>
      </c>
      <c r="C159" s="39" t="b">
        <v>1</v>
      </c>
      <c r="F159" s="51"/>
      <c r="G159" s="51"/>
      <c r="H159" s="38"/>
      <c r="I159" s="43"/>
      <c r="L159" s="43"/>
      <c r="M159" s="43"/>
    </row>
    <row r="160" spans="1:13">
      <c r="A160" s="38"/>
      <c r="B160" s="39" t="s">
        <v>149</v>
      </c>
      <c r="C160" s="39" t="b">
        <v>1</v>
      </c>
      <c r="F160" s="51"/>
      <c r="G160" s="51"/>
      <c r="H160" s="38"/>
      <c r="I160" s="43"/>
      <c r="L160" s="43"/>
      <c r="M160" s="43"/>
    </row>
    <row r="161" spans="1:13">
      <c r="A161" s="38"/>
      <c r="B161" s="39" t="s">
        <v>285</v>
      </c>
      <c r="C161" s="39" t="b">
        <v>1</v>
      </c>
      <c r="F161" s="51"/>
      <c r="G161" s="51"/>
      <c r="H161" s="38"/>
      <c r="I161" s="43"/>
      <c r="L161" s="43"/>
      <c r="M161" s="43"/>
    </row>
    <row r="162" spans="1:13">
      <c r="A162" s="38"/>
      <c r="B162" s="39" t="s">
        <v>151</v>
      </c>
      <c r="C162" s="39" t="b">
        <v>1</v>
      </c>
      <c r="F162" s="51"/>
      <c r="G162" s="51"/>
      <c r="H162" s="38"/>
      <c r="I162" s="43"/>
      <c r="L162" s="43"/>
      <c r="M162" s="43"/>
    </row>
    <row r="163" spans="1:13">
      <c r="A163" s="38"/>
      <c r="B163" s="39" t="s">
        <v>288</v>
      </c>
      <c r="C163" s="39" t="b">
        <v>1</v>
      </c>
      <c r="F163" s="51"/>
      <c r="G163" s="51"/>
      <c r="H163" s="38"/>
      <c r="I163" s="43"/>
      <c r="L163" s="43"/>
      <c r="M163" s="43"/>
    </row>
    <row r="164" spans="1:13">
      <c r="A164" s="38"/>
      <c r="B164" s="39" t="s">
        <v>290</v>
      </c>
      <c r="C164" s="39" t="b">
        <v>1</v>
      </c>
      <c r="F164" s="51"/>
      <c r="G164" s="51"/>
      <c r="H164" s="38"/>
      <c r="I164" s="43"/>
      <c r="L164" s="43"/>
      <c r="M164" s="43"/>
    </row>
    <row r="165" spans="1:13">
      <c r="A165" s="38"/>
      <c r="B165" s="39" t="s">
        <v>292</v>
      </c>
      <c r="C165" s="39" t="b">
        <v>1</v>
      </c>
      <c r="F165" s="51"/>
      <c r="G165" s="51"/>
      <c r="H165" s="38"/>
      <c r="I165" s="43"/>
      <c r="L165" s="43"/>
      <c r="M165" s="43"/>
    </row>
    <row r="166" spans="1:13">
      <c r="A166" s="38"/>
      <c r="B166" s="39" t="s">
        <v>153</v>
      </c>
      <c r="C166" s="39" t="b">
        <v>1</v>
      </c>
      <c r="F166" s="51"/>
      <c r="G166" s="51"/>
      <c r="H166" s="38"/>
      <c r="I166" s="43"/>
      <c r="L166" s="43"/>
      <c r="M166" s="43"/>
    </row>
    <row r="167" spans="1:13">
      <c r="A167" s="38"/>
      <c r="B167" s="39" t="s">
        <v>295</v>
      </c>
      <c r="C167" s="39" t="b">
        <v>1</v>
      </c>
      <c r="F167" s="51"/>
      <c r="G167" s="51"/>
      <c r="H167" s="38"/>
      <c r="I167" s="43"/>
      <c r="L167" s="43"/>
      <c r="M167" s="43"/>
    </row>
    <row r="168" spans="1:13">
      <c r="A168" s="38"/>
      <c r="B168" s="39" t="s">
        <v>297</v>
      </c>
      <c r="C168" s="39" t="b">
        <v>1</v>
      </c>
      <c r="F168" s="51"/>
      <c r="G168" s="51"/>
      <c r="H168" s="38"/>
      <c r="I168" s="43"/>
      <c r="L168" s="43"/>
      <c r="M168" s="43"/>
    </row>
    <row r="169" spans="1:13">
      <c r="A169" s="38"/>
      <c r="B169" s="39" t="s">
        <v>299</v>
      </c>
      <c r="C169" s="39" t="b">
        <v>1</v>
      </c>
      <c r="F169" s="51"/>
      <c r="G169" s="51"/>
      <c r="H169" s="38"/>
      <c r="I169" s="43"/>
      <c r="L169" s="43"/>
      <c r="M169" s="43"/>
    </row>
    <row r="170" spans="1:13">
      <c r="A170" s="38"/>
      <c r="B170" s="39" t="s">
        <v>155</v>
      </c>
      <c r="C170" s="39" t="b">
        <v>1</v>
      </c>
      <c r="F170" s="51"/>
      <c r="G170" s="51"/>
      <c r="H170" s="38"/>
      <c r="I170" s="43"/>
      <c r="L170" s="43"/>
      <c r="M170" s="43"/>
    </row>
    <row r="171" spans="1:13">
      <c r="A171" s="38"/>
      <c r="B171" s="39" t="s">
        <v>157</v>
      </c>
      <c r="C171" s="39" t="b">
        <v>1</v>
      </c>
      <c r="F171" s="51"/>
      <c r="G171" s="51"/>
      <c r="H171" s="38"/>
      <c r="I171" s="43"/>
      <c r="L171" s="43"/>
      <c r="M171" s="43"/>
    </row>
    <row r="172" spans="1:13">
      <c r="A172" s="38"/>
      <c r="B172" s="39" t="s">
        <v>159</v>
      </c>
      <c r="C172" s="39" t="b">
        <v>1</v>
      </c>
      <c r="F172" s="51"/>
      <c r="G172" s="51"/>
      <c r="H172" s="38"/>
      <c r="I172" s="43"/>
      <c r="L172" s="43"/>
      <c r="M172" s="43"/>
    </row>
    <row r="173" spans="1:13">
      <c r="A173" s="38"/>
      <c r="B173" s="39" t="s">
        <v>161</v>
      </c>
      <c r="C173" s="39" t="b">
        <v>1</v>
      </c>
      <c r="F173" s="51"/>
      <c r="G173" s="51"/>
      <c r="H173" s="38"/>
      <c r="I173" s="43"/>
      <c r="L173" s="43"/>
      <c r="M173" s="43"/>
    </row>
    <row r="174" spans="1:13">
      <c r="A174" s="38"/>
      <c r="B174" s="39" t="s">
        <v>163</v>
      </c>
      <c r="C174" s="39" t="b">
        <v>1</v>
      </c>
      <c r="F174" s="51"/>
      <c r="G174" s="51"/>
      <c r="H174" s="38"/>
      <c r="I174" s="43"/>
      <c r="L174" s="43"/>
      <c r="M174" s="43"/>
    </row>
    <row r="175" spans="1:13">
      <c r="A175" s="38"/>
      <c r="B175" s="39" t="s">
        <v>164</v>
      </c>
      <c r="C175" s="39" t="b">
        <v>1</v>
      </c>
      <c r="F175" s="51"/>
      <c r="G175" s="51"/>
      <c r="H175" s="38"/>
      <c r="I175" s="43"/>
      <c r="L175" s="43"/>
      <c r="M175" s="43"/>
    </row>
    <row r="176" spans="1:13">
      <c r="A176" s="38"/>
      <c r="B176" s="39" t="s">
        <v>166</v>
      </c>
      <c r="C176" s="39" t="b">
        <v>1</v>
      </c>
      <c r="F176" s="51"/>
      <c r="G176" s="51"/>
      <c r="H176" s="38"/>
      <c r="I176" s="43"/>
      <c r="L176" s="43"/>
      <c r="M176" s="43"/>
    </row>
    <row r="177" spans="1:13">
      <c r="A177" s="38"/>
      <c r="B177" s="39" t="s">
        <v>167</v>
      </c>
      <c r="C177" s="39" t="b">
        <v>1</v>
      </c>
      <c r="F177" s="51"/>
      <c r="G177" s="51"/>
      <c r="H177" s="38"/>
      <c r="I177" s="43"/>
      <c r="L177" s="43"/>
      <c r="M177" s="43"/>
    </row>
    <row r="178" spans="1:13">
      <c r="A178" s="38"/>
      <c r="B178" s="39" t="s">
        <v>169</v>
      </c>
      <c r="C178" s="39" t="b">
        <v>1</v>
      </c>
      <c r="F178" s="51"/>
      <c r="G178" s="51"/>
      <c r="H178" s="38"/>
      <c r="I178" s="43"/>
      <c r="L178" s="43"/>
      <c r="M178" s="43"/>
    </row>
    <row r="179" spans="1:13">
      <c r="A179" s="38"/>
      <c r="B179" s="39" t="s">
        <v>170</v>
      </c>
      <c r="C179" s="39" t="b">
        <v>1</v>
      </c>
      <c r="F179" s="51"/>
      <c r="G179" s="51"/>
      <c r="H179" s="38"/>
      <c r="I179" s="43"/>
      <c r="L179" s="43"/>
      <c r="M179" s="43"/>
    </row>
    <row r="180" spans="1:13">
      <c r="A180" s="38"/>
      <c r="B180" s="39" t="s">
        <v>311</v>
      </c>
      <c r="C180" s="39" t="b">
        <v>1</v>
      </c>
      <c r="F180" s="51"/>
      <c r="G180" s="51"/>
      <c r="H180" s="38"/>
      <c r="I180" s="43"/>
      <c r="L180" s="43"/>
      <c r="M180" s="43"/>
    </row>
    <row r="181" spans="1:13">
      <c r="A181" s="38"/>
      <c r="B181" s="39" t="s">
        <v>172</v>
      </c>
      <c r="C181" s="39" t="b">
        <v>1</v>
      </c>
      <c r="F181" s="51"/>
      <c r="G181" s="51"/>
      <c r="H181" s="38"/>
      <c r="I181" s="43"/>
      <c r="L181" s="43"/>
      <c r="M181" s="43"/>
    </row>
    <row r="182" spans="1:13">
      <c r="A182" s="38"/>
      <c r="B182" s="39" t="s">
        <v>314</v>
      </c>
      <c r="C182" s="39" t="b">
        <v>1</v>
      </c>
      <c r="F182" s="51"/>
      <c r="G182" s="51"/>
      <c r="H182" s="38"/>
      <c r="I182" s="43"/>
      <c r="L182" s="43"/>
      <c r="M182" s="43"/>
    </row>
    <row r="183" spans="1:13">
      <c r="A183" s="38"/>
      <c r="B183" s="39" t="s">
        <v>173</v>
      </c>
      <c r="C183" s="39" t="b">
        <v>1</v>
      </c>
      <c r="F183" s="51"/>
      <c r="G183" s="51"/>
      <c r="H183" s="38"/>
      <c r="I183" s="43"/>
      <c r="L183" s="43"/>
      <c r="M183" s="43"/>
    </row>
    <row r="184" spans="1:13">
      <c r="A184" s="38"/>
      <c r="B184" s="39" t="s">
        <v>317</v>
      </c>
      <c r="C184" s="39" t="b">
        <v>1</v>
      </c>
      <c r="F184" s="51"/>
      <c r="G184" s="51"/>
      <c r="H184" s="38"/>
      <c r="I184" s="43"/>
      <c r="L184" s="43"/>
      <c r="M184" s="43"/>
    </row>
    <row r="185" spans="1:13">
      <c r="A185" s="38"/>
      <c r="B185" s="39" t="s">
        <v>175</v>
      </c>
      <c r="C185" s="39" t="b">
        <v>1</v>
      </c>
      <c r="F185" s="51"/>
      <c r="G185" s="51"/>
      <c r="H185" s="38"/>
      <c r="I185" s="43"/>
      <c r="L185" s="43"/>
      <c r="M185" s="43"/>
    </row>
    <row r="186" spans="1:13">
      <c r="A186" s="38"/>
      <c r="B186" s="39" t="s">
        <v>320</v>
      </c>
      <c r="C186" s="39" t="b">
        <v>1</v>
      </c>
      <c r="F186" s="51"/>
      <c r="G186" s="51"/>
      <c r="H186" s="38"/>
      <c r="I186" s="43"/>
      <c r="L186" s="43"/>
      <c r="M186" s="43"/>
    </row>
    <row r="187" spans="1:13">
      <c r="A187" s="38"/>
      <c r="B187" s="39" t="s">
        <v>322</v>
      </c>
      <c r="C187" s="39" t="b">
        <v>1</v>
      </c>
      <c r="F187" s="51"/>
      <c r="G187" s="51"/>
      <c r="H187" s="38"/>
      <c r="I187" s="43"/>
      <c r="L187" s="43"/>
      <c r="M187" s="43"/>
    </row>
    <row r="188" spans="1:13">
      <c r="A188" s="38"/>
      <c r="B188" s="39" t="s">
        <v>324</v>
      </c>
      <c r="C188" s="39" t="b">
        <v>1</v>
      </c>
      <c r="F188" s="51"/>
      <c r="G188" s="51"/>
      <c r="H188" s="38"/>
      <c r="I188" s="43"/>
      <c r="L188" s="43"/>
      <c r="M188" s="43"/>
    </row>
    <row r="189" spans="1:13">
      <c r="A189" s="38"/>
      <c r="B189" s="39" t="s">
        <v>176</v>
      </c>
      <c r="C189" s="39" t="b">
        <v>1</v>
      </c>
      <c r="F189" s="51"/>
      <c r="G189" s="51"/>
      <c r="H189" s="38"/>
      <c r="I189" s="43"/>
      <c r="L189" s="43"/>
      <c r="M189" s="43"/>
    </row>
    <row r="190" spans="1:13">
      <c r="A190" s="38"/>
      <c r="B190" s="39" t="s">
        <v>178</v>
      </c>
      <c r="C190" s="39" t="b">
        <v>1</v>
      </c>
      <c r="F190" s="51"/>
      <c r="G190" s="51"/>
      <c r="H190" s="38"/>
      <c r="I190" s="43"/>
      <c r="L190" s="43"/>
      <c r="M190" s="43"/>
    </row>
    <row r="191" spans="1:13">
      <c r="A191" s="38"/>
      <c r="B191" s="39" t="s">
        <v>179</v>
      </c>
      <c r="C191" s="39" t="b">
        <v>1</v>
      </c>
      <c r="F191" s="51"/>
      <c r="G191" s="51"/>
      <c r="H191" s="38"/>
      <c r="I191" s="43"/>
      <c r="L191" s="43"/>
      <c r="M191" s="43"/>
    </row>
    <row r="192" spans="1:13">
      <c r="A192" s="38"/>
      <c r="B192" s="39" t="s">
        <v>181</v>
      </c>
      <c r="C192" s="39" t="b">
        <v>1</v>
      </c>
      <c r="F192" s="51"/>
      <c r="G192" s="51"/>
      <c r="H192" s="38"/>
      <c r="I192" s="43"/>
      <c r="L192" s="43"/>
      <c r="M192" s="43"/>
    </row>
    <row r="193" spans="1:13">
      <c r="A193" s="38"/>
      <c r="B193" s="39" t="s">
        <v>182</v>
      </c>
      <c r="C193" s="39" t="b">
        <v>1</v>
      </c>
      <c r="F193" s="51"/>
      <c r="G193" s="51"/>
      <c r="H193" s="38"/>
      <c r="I193" s="43"/>
      <c r="L193" s="43"/>
      <c r="M193" s="43"/>
    </row>
    <row r="194" spans="1:13">
      <c r="A194" s="38"/>
      <c r="B194" s="39" t="s">
        <v>184</v>
      </c>
      <c r="C194" s="39" t="b">
        <v>1</v>
      </c>
      <c r="F194" s="51"/>
      <c r="G194" s="51"/>
      <c r="H194" s="38"/>
      <c r="I194" s="43"/>
      <c r="L194" s="43"/>
      <c r="M194" s="43"/>
    </row>
    <row r="195" spans="1:13">
      <c r="A195" s="38"/>
      <c r="B195" s="39" t="s">
        <v>185</v>
      </c>
      <c r="C195" s="39" t="b">
        <v>1</v>
      </c>
      <c r="F195" s="51"/>
      <c r="G195" s="51"/>
      <c r="H195" s="38"/>
      <c r="I195" s="43"/>
      <c r="L195" s="43"/>
      <c r="M195" s="43"/>
    </row>
    <row r="196" spans="1:13">
      <c r="A196" s="38"/>
      <c r="B196" s="39" t="s">
        <v>333</v>
      </c>
      <c r="C196" s="39" t="b">
        <v>1</v>
      </c>
      <c r="F196" s="51"/>
      <c r="G196" s="51"/>
      <c r="H196" s="38"/>
      <c r="I196" s="43"/>
      <c r="L196" s="43"/>
      <c r="M196" s="43"/>
    </row>
    <row r="197" spans="1:13">
      <c r="A197" s="38"/>
      <c r="B197" s="39" t="s">
        <v>187</v>
      </c>
      <c r="C197" s="39" t="b">
        <v>1</v>
      </c>
      <c r="F197" s="51"/>
      <c r="G197" s="51"/>
      <c r="H197" s="38"/>
      <c r="I197" s="43"/>
      <c r="L197" s="43"/>
      <c r="M197" s="43"/>
    </row>
    <row r="198" spans="1:13">
      <c r="A198" s="38"/>
      <c r="B198" s="39" t="s">
        <v>336</v>
      </c>
      <c r="C198" s="39" t="b">
        <v>1</v>
      </c>
      <c r="F198" s="51"/>
      <c r="G198" s="51"/>
      <c r="H198" s="38"/>
      <c r="I198" s="43"/>
      <c r="L198" s="43"/>
      <c r="M198" s="43"/>
    </row>
    <row r="199" spans="1:13">
      <c r="A199" s="38"/>
      <c r="B199" s="39" t="s">
        <v>188</v>
      </c>
      <c r="C199" s="39" t="b">
        <v>1</v>
      </c>
      <c r="F199" s="51"/>
      <c r="G199" s="51"/>
      <c r="H199" s="38"/>
      <c r="I199" s="43"/>
      <c r="L199" s="43"/>
      <c r="M199" s="43"/>
    </row>
    <row r="200" spans="1:13">
      <c r="A200" s="38"/>
      <c r="B200" s="39" t="s">
        <v>339</v>
      </c>
      <c r="C200" s="39" t="b">
        <v>1</v>
      </c>
      <c r="F200" s="51"/>
      <c r="G200" s="51"/>
      <c r="H200" s="38"/>
      <c r="I200" s="43"/>
      <c r="L200" s="43"/>
      <c r="M200" s="43"/>
    </row>
    <row r="201" spans="1:13">
      <c r="A201" s="38"/>
      <c r="B201" s="39" t="s">
        <v>190</v>
      </c>
      <c r="C201" s="39" t="b">
        <v>1</v>
      </c>
      <c r="F201" s="51"/>
      <c r="G201" s="51"/>
      <c r="H201" s="38"/>
      <c r="I201" s="43"/>
      <c r="L201" s="43"/>
      <c r="M201" s="43"/>
    </row>
    <row r="202" spans="1:13">
      <c r="A202" s="38"/>
      <c r="B202" s="39" t="s">
        <v>342</v>
      </c>
      <c r="C202" s="39" t="b">
        <v>1</v>
      </c>
      <c r="F202" s="51"/>
      <c r="G202" s="51"/>
      <c r="H202" s="38"/>
      <c r="I202" s="43"/>
      <c r="L202" s="43"/>
      <c r="M202" s="43"/>
    </row>
    <row r="203" spans="1:13">
      <c r="A203" s="38"/>
      <c r="B203" s="39" t="s">
        <v>344</v>
      </c>
      <c r="C203" s="39" t="b">
        <v>1</v>
      </c>
      <c r="F203" s="51"/>
      <c r="G203" s="51"/>
      <c r="H203" s="38"/>
      <c r="I203" s="43"/>
      <c r="L203" s="43"/>
      <c r="M203" s="43"/>
    </row>
    <row r="204" spans="1:13">
      <c r="A204" s="38"/>
      <c r="B204" s="39" t="s">
        <v>346</v>
      </c>
      <c r="C204" s="39" t="b">
        <v>1</v>
      </c>
      <c r="F204" s="51"/>
      <c r="G204" s="51"/>
      <c r="H204" s="38"/>
      <c r="I204" s="43"/>
      <c r="L204" s="43"/>
      <c r="M204" s="43"/>
    </row>
    <row r="205" spans="1:13">
      <c r="A205" s="38"/>
      <c r="B205" s="39" t="s">
        <v>191</v>
      </c>
      <c r="C205" s="39" t="b">
        <v>1</v>
      </c>
      <c r="F205" s="51"/>
      <c r="G205" s="51"/>
      <c r="H205" s="38"/>
      <c r="I205" s="43"/>
      <c r="L205" s="43"/>
      <c r="M205" s="43"/>
    </row>
    <row r="206" spans="1:13">
      <c r="A206" s="38"/>
      <c r="B206" s="39" t="s">
        <v>193</v>
      </c>
      <c r="C206" s="39" t="b">
        <v>1</v>
      </c>
      <c r="F206" s="51"/>
      <c r="G206" s="51"/>
      <c r="H206" s="38"/>
      <c r="I206" s="43"/>
      <c r="L206" s="43"/>
      <c r="M206" s="43"/>
    </row>
    <row r="207" spans="1:13">
      <c r="A207" s="38"/>
      <c r="B207" s="39" t="s">
        <v>195</v>
      </c>
      <c r="C207" s="39" t="b">
        <v>1</v>
      </c>
      <c r="F207" s="51"/>
      <c r="G207" s="51"/>
      <c r="H207" s="38"/>
      <c r="I207" s="43"/>
      <c r="L207" s="43"/>
      <c r="M207" s="43"/>
    </row>
    <row r="208" spans="1:13">
      <c r="A208" s="38"/>
      <c r="B208" s="39" t="s">
        <v>197</v>
      </c>
      <c r="C208" s="39" t="b">
        <v>1</v>
      </c>
      <c r="F208" s="51"/>
      <c r="G208" s="51"/>
      <c r="H208" s="38"/>
      <c r="I208" s="43"/>
      <c r="L208" s="43"/>
      <c r="M208" s="43"/>
    </row>
    <row r="209" spans="1:13">
      <c r="A209" s="38"/>
      <c r="B209" s="39" t="s">
        <v>198</v>
      </c>
      <c r="C209" s="39" t="b">
        <v>1</v>
      </c>
      <c r="F209" s="51"/>
      <c r="G209" s="51"/>
      <c r="H209" s="38"/>
      <c r="I209" s="43"/>
      <c r="L209" s="43"/>
      <c r="M209" s="43"/>
    </row>
    <row r="210" spans="1:13">
      <c r="A210" s="38"/>
      <c r="B210" s="39" t="s">
        <v>200</v>
      </c>
      <c r="C210" s="39" t="b">
        <v>1</v>
      </c>
      <c r="F210" s="51"/>
      <c r="G210" s="51"/>
      <c r="H210" s="38"/>
      <c r="I210" s="43"/>
      <c r="L210" s="43"/>
      <c r="M210" s="43"/>
    </row>
    <row r="211" spans="1:13">
      <c r="A211" s="38"/>
      <c r="B211" s="39" t="s">
        <v>354</v>
      </c>
      <c r="C211" s="39" t="b">
        <v>1</v>
      </c>
      <c r="F211" s="51"/>
      <c r="G211" s="51"/>
      <c r="H211" s="38"/>
      <c r="I211" s="43"/>
      <c r="L211" s="43"/>
      <c r="M211" s="43"/>
    </row>
    <row r="212" spans="1:13">
      <c r="A212" s="38"/>
      <c r="B212" s="39" t="s">
        <v>202</v>
      </c>
      <c r="C212" s="39" t="b">
        <v>1</v>
      </c>
      <c r="F212" s="51"/>
      <c r="G212" s="51"/>
      <c r="H212" s="38"/>
      <c r="I212" s="43"/>
      <c r="L212" s="43"/>
      <c r="M212" s="43"/>
    </row>
    <row r="213" spans="1:13">
      <c r="A213" s="38"/>
      <c r="B213" s="39" t="s">
        <v>357</v>
      </c>
      <c r="C213" s="39" t="b">
        <v>1</v>
      </c>
      <c r="F213" s="51"/>
      <c r="G213" s="51"/>
      <c r="H213" s="38"/>
      <c r="I213" s="43"/>
      <c r="L213" s="43"/>
      <c r="M213" s="43"/>
    </row>
    <row r="214" spans="1:13">
      <c r="A214" s="38"/>
      <c r="B214" s="39" t="s">
        <v>204</v>
      </c>
      <c r="C214" s="39" t="b">
        <v>1</v>
      </c>
      <c r="F214" s="51"/>
      <c r="G214" s="51"/>
      <c r="H214" s="38"/>
      <c r="I214" s="43"/>
      <c r="L214" s="43"/>
      <c r="M214" s="43"/>
    </row>
    <row r="215" spans="1:13">
      <c r="A215" s="38"/>
      <c r="B215" s="39" t="s">
        <v>360</v>
      </c>
      <c r="C215" s="39" t="b">
        <v>1</v>
      </c>
      <c r="F215" s="51"/>
      <c r="G215" s="51"/>
      <c r="H215" s="38"/>
      <c r="I215" s="43"/>
      <c r="L215" s="43"/>
      <c r="M215" s="43"/>
    </row>
    <row r="216" spans="1:13">
      <c r="A216" s="38"/>
      <c r="B216" s="39" t="s">
        <v>205</v>
      </c>
      <c r="C216" s="39" t="b">
        <v>1</v>
      </c>
      <c r="F216" s="51"/>
      <c r="G216" s="51"/>
      <c r="H216" s="38"/>
      <c r="I216" s="43"/>
      <c r="L216" s="43"/>
      <c r="M216" s="43"/>
    </row>
    <row r="217" spans="1:13">
      <c r="A217" s="38"/>
      <c r="B217" s="39" t="s">
        <v>363</v>
      </c>
      <c r="C217" s="39" t="b">
        <v>1</v>
      </c>
      <c r="F217" s="51"/>
      <c r="G217" s="51"/>
      <c r="H217" s="38"/>
      <c r="I217" s="43"/>
      <c r="L217" s="43"/>
      <c r="M217" s="43"/>
    </row>
    <row r="218" spans="1:13">
      <c r="A218" s="38"/>
      <c r="B218" s="39" t="s">
        <v>206</v>
      </c>
      <c r="C218" s="39" t="b">
        <v>1</v>
      </c>
      <c r="F218" s="51"/>
      <c r="G218" s="51"/>
      <c r="H218" s="38"/>
      <c r="I218" s="43"/>
      <c r="L218" s="43"/>
      <c r="M218" s="43"/>
    </row>
    <row r="219" spans="1:13">
      <c r="A219" s="38"/>
      <c r="B219" s="39" t="s">
        <v>366</v>
      </c>
      <c r="C219" s="39" t="b">
        <v>1</v>
      </c>
      <c r="F219" s="51"/>
      <c r="G219" s="51"/>
      <c r="H219" s="38"/>
      <c r="I219" s="43"/>
      <c r="L219" s="43"/>
      <c r="M219" s="43"/>
    </row>
    <row r="220" spans="1:13">
      <c r="A220" s="38"/>
      <c r="B220" s="39" t="s">
        <v>207</v>
      </c>
      <c r="C220" s="39" t="b">
        <v>1</v>
      </c>
      <c r="F220" s="51"/>
      <c r="G220" s="51"/>
      <c r="H220" s="38"/>
      <c r="I220" s="43"/>
      <c r="L220" s="43"/>
      <c r="M220" s="43"/>
    </row>
    <row r="221" spans="1:13">
      <c r="A221" s="38"/>
      <c r="B221" s="39" t="s">
        <v>369</v>
      </c>
      <c r="C221" s="39" t="b">
        <v>1</v>
      </c>
      <c r="F221" s="51"/>
      <c r="G221" s="51"/>
      <c r="H221" s="38"/>
      <c r="I221" s="43"/>
      <c r="L221" s="43"/>
      <c r="M221" s="43"/>
    </row>
    <row r="222" spans="1:13">
      <c r="A222" s="38"/>
      <c r="B222" s="39" t="s">
        <v>208</v>
      </c>
      <c r="C222" s="39" t="b">
        <v>1</v>
      </c>
      <c r="F222" s="51"/>
      <c r="G222" s="51"/>
      <c r="H222" s="38"/>
      <c r="I222" s="43"/>
      <c r="L222" s="43"/>
      <c r="M222" s="43"/>
    </row>
    <row r="223" spans="1:13">
      <c r="A223" s="38"/>
      <c r="B223" s="39" t="s">
        <v>372</v>
      </c>
      <c r="C223" s="39" t="b">
        <v>1</v>
      </c>
      <c r="F223" s="51"/>
      <c r="G223" s="51"/>
      <c r="H223" s="38"/>
      <c r="I223" s="43"/>
      <c r="L223" s="43"/>
      <c r="M223" s="43"/>
    </row>
    <row r="224" spans="1:13">
      <c r="A224" s="38"/>
      <c r="B224" s="39" t="s">
        <v>209</v>
      </c>
      <c r="C224" s="39" t="b">
        <v>1</v>
      </c>
      <c r="F224" s="51"/>
      <c r="G224" s="51"/>
      <c r="H224" s="38"/>
      <c r="I224" s="43"/>
      <c r="L224" s="43"/>
      <c r="M224" s="43"/>
    </row>
    <row r="225" spans="1:13">
      <c r="A225" s="38"/>
      <c r="B225" s="39" t="s">
        <v>375</v>
      </c>
      <c r="C225" s="39" t="b">
        <v>1</v>
      </c>
      <c r="F225" s="51"/>
      <c r="G225" s="51"/>
      <c r="H225" s="38"/>
      <c r="I225" s="43"/>
      <c r="L225" s="43"/>
      <c r="M225" s="43"/>
    </row>
    <row r="226" spans="1:13">
      <c r="A226" s="38"/>
      <c r="B226" s="39" t="s">
        <v>210</v>
      </c>
      <c r="C226" s="39" t="b">
        <v>1</v>
      </c>
      <c r="F226" s="51"/>
      <c r="G226" s="51"/>
      <c r="H226" s="38"/>
      <c r="I226" s="43"/>
      <c r="L226" s="43"/>
      <c r="M226" s="43"/>
    </row>
    <row r="227" spans="1:13">
      <c r="A227" s="38"/>
      <c r="B227" s="39" t="s">
        <v>378</v>
      </c>
      <c r="C227" s="39" t="b">
        <v>1</v>
      </c>
      <c r="F227" s="51"/>
      <c r="G227" s="51"/>
      <c r="H227" s="38"/>
      <c r="I227" s="43"/>
      <c r="L227" s="43"/>
      <c r="M227" s="43"/>
    </row>
    <row r="228" spans="1:13">
      <c r="A228" s="38"/>
      <c r="B228" s="39" t="s">
        <v>211</v>
      </c>
      <c r="C228" s="39" t="b">
        <v>1</v>
      </c>
      <c r="F228" s="51"/>
      <c r="G228" s="51"/>
      <c r="H228" s="38"/>
      <c r="I228" s="43"/>
      <c r="L228" s="43"/>
      <c r="M228" s="43"/>
    </row>
    <row r="229" spans="1:13">
      <c r="A229" s="38"/>
      <c r="B229" s="39" t="s">
        <v>381</v>
      </c>
      <c r="C229" s="39" t="b">
        <v>1</v>
      </c>
      <c r="F229" s="51"/>
      <c r="G229" s="51"/>
      <c r="H229" s="38"/>
      <c r="I229" s="43"/>
      <c r="L229" s="43"/>
      <c r="M229" s="43"/>
    </row>
    <row r="230" spans="1:13">
      <c r="A230" s="38"/>
      <c r="B230" s="39" t="s">
        <v>212</v>
      </c>
      <c r="C230" s="39" t="b">
        <v>1</v>
      </c>
      <c r="F230" s="51"/>
      <c r="G230" s="51"/>
      <c r="H230" s="38"/>
      <c r="I230" s="43"/>
      <c r="L230" s="43"/>
      <c r="M230" s="43"/>
    </row>
    <row r="231" spans="1:13">
      <c r="A231" s="38"/>
      <c r="B231" s="39" t="s">
        <v>384</v>
      </c>
      <c r="C231" s="39" t="b">
        <v>1</v>
      </c>
      <c r="F231" s="51"/>
      <c r="G231" s="51"/>
      <c r="H231" s="38"/>
      <c r="I231" s="43"/>
      <c r="L231" s="43"/>
      <c r="M231" s="43"/>
    </row>
    <row r="232" spans="1:13">
      <c r="A232" s="38"/>
      <c r="B232" s="39" t="s">
        <v>386</v>
      </c>
      <c r="C232" s="39" t="b">
        <v>1</v>
      </c>
      <c r="F232" s="51"/>
      <c r="G232" s="51"/>
      <c r="H232" s="38"/>
      <c r="I232" s="43"/>
      <c r="L232" s="43"/>
      <c r="M232" s="43"/>
    </row>
    <row r="233" spans="1:13">
      <c r="A233" s="38"/>
      <c r="B233" s="39" t="s">
        <v>388</v>
      </c>
      <c r="C233" s="39" t="b">
        <v>1</v>
      </c>
      <c r="F233" s="51"/>
      <c r="G233" s="51"/>
      <c r="H233" s="38"/>
      <c r="I233" s="43"/>
      <c r="L233" s="43"/>
      <c r="M233" s="43"/>
    </row>
    <row r="234" spans="1:13">
      <c r="A234" s="38"/>
      <c r="B234" s="39" t="s">
        <v>213</v>
      </c>
      <c r="C234" s="39" t="b">
        <v>1</v>
      </c>
      <c r="F234" s="51"/>
      <c r="G234" s="51"/>
      <c r="H234" s="38"/>
      <c r="I234" s="43"/>
      <c r="L234" s="43"/>
      <c r="M234" s="43"/>
    </row>
    <row r="235" spans="1:13">
      <c r="A235" s="38"/>
      <c r="B235" s="39" t="s">
        <v>391</v>
      </c>
      <c r="C235" s="39" t="b">
        <v>1</v>
      </c>
      <c r="F235" s="51"/>
      <c r="G235" s="51"/>
      <c r="H235" s="38"/>
      <c r="I235" s="43"/>
      <c r="L235" s="43"/>
      <c r="M235" s="43"/>
    </row>
    <row r="236" spans="1:13">
      <c r="A236" s="38"/>
      <c r="B236" s="39" t="s">
        <v>393</v>
      </c>
      <c r="C236" s="39" t="b">
        <v>1</v>
      </c>
      <c r="F236" s="51"/>
      <c r="G236" s="51"/>
      <c r="H236" s="38"/>
      <c r="I236" s="43"/>
      <c r="L236" s="43"/>
      <c r="M236" s="43"/>
    </row>
    <row r="237" spans="1:13">
      <c r="A237" s="38"/>
      <c r="B237" s="39" t="s">
        <v>395</v>
      </c>
      <c r="C237" s="39" t="b">
        <v>1</v>
      </c>
      <c r="F237" s="51"/>
      <c r="G237" s="51"/>
      <c r="H237" s="38"/>
      <c r="I237" s="43"/>
      <c r="L237" s="43"/>
      <c r="M237" s="43"/>
    </row>
    <row r="238" spans="1:13">
      <c r="A238" s="38"/>
      <c r="B238" s="39" t="s">
        <v>214</v>
      </c>
      <c r="C238" s="39" t="b">
        <v>1</v>
      </c>
      <c r="F238" s="51"/>
      <c r="G238" s="51"/>
      <c r="H238" s="38"/>
      <c r="I238" s="43"/>
      <c r="L238" s="43"/>
      <c r="M238" s="43"/>
    </row>
    <row r="239" spans="1:13">
      <c r="A239" s="38"/>
      <c r="B239" s="39" t="s">
        <v>216</v>
      </c>
      <c r="C239" s="39" t="b">
        <v>1</v>
      </c>
      <c r="F239" s="51"/>
      <c r="G239" s="51"/>
      <c r="H239" s="38"/>
      <c r="I239" s="43"/>
      <c r="L239" s="43"/>
      <c r="M239" s="43"/>
    </row>
    <row r="240" spans="1:13">
      <c r="A240" s="38"/>
      <c r="B240" s="39" t="s">
        <v>217</v>
      </c>
      <c r="C240" s="39" t="b">
        <v>1</v>
      </c>
      <c r="F240" s="51"/>
      <c r="G240" s="51"/>
      <c r="H240" s="38"/>
      <c r="I240" s="43"/>
      <c r="L240" s="43"/>
      <c r="M240" s="43"/>
    </row>
    <row r="241" spans="1:13">
      <c r="A241" s="38"/>
      <c r="B241" s="39" t="s">
        <v>219</v>
      </c>
      <c r="C241" s="39" t="b">
        <v>1</v>
      </c>
      <c r="F241" s="51"/>
      <c r="G241" s="51"/>
      <c r="H241" s="38"/>
      <c r="I241" s="43"/>
      <c r="L241" s="43"/>
      <c r="M241" s="43"/>
    </row>
    <row r="242" spans="1:13">
      <c r="A242" s="38"/>
      <c r="B242" s="39" t="s">
        <v>220</v>
      </c>
      <c r="C242" s="39" t="b">
        <v>1</v>
      </c>
      <c r="F242" s="51"/>
      <c r="G242" s="51"/>
      <c r="H242" s="38"/>
      <c r="I242" s="43"/>
      <c r="L242" s="43"/>
      <c r="M242" s="43"/>
    </row>
    <row r="243" spans="1:13">
      <c r="A243" s="38"/>
      <c r="B243" s="39" t="s">
        <v>222</v>
      </c>
      <c r="C243" s="39" t="b">
        <v>1</v>
      </c>
      <c r="F243" s="51"/>
      <c r="G243" s="51"/>
      <c r="H243" s="38"/>
      <c r="I243" s="43"/>
      <c r="L243" s="43"/>
      <c r="M243" s="43"/>
    </row>
    <row r="244" spans="1:13">
      <c r="A244" s="38"/>
      <c r="B244" s="39" t="s">
        <v>223</v>
      </c>
      <c r="C244" s="39" t="b">
        <v>1</v>
      </c>
      <c r="F244" s="51"/>
      <c r="G244" s="51"/>
      <c r="H244" s="38"/>
      <c r="I244" s="43"/>
      <c r="L244" s="43"/>
      <c r="M244" s="43"/>
    </row>
    <row r="245" spans="1:13">
      <c r="A245" s="38"/>
      <c r="B245" s="39" t="s">
        <v>225</v>
      </c>
      <c r="C245" s="39" t="b">
        <v>1</v>
      </c>
      <c r="F245" s="51"/>
      <c r="G245" s="51"/>
      <c r="H245" s="38"/>
      <c r="I245" s="43"/>
      <c r="L245" s="43"/>
      <c r="M245" s="43"/>
    </row>
    <row r="246" spans="1:13">
      <c r="A246" s="38"/>
      <c r="B246" s="39" t="s">
        <v>227</v>
      </c>
      <c r="C246" s="39" t="b">
        <v>1</v>
      </c>
      <c r="F246" s="51"/>
      <c r="G246" s="51"/>
      <c r="H246" s="38"/>
      <c r="I246" s="43"/>
      <c r="L246" s="43"/>
      <c r="M246" s="43"/>
    </row>
    <row r="247" spans="1:13">
      <c r="A247" s="38"/>
      <c r="B247" s="39" t="s">
        <v>229</v>
      </c>
      <c r="C247" s="39" t="b">
        <v>1</v>
      </c>
      <c r="F247" s="51"/>
      <c r="G247" s="51"/>
      <c r="H247" s="38"/>
      <c r="I247" s="43"/>
      <c r="L247" s="43"/>
      <c r="M247" s="43"/>
    </row>
    <row r="248" spans="1:13">
      <c r="A248" s="38"/>
      <c r="B248" s="39" t="s">
        <v>407</v>
      </c>
      <c r="C248" s="39" t="b">
        <v>1</v>
      </c>
      <c r="F248" s="51"/>
      <c r="G248" s="51"/>
      <c r="H248" s="38"/>
      <c r="I248" s="43"/>
      <c r="L248" s="43"/>
      <c r="M248" s="43"/>
    </row>
    <row r="249" spans="1:13">
      <c r="A249" s="38"/>
      <c r="B249" s="39" t="s">
        <v>230</v>
      </c>
      <c r="C249" s="39" t="b">
        <v>1</v>
      </c>
      <c r="F249" s="51"/>
      <c r="G249" s="51"/>
      <c r="H249" s="38"/>
      <c r="I249" s="43"/>
      <c r="L249" s="43"/>
      <c r="M249" s="43"/>
    </row>
    <row r="250" spans="1:13">
      <c r="A250" s="38"/>
      <c r="B250" s="39" t="s">
        <v>410</v>
      </c>
      <c r="C250" s="39" t="b">
        <v>1</v>
      </c>
      <c r="F250" s="51"/>
      <c r="G250" s="51"/>
      <c r="H250" s="38"/>
      <c r="I250" s="43"/>
      <c r="L250" s="43"/>
      <c r="M250" s="43"/>
    </row>
    <row r="251" spans="1:13">
      <c r="A251" s="38"/>
      <c r="B251" s="39" t="s">
        <v>231</v>
      </c>
      <c r="C251" s="39" t="b">
        <v>1</v>
      </c>
      <c r="F251" s="51"/>
      <c r="G251" s="51"/>
      <c r="H251" s="38"/>
      <c r="I251" s="43"/>
      <c r="L251" s="43"/>
      <c r="M251" s="43"/>
    </row>
    <row r="252" spans="1:13">
      <c r="A252" s="38"/>
      <c r="B252" s="39" t="s">
        <v>413</v>
      </c>
      <c r="C252" s="39" t="b">
        <v>1</v>
      </c>
      <c r="F252" s="51"/>
      <c r="G252" s="51"/>
      <c r="H252" s="38"/>
      <c r="I252" s="43"/>
      <c r="L252" s="43"/>
      <c r="M252" s="43"/>
    </row>
    <row r="253" spans="1:13">
      <c r="A253" s="38"/>
      <c r="B253" s="39" t="s">
        <v>232</v>
      </c>
      <c r="C253" s="39" t="b">
        <v>1</v>
      </c>
      <c r="F253" s="51"/>
      <c r="G253" s="51"/>
      <c r="H253" s="38"/>
      <c r="I253" s="43"/>
      <c r="L253" s="43"/>
      <c r="M253" s="43"/>
    </row>
    <row r="254" spans="1:13">
      <c r="A254" s="38"/>
      <c r="B254" s="39" t="s">
        <v>416</v>
      </c>
      <c r="C254" s="39" t="b">
        <v>1</v>
      </c>
      <c r="F254" s="51"/>
      <c r="G254" s="51"/>
      <c r="H254" s="38"/>
      <c r="I254" s="43"/>
      <c r="L254" s="43"/>
      <c r="M254" s="43"/>
    </row>
    <row r="255" spans="1:13">
      <c r="A255" s="38"/>
      <c r="B255" s="39" t="s">
        <v>418</v>
      </c>
      <c r="C255" s="39" t="b">
        <v>1</v>
      </c>
      <c r="F255" s="51"/>
      <c r="G255" s="51"/>
      <c r="H255" s="38"/>
      <c r="I255" s="43"/>
      <c r="L255" s="43"/>
      <c r="M255" s="43"/>
    </row>
    <row r="256" spans="1:13">
      <c r="A256" s="38"/>
      <c r="B256" s="39" t="s">
        <v>420</v>
      </c>
      <c r="C256" s="39" t="b">
        <v>1</v>
      </c>
      <c r="F256" s="51"/>
      <c r="G256" s="51"/>
      <c r="H256" s="38"/>
      <c r="I256" s="43"/>
      <c r="L256" s="43"/>
      <c r="M256" s="43"/>
    </row>
    <row r="257" spans="1:13">
      <c r="A257" s="38"/>
      <c r="B257" s="39" t="s">
        <v>233</v>
      </c>
      <c r="C257" s="39" t="b">
        <v>1</v>
      </c>
      <c r="F257" s="51"/>
      <c r="G257" s="51"/>
      <c r="H257" s="38"/>
      <c r="I257" s="43"/>
      <c r="L257" s="43"/>
      <c r="M257" s="43"/>
    </row>
    <row r="258" spans="1:13">
      <c r="B258" s="39" t="s">
        <v>234</v>
      </c>
      <c r="C258" s="39" t="b">
        <v>1</v>
      </c>
      <c r="F258" s="51"/>
      <c r="G258" s="51"/>
      <c r="H258" s="38"/>
      <c r="I258" s="43"/>
    </row>
    <row r="259" spans="1:13">
      <c r="B259" s="39" t="s">
        <v>235</v>
      </c>
      <c r="C259" s="39" t="b">
        <v>1</v>
      </c>
      <c r="F259" s="51"/>
      <c r="G259" s="51"/>
      <c r="H259" s="38"/>
      <c r="I259" s="43"/>
    </row>
    <row r="260" spans="1:13">
      <c r="B260" s="39" t="s">
        <v>236</v>
      </c>
      <c r="C260" s="39" t="b">
        <v>1</v>
      </c>
      <c r="F260" s="51"/>
      <c r="G260" s="51"/>
      <c r="H260" s="38"/>
      <c r="I260" s="43"/>
    </row>
    <row r="261" spans="1:13">
      <c r="B261" s="39" t="s">
        <v>238</v>
      </c>
      <c r="C261" s="39" t="b">
        <v>1</v>
      </c>
      <c r="F261" s="51"/>
      <c r="G261" s="51"/>
      <c r="H261" s="38"/>
      <c r="I261" s="43"/>
    </row>
    <row r="262" spans="1:13">
      <c r="B262" s="39" t="s">
        <v>239</v>
      </c>
      <c r="C262" s="39" t="b">
        <v>1</v>
      </c>
      <c r="F262" s="51"/>
      <c r="G262" s="51"/>
      <c r="H262" s="38"/>
      <c r="I262" s="43"/>
    </row>
    <row r="263" spans="1:13">
      <c r="B263" s="39" t="s">
        <v>241</v>
      </c>
      <c r="C263" s="39" t="b">
        <v>1</v>
      </c>
      <c r="F263" s="51"/>
      <c r="G263" s="51"/>
      <c r="H263" s="38"/>
      <c r="I263" s="43"/>
    </row>
    <row r="264" spans="1:13">
      <c r="B264" s="39" t="s">
        <v>429</v>
      </c>
      <c r="C264" s="39" t="b">
        <v>1</v>
      </c>
      <c r="F264" s="51"/>
      <c r="G264" s="51"/>
      <c r="H264" s="38"/>
      <c r="I264" s="43"/>
    </row>
    <row r="265" spans="1:13">
      <c r="B265" s="39" t="s">
        <v>242</v>
      </c>
      <c r="C265" s="39" t="b">
        <v>1</v>
      </c>
      <c r="F265" s="51"/>
      <c r="G265" s="51"/>
      <c r="H265" s="38"/>
      <c r="I265" s="43"/>
    </row>
    <row r="266" spans="1:13">
      <c r="B266" s="39" t="s">
        <v>432</v>
      </c>
      <c r="C266" s="39" t="b">
        <v>1</v>
      </c>
      <c r="F266" s="51"/>
      <c r="G266" s="51"/>
      <c r="H266" s="38"/>
      <c r="I266" s="43"/>
    </row>
    <row r="267" spans="1:13">
      <c r="B267" s="39" t="s">
        <v>244</v>
      </c>
      <c r="C267" s="39" t="b">
        <v>1</v>
      </c>
      <c r="F267" s="51"/>
      <c r="G267" s="51"/>
      <c r="H267" s="38"/>
      <c r="I267" s="43"/>
    </row>
    <row r="268" spans="1:13">
      <c r="B268" s="39" t="s">
        <v>435</v>
      </c>
      <c r="C268" s="39" t="b">
        <v>1</v>
      </c>
      <c r="F268" s="51"/>
      <c r="G268" s="51"/>
      <c r="H268" s="38"/>
      <c r="I268" s="43"/>
    </row>
    <row r="269" spans="1:13">
      <c r="B269" s="39" t="s">
        <v>245</v>
      </c>
      <c r="C269" s="39" t="b">
        <v>1</v>
      </c>
      <c r="F269" s="51"/>
      <c r="G269" s="51"/>
      <c r="H269" s="38"/>
      <c r="I269" s="43"/>
    </row>
    <row r="270" spans="1:13">
      <c r="B270" s="39" t="s">
        <v>438</v>
      </c>
      <c r="C270" s="39" t="b">
        <v>1</v>
      </c>
      <c r="F270" s="51"/>
      <c r="G270" s="51"/>
      <c r="H270" s="38"/>
      <c r="I270" s="43"/>
    </row>
    <row r="271" spans="1:13">
      <c r="B271" s="39" t="s">
        <v>440</v>
      </c>
      <c r="C271" s="39" t="b">
        <v>1</v>
      </c>
      <c r="F271" s="51"/>
      <c r="G271" s="51"/>
      <c r="H271" s="38"/>
      <c r="I271" s="43"/>
    </row>
    <row r="272" spans="1:13">
      <c r="B272" s="39" t="s">
        <v>442</v>
      </c>
      <c r="C272" s="39" t="b">
        <v>1</v>
      </c>
      <c r="F272" s="51"/>
      <c r="G272" s="51"/>
      <c r="H272" s="38"/>
      <c r="I272" s="43"/>
    </row>
    <row r="273" spans="1:9">
      <c r="A273" s="41"/>
      <c r="B273" s="39" t="s">
        <v>247</v>
      </c>
      <c r="C273" s="39" t="b">
        <v>1</v>
      </c>
      <c r="F273" s="51"/>
      <c r="G273" s="51"/>
      <c r="H273" s="38"/>
      <c r="I273" s="43"/>
    </row>
    <row r="274" spans="1:9">
      <c r="A274" s="41"/>
      <c r="B274" s="39" t="s">
        <v>249</v>
      </c>
      <c r="C274" s="39" t="b">
        <v>1</v>
      </c>
      <c r="F274" s="51"/>
      <c r="G274" s="51"/>
      <c r="H274" s="38"/>
      <c r="I274" s="43"/>
    </row>
    <row r="275" spans="1:9">
      <c r="A275" s="41"/>
      <c r="B275" s="39" t="s">
        <v>251</v>
      </c>
      <c r="C275" s="39" t="b">
        <v>1</v>
      </c>
      <c r="F275" s="51"/>
      <c r="G275" s="51"/>
      <c r="H275" s="38"/>
      <c r="I275" s="43"/>
    </row>
    <row r="276" spans="1:9">
      <c r="A276" s="41"/>
      <c r="B276" s="39" t="s">
        <v>252</v>
      </c>
      <c r="C276" s="39" t="b">
        <v>1</v>
      </c>
      <c r="F276" s="51"/>
      <c r="G276" s="51"/>
      <c r="H276" s="38"/>
      <c r="I276" s="43"/>
    </row>
    <row r="277" spans="1:9">
      <c r="A277" s="41"/>
      <c r="B277" s="39" t="s">
        <v>253</v>
      </c>
      <c r="C277" s="39" t="b">
        <v>1</v>
      </c>
      <c r="F277" s="51"/>
      <c r="G277" s="51"/>
      <c r="H277" s="38"/>
      <c r="I277" s="43"/>
    </row>
    <row r="278" spans="1:9">
      <c r="A278" s="41"/>
      <c r="B278" s="39" t="s">
        <v>254</v>
      </c>
      <c r="C278" s="39" t="b">
        <v>1</v>
      </c>
      <c r="F278" s="51"/>
      <c r="G278" s="51"/>
      <c r="H278" s="38"/>
      <c r="I278" s="43"/>
    </row>
    <row r="279" spans="1:9">
      <c r="A279" s="41"/>
      <c r="B279" s="39" t="s">
        <v>450</v>
      </c>
      <c r="C279" s="39" t="b">
        <v>1</v>
      </c>
      <c r="F279" s="51"/>
      <c r="G279" s="51"/>
      <c r="H279" s="38"/>
      <c r="I279" s="43"/>
    </row>
    <row r="280" spans="1:9">
      <c r="A280" s="41"/>
      <c r="B280" s="39" t="s">
        <v>255</v>
      </c>
      <c r="C280" s="39" t="b">
        <v>1</v>
      </c>
      <c r="F280" s="51"/>
      <c r="G280" s="51"/>
      <c r="H280" s="38"/>
      <c r="I280" s="43"/>
    </row>
    <row r="281" spans="1:9">
      <c r="A281" s="41"/>
      <c r="B281" s="39" t="s">
        <v>453</v>
      </c>
      <c r="C281" s="39" t="b">
        <v>1</v>
      </c>
      <c r="F281" s="51"/>
      <c r="G281" s="51"/>
      <c r="H281" s="38"/>
      <c r="I281" s="43"/>
    </row>
    <row r="282" spans="1:9">
      <c r="A282" s="41"/>
      <c r="B282" s="39" t="s">
        <v>256</v>
      </c>
      <c r="C282" s="39" t="b">
        <v>1</v>
      </c>
      <c r="F282" s="51"/>
      <c r="G282" s="51"/>
      <c r="H282" s="38"/>
      <c r="I282" s="43"/>
    </row>
    <row r="283" spans="1:9">
      <c r="A283" s="41"/>
      <c r="B283" s="39" t="s">
        <v>456</v>
      </c>
      <c r="C283" s="39" t="b">
        <v>1</v>
      </c>
      <c r="F283" s="51"/>
      <c r="G283" s="51"/>
      <c r="H283" s="38"/>
      <c r="I283" s="43"/>
    </row>
    <row r="284" spans="1:9">
      <c r="A284" s="41"/>
      <c r="B284" s="39" t="s">
        <v>257</v>
      </c>
      <c r="C284" s="39" t="b">
        <v>1</v>
      </c>
      <c r="F284" s="51"/>
      <c r="G284" s="51"/>
      <c r="H284" s="38"/>
      <c r="I284" s="43"/>
    </row>
    <row r="285" spans="1:9">
      <c r="A285" s="41"/>
      <c r="B285" s="39" t="s">
        <v>459</v>
      </c>
      <c r="C285" s="39" t="b">
        <v>1</v>
      </c>
      <c r="F285" s="51"/>
      <c r="G285" s="51"/>
      <c r="H285" s="38"/>
      <c r="I285" s="43"/>
    </row>
    <row r="286" spans="1:9">
      <c r="A286" s="41"/>
      <c r="B286" s="39" t="s">
        <v>259</v>
      </c>
      <c r="C286" s="39" t="b">
        <v>1</v>
      </c>
      <c r="F286" s="51"/>
      <c r="G286" s="51"/>
      <c r="H286" s="38"/>
      <c r="I286" s="43"/>
    </row>
    <row r="287" spans="1:9">
      <c r="A287" s="41"/>
      <c r="B287" s="39" t="s">
        <v>462</v>
      </c>
      <c r="C287" s="39" t="b">
        <v>1</v>
      </c>
      <c r="F287" s="51"/>
      <c r="G287" s="51"/>
      <c r="H287" s="38"/>
      <c r="I287" s="43"/>
    </row>
    <row r="288" spans="1:9">
      <c r="A288" s="41"/>
      <c r="B288" s="39" t="s">
        <v>260</v>
      </c>
      <c r="C288" s="39" t="b">
        <v>1</v>
      </c>
      <c r="F288" s="51"/>
      <c r="G288" s="51"/>
      <c r="H288" s="38"/>
      <c r="I288" s="43"/>
    </row>
    <row r="289" spans="1:9">
      <c r="A289" s="41"/>
      <c r="B289" s="39" t="s">
        <v>465</v>
      </c>
      <c r="C289" s="39" t="b">
        <v>1</v>
      </c>
      <c r="F289" s="51"/>
      <c r="G289" s="51"/>
      <c r="H289" s="38"/>
      <c r="I289" s="43"/>
    </row>
    <row r="290" spans="1:9">
      <c r="A290" s="41"/>
      <c r="B290" s="39" t="s">
        <v>262</v>
      </c>
      <c r="C290" s="39" t="b">
        <v>1</v>
      </c>
      <c r="F290" s="51"/>
      <c r="G290" s="51"/>
      <c r="H290" s="38"/>
      <c r="I290" s="43"/>
    </row>
    <row r="291" spans="1:9">
      <c r="A291" s="41"/>
      <c r="B291" s="39" t="s">
        <v>468</v>
      </c>
      <c r="C291" s="39" t="b">
        <v>1</v>
      </c>
      <c r="F291" s="51"/>
      <c r="G291" s="51"/>
      <c r="H291" s="38"/>
      <c r="I291" s="43"/>
    </row>
    <row r="292" spans="1:9">
      <c r="A292" s="41"/>
      <c r="B292" s="39" t="s">
        <v>263</v>
      </c>
      <c r="C292" s="39" t="b">
        <v>1</v>
      </c>
      <c r="F292" s="51"/>
      <c r="G292" s="51"/>
      <c r="H292" s="38"/>
      <c r="I292" s="43"/>
    </row>
    <row r="293" spans="1:9">
      <c r="A293" s="41"/>
      <c r="B293" s="39" t="s">
        <v>471</v>
      </c>
      <c r="C293" s="39" t="b">
        <v>1</v>
      </c>
      <c r="F293" s="51"/>
      <c r="G293" s="51"/>
      <c r="H293" s="38"/>
      <c r="I293" s="43"/>
    </row>
    <row r="294" spans="1:9">
      <c r="A294" s="41"/>
      <c r="B294" s="39" t="s">
        <v>265</v>
      </c>
      <c r="C294" s="39" t="b">
        <v>1</v>
      </c>
      <c r="F294" s="51"/>
      <c r="G294" s="51"/>
      <c r="H294" s="38"/>
      <c r="I294" s="43"/>
    </row>
    <row r="295" spans="1:9">
      <c r="A295" s="41"/>
      <c r="B295" s="39" t="s">
        <v>474</v>
      </c>
      <c r="C295" s="39" t="b">
        <v>1</v>
      </c>
      <c r="F295" s="51"/>
      <c r="G295" s="51"/>
      <c r="H295" s="38"/>
      <c r="I295" s="43"/>
    </row>
    <row r="296" spans="1:9">
      <c r="A296" s="41"/>
      <c r="B296" s="39" t="s">
        <v>266</v>
      </c>
      <c r="C296" s="39" t="b">
        <v>1</v>
      </c>
      <c r="F296" s="51"/>
      <c r="G296" s="51"/>
      <c r="H296" s="38"/>
      <c r="I296" s="43"/>
    </row>
    <row r="297" spans="1:9">
      <c r="A297" s="41"/>
      <c r="B297" s="39" t="s">
        <v>477</v>
      </c>
      <c r="C297" s="39" t="b">
        <v>1</v>
      </c>
      <c r="F297" s="51"/>
      <c r="G297" s="51"/>
      <c r="H297" s="38"/>
      <c r="I297" s="43"/>
    </row>
    <row r="298" spans="1:9">
      <c r="A298" s="41"/>
      <c r="B298" s="39" t="s">
        <v>268</v>
      </c>
      <c r="C298" s="39" t="b">
        <v>1</v>
      </c>
      <c r="F298" s="51"/>
      <c r="G298" s="51"/>
      <c r="H298" s="38"/>
      <c r="I298" s="43"/>
    </row>
    <row r="299" spans="1:9">
      <c r="A299" s="41"/>
      <c r="B299" s="39" t="s">
        <v>480</v>
      </c>
      <c r="C299" s="39" t="b">
        <v>1</v>
      </c>
      <c r="F299" s="51"/>
      <c r="G299" s="51"/>
      <c r="H299" s="38"/>
      <c r="I299" s="43"/>
    </row>
    <row r="300" spans="1:9">
      <c r="A300" s="41"/>
      <c r="B300" s="39" t="s">
        <v>482</v>
      </c>
      <c r="C300" s="39" t="b">
        <v>1</v>
      </c>
      <c r="F300" s="51"/>
      <c r="G300" s="51"/>
      <c r="H300" s="38"/>
      <c r="I300" s="43"/>
    </row>
    <row r="301" spans="1:9">
      <c r="A301" s="41"/>
      <c r="B301" s="39" t="s">
        <v>484</v>
      </c>
      <c r="C301" s="39" t="b">
        <v>1</v>
      </c>
      <c r="F301" s="51"/>
      <c r="G301" s="51"/>
      <c r="H301" s="38"/>
      <c r="I301" s="43"/>
    </row>
    <row r="302" spans="1:9">
      <c r="A302" s="41"/>
      <c r="B302" s="39" t="s">
        <v>269</v>
      </c>
      <c r="C302" s="39" t="b">
        <v>1</v>
      </c>
      <c r="F302" s="51"/>
      <c r="G302" s="51"/>
      <c r="H302" s="38"/>
      <c r="I302" s="43"/>
    </row>
    <row r="303" spans="1:9">
      <c r="A303" s="41"/>
      <c r="B303" s="39" t="s">
        <v>487</v>
      </c>
      <c r="C303" s="39" t="b">
        <v>1</v>
      </c>
      <c r="F303" s="51"/>
      <c r="G303" s="51"/>
      <c r="H303" s="38"/>
      <c r="I303" s="43"/>
    </row>
    <row r="304" spans="1:9">
      <c r="A304" s="41"/>
      <c r="B304" s="39" t="s">
        <v>489</v>
      </c>
      <c r="C304" s="39" t="b">
        <v>1</v>
      </c>
      <c r="F304" s="51"/>
      <c r="G304" s="51"/>
      <c r="H304" s="38"/>
      <c r="I304" s="43"/>
    </row>
    <row r="305" spans="1:9">
      <c r="A305" s="41"/>
      <c r="B305" s="39" t="s">
        <v>491</v>
      </c>
      <c r="C305" s="39" t="b">
        <v>1</v>
      </c>
      <c r="F305" s="51"/>
      <c r="G305" s="51"/>
      <c r="H305" s="38"/>
      <c r="I305" s="43"/>
    </row>
    <row r="306" spans="1:9">
      <c r="A306" s="41"/>
      <c r="B306" s="39" t="s">
        <v>493</v>
      </c>
      <c r="C306" s="39" t="b">
        <v>1</v>
      </c>
      <c r="F306" s="51"/>
      <c r="G306" s="51"/>
      <c r="H306" s="38"/>
      <c r="I306" s="43"/>
    </row>
    <row r="307" spans="1:9">
      <c r="A307" s="41"/>
      <c r="B307" s="39" t="s">
        <v>495</v>
      </c>
      <c r="C307" s="39" t="b">
        <v>1</v>
      </c>
      <c r="F307" s="51"/>
      <c r="G307" s="51"/>
      <c r="H307" s="38"/>
      <c r="I307" s="43"/>
    </row>
    <row r="308" spans="1:9">
      <c r="A308" s="41"/>
      <c r="B308" s="39" t="s">
        <v>497</v>
      </c>
      <c r="C308" s="39" t="b">
        <v>1</v>
      </c>
      <c r="F308" s="51"/>
      <c r="G308" s="51"/>
      <c r="H308" s="38"/>
      <c r="I308" s="43"/>
    </row>
    <row r="309" spans="1:9">
      <c r="A309" s="41"/>
      <c r="B309" s="39" t="s">
        <v>499</v>
      </c>
      <c r="C309" s="39" t="b">
        <v>1</v>
      </c>
      <c r="F309" s="51"/>
      <c r="G309" s="51"/>
      <c r="H309" s="38"/>
      <c r="I309" s="43"/>
    </row>
    <row r="310" spans="1:9">
      <c r="A310" s="41"/>
      <c r="B310" s="39" t="s">
        <v>501</v>
      </c>
      <c r="C310" s="39" t="b">
        <v>1</v>
      </c>
      <c r="F310" s="51"/>
      <c r="G310" s="51"/>
      <c r="H310" s="38"/>
      <c r="I310" s="43"/>
    </row>
    <row r="311" spans="1:9">
      <c r="A311" s="41"/>
      <c r="B311" s="39" t="s">
        <v>503</v>
      </c>
      <c r="C311" s="39" t="b">
        <v>1</v>
      </c>
      <c r="F311" s="51"/>
      <c r="G311" s="51"/>
      <c r="H311" s="38"/>
      <c r="I311" s="43"/>
    </row>
    <row r="312" spans="1:9">
      <c r="A312" s="41"/>
      <c r="B312" s="39" t="s">
        <v>505</v>
      </c>
      <c r="C312" s="39" t="b">
        <v>1</v>
      </c>
      <c r="F312" s="51"/>
      <c r="G312" s="51"/>
      <c r="H312" s="38"/>
      <c r="I312" s="43"/>
    </row>
    <row r="313" spans="1:9">
      <c r="A313" s="41"/>
      <c r="B313" s="39" t="s">
        <v>507</v>
      </c>
      <c r="C313" s="39" t="b">
        <v>1</v>
      </c>
      <c r="F313" s="51"/>
      <c r="G313" s="51"/>
      <c r="H313" s="38"/>
      <c r="I313" s="43"/>
    </row>
    <row r="314" spans="1:9">
      <c r="A314" s="41"/>
      <c r="B314" s="39" t="s">
        <v>509</v>
      </c>
      <c r="C314" s="39" t="b">
        <v>1</v>
      </c>
      <c r="F314" s="51"/>
      <c r="G314" s="51"/>
      <c r="H314" s="38"/>
      <c r="I314" s="43"/>
    </row>
    <row r="315" spans="1:9">
      <c r="A315" s="41"/>
      <c r="B315" s="39" t="s">
        <v>271</v>
      </c>
      <c r="C315" s="39" t="b">
        <v>1</v>
      </c>
      <c r="F315" s="51"/>
      <c r="G315" s="51"/>
      <c r="H315" s="38"/>
      <c r="I315" s="43"/>
    </row>
    <row r="316" spans="1:9">
      <c r="A316" s="41"/>
      <c r="B316" s="39" t="s">
        <v>512</v>
      </c>
      <c r="C316" s="39" t="b">
        <v>1</v>
      </c>
      <c r="F316" s="51"/>
      <c r="G316" s="51"/>
      <c r="H316" s="38"/>
      <c r="I316" s="43"/>
    </row>
    <row r="317" spans="1:9">
      <c r="A317" s="41"/>
      <c r="B317" s="39" t="s">
        <v>514</v>
      </c>
      <c r="C317" s="39" t="b">
        <v>1</v>
      </c>
      <c r="F317" s="51"/>
      <c r="G317" s="51"/>
      <c r="H317" s="38"/>
      <c r="I317" s="43"/>
    </row>
    <row r="318" spans="1:9">
      <c r="A318" s="41"/>
      <c r="B318" s="39" t="s">
        <v>516</v>
      </c>
      <c r="C318" s="39" t="b">
        <v>1</v>
      </c>
      <c r="F318" s="51"/>
      <c r="G318" s="51"/>
      <c r="H318" s="38"/>
      <c r="I318" s="43"/>
    </row>
    <row r="319" spans="1:9">
      <c r="A319" s="41"/>
      <c r="B319" s="39" t="s">
        <v>518</v>
      </c>
      <c r="C319" s="39" t="b">
        <v>1</v>
      </c>
      <c r="F319" s="51"/>
      <c r="G319" s="51"/>
      <c r="H319" s="38"/>
      <c r="I319" s="43"/>
    </row>
    <row r="320" spans="1:9">
      <c r="A320" s="41"/>
      <c r="B320" s="39" t="s">
        <v>520</v>
      </c>
      <c r="C320" s="39" t="b">
        <v>1</v>
      </c>
      <c r="F320" s="51"/>
      <c r="G320" s="51"/>
      <c r="H320" s="38"/>
      <c r="I320" s="43"/>
    </row>
    <row r="321" spans="1:9">
      <c r="A321" s="41"/>
      <c r="B321" s="39" t="s">
        <v>522</v>
      </c>
      <c r="C321" s="39" t="b">
        <v>1</v>
      </c>
      <c r="F321" s="51"/>
      <c r="G321" s="51"/>
      <c r="H321" s="38"/>
      <c r="I321" s="43"/>
    </row>
    <row r="322" spans="1:9">
      <c r="A322" s="41"/>
      <c r="B322" s="39" t="s">
        <v>524</v>
      </c>
      <c r="C322" s="39" t="b">
        <v>1</v>
      </c>
      <c r="F322" s="51"/>
      <c r="G322" s="51"/>
      <c r="H322" s="38"/>
      <c r="I322" s="43"/>
    </row>
    <row r="323" spans="1:9">
      <c r="A323" s="41"/>
      <c r="B323" s="39" t="s">
        <v>526</v>
      </c>
      <c r="C323" s="39" t="b">
        <v>1</v>
      </c>
      <c r="F323" s="51"/>
      <c r="G323" s="51"/>
      <c r="H323" s="38"/>
      <c r="I323" s="43"/>
    </row>
    <row r="324" spans="1:9">
      <c r="A324" s="41"/>
      <c r="B324" s="39" t="s">
        <v>528</v>
      </c>
      <c r="C324" s="39" t="b">
        <v>1</v>
      </c>
      <c r="F324" s="51"/>
      <c r="G324" s="51"/>
      <c r="H324" s="38"/>
      <c r="I324" s="43"/>
    </row>
    <row r="325" spans="1:9">
      <c r="A325" s="41"/>
      <c r="B325" s="39" t="s">
        <v>530</v>
      </c>
      <c r="C325" s="39" t="b">
        <v>1</v>
      </c>
      <c r="F325" s="51"/>
      <c r="G325" s="51"/>
      <c r="H325" s="38"/>
      <c r="I325" s="43"/>
    </row>
    <row r="326" spans="1:9">
      <c r="A326" s="41"/>
      <c r="B326" s="39" t="s">
        <v>532</v>
      </c>
      <c r="C326" s="39" t="b">
        <v>1</v>
      </c>
      <c r="F326" s="51"/>
      <c r="G326" s="51"/>
      <c r="H326" s="38"/>
      <c r="I326" s="43"/>
    </row>
    <row r="327" spans="1:9">
      <c r="A327" s="41"/>
      <c r="B327" s="39" t="s">
        <v>534</v>
      </c>
      <c r="C327" s="39" t="b">
        <v>1</v>
      </c>
      <c r="F327" s="51"/>
      <c r="G327" s="51"/>
      <c r="H327" s="38"/>
      <c r="I327" s="43"/>
    </row>
    <row r="328" spans="1:9">
      <c r="A328" s="41"/>
      <c r="B328" s="39" t="s">
        <v>536</v>
      </c>
      <c r="C328" s="39" t="b">
        <v>1</v>
      </c>
      <c r="F328" s="51"/>
      <c r="G328" s="51"/>
      <c r="H328" s="38"/>
      <c r="I328" s="43"/>
    </row>
    <row r="329" spans="1:9">
      <c r="A329" s="41"/>
      <c r="B329" s="39" t="s">
        <v>538</v>
      </c>
      <c r="C329" s="39" t="b">
        <v>1</v>
      </c>
      <c r="F329" s="51"/>
      <c r="G329" s="51"/>
      <c r="H329" s="38"/>
      <c r="I329" s="43"/>
    </row>
    <row r="330" spans="1:9">
      <c r="A330" s="41"/>
      <c r="B330" s="39" t="s">
        <v>540</v>
      </c>
      <c r="C330" s="39" t="b">
        <v>1</v>
      </c>
      <c r="F330" s="51"/>
      <c r="G330" s="51"/>
      <c r="H330" s="38"/>
      <c r="I330" s="43"/>
    </row>
    <row r="331" spans="1:9">
      <c r="A331" s="41"/>
      <c r="B331" s="39" t="s">
        <v>272</v>
      </c>
      <c r="C331" s="39" t="b">
        <v>1</v>
      </c>
      <c r="F331" s="51"/>
      <c r="G331" s="51"/>
      <c r="H331" s="38"/>
      <c r="I331" s="43"/>
    </row>
    <row r="332" spans="1:9">
      <c r="A332" s="41"/>
      <c r="B332" s="39" t="s">
        <v>543</v>
      </c>
      <c r="C332" s="39" t="b">
        <v>1</v>
      </c>
      <c r="F332" s="51"/>
      <c r="G332" s="51"/>
      <c r="H332" s="38"/>
      <c r="I332" s="43"/>
    </row>
    <row r="333" spans="1:9">
      <c r="A333" s="41"/>
      <c r="B333" s="39" t="s">
        <v>545</v>
      </c>
      <c r="C333" s="39" t="b">
        <v>1</v>
      </c>
      <c r="F333" s="51"/>
      <c r="G333" s="51"/>
      <c r="H333" s="38"/>
      <c r="I333" s="43"/>
    </row>
    <row r="334" spans="1:9">
      <c r="A334" s="41"/>
      <c r="B334" s="39" t="s">
        <v>547</v>
      </c>
      <c r="C334" s="39" t="b">
        <v>1</v>
      </c>
      <c r="F334" s="51"/>
      <c r="G334" s="51"/>
      <c r="H334" s="38"/>
      <c r="I334" s="43"/>
    </row>
    <row r="335" spans="1:9">
      <c r="A335" s="41"/>
      <c r="B335" s="39" t="s">
        <v>549</v>
      </c>
      <c r="C335" s="39" t="b">
        <v>1</v>
      </c>
      <c r="F335" s="51"/>
      <c r="G335" s="51"/>
      <c r="H335" s="38"/>
      <c r="I335" s="43"/>
    </row>
    <row r="336" spans="1:9">
      <c r="A336" s="41"/>
      <c r="B336" s="39" t="s">
        <v>551</v>
      </c>
      <c r="C336" s="39" t="b">
        <v>1</v>
      </c>
      <c r="F336" s="51"/>
      <c r="G336" s="51"/>
      <c r="H336" s="38"/>
      <c r="I336" s="43"/>
    </row>
    <row r="337" spans="1:9">
      <c r="A337" s="41"/>
      <c r="B337" s="39" t="s">
        <v>553</v>
      </c>
      <c r="C337" s="39" t="b">
        <v>1</v>
      </c>
      <c r="F337" s="51"/>
      <c r="G337" s="51"/>
      <c r="H337" s="38"/>
      <c r="I337" s="43"/>
    </row>
    <row r="338" spans="1:9">
      <c r="A338" s="41"/>
      <c r="B338" s="39" t="s">
        <v>555</v>
      </c>
      <c r="C338" s="39" t="b">
        <v>1</v>
      </c>
      <c r="F338" s="51"/>
      <c r="G338" s="51"/>
      <c r="H338" s="38"/>
      <c r="I338" s="43"/>
    </row>
    <row r="339" spans="1:9">
      <c r="A339" s="41"/>
      <c r="B339" s="39" t="s">
        <v>557</v>
      </c>
      <c r="C339" s="39" t="b">
        <v>1</v>
      </c>
      <c r="F339" s="51"/>
      <c r="G339" s="51"/>
      <c r="H339" s="38"/>
      <c r="I339" s="43"/>
    </row>
    <row r="340" spans="1:9">
      <c r="A340" s="41"/>
      <c r="B340" s="39" t="s">
        <v>559</v>
      </c>
      <c r="C340" s="39" t="b">
        <v>1</v>
      </c>
      <c r="F340" s="51"/>
      <c r="G340" s="51"/>
      <c r="H340" s="38"/>
      <c r="I340" s="43"/>
    </row>
    <row r="341" spans="1:9">
      <c r="A341" s="41"/>
      <c r="B341" s="39" t="s">
        <v>561</v>
      </c>
      <c r="C341" s="39" t="b">
        <v>1</v>
      </c>
      <c r="F341" s="51"/>
      <c r="G341" s="51"/>
      <c r="H341" s="38"/>
      <c r="I341" s="43"/>
    </row>
    <row r="342" spans="1:9">
      <c r="A342" s="41"/>
      <c r="B342" s="39" t="s">
        <v>563</v>
      </c>
      <c r="C342" s="39" t="b">
        <v>1</v>
      </c>
      <c r="F342" s="51"/>
      <c r="G342" s="51"/>
      <c r="H342" s="38"/>
      <c r="I342" s="43"/>
    </row>
    <row r="343" spans="1:9">
      <c r="A343" s="41"/>
      <c r="B343" s="39" t="s">
        <v>565</v>
      </c>
      <c r="C343" s="39" t="b">
        <v>1</v>
      </c>
      <c r="F343" s="51"/>
      <c r="G343" s="51"/>
      <c r="H343" s="38"/>
      <c r="I343" s="43"/>
    </row>
    <row r="344" spans="1:9">
      <c r="A344" s="41"/>
      <c r="B344" s="39" t="s">
        <v>567</v>
      </c>
      <c r="C344" s="39" t="b">
        <v>1</v>
      </c>
      <c r="F344" s="51"/>
      <c r="G344" s="51"/>
      <c r="H344" s="38"/>
      <c r="I344" s="43"/>
    </row>
    <row r="345" spans="1:9">
      <c r="A345" s="41"/>
      <c r="B345" s="39" t="s">
        <v>569</v>
      </c>
      <c r="C345" s="39" t="b">
        <v>1</v>
      </c>
      <c r="F345" s="51"/>
      <c r="G345" s="51"/>
      <c r="H345" s="38"/>
      <c r="I345" s="43"/>
    </row>
    <row r="346" spans="1:9">
      <c r="A346" s="41"/>
      <c r="B346" s="39" t="s">
        <v>571</v>
      </c>
      <c r="C346" s="39" t="b">
        <v>1</v>
      </c>
      <c r="F346" s="51"/>
      <c r="G346" s="51"/>
      <c r="H346" s="38"/>
      <c r="I346" s="43"/>
    </row>
    <row r="347" spans="1:9">
      <c r="A347" s="41"/>
      <c r="B347" s="39" t="s">
        <v>573</v>
      </c>
      <c r="C347" s="39" t="b">
        <v>1</v>
      </c>
      <c r="F347" s="51"/>
      <c r="G347" s="51"/>
      <c r="H347" s="38"/>
      <c r="I347" s="43"/>
    </row>
    <row r="348" spans="1:9">
      <c r="A348" s="41"/>
      <c r="B348" s="39" t="s">
        <v>274</v>
      </c>
      <c r="C348" s="39" t="b">
        <v>1</v>
      </c>
      <c r="F348" s="51"/>
      <c r="G348" s="51"/>
      <c r="H348" s="38"/>
      <c r="I348" s="43"/>
    </row>
    <row r="349" spans="1:9">
      <c r="A349" s="41"/>
      <c r="B349" s="39" t="s">
        <v>576</v>
      </c>
      <c r="C349" s="39" t="b">
        <v>1</v>
      </c>
      <c r="F349" s="51"/>
      <c r="G349" s="51"/>
      <c r="H349" s="38"/>
      <c r="I349" s="43"/>
    </row>
    <row r="350" spans="1:9">
      <c r="A350" s="41"/>
      <c r="B350" s="39" t="s">
        <v>275</v>
      </c>
      <c r="C350" s="39" t="b">
        <v>1</v>
      </c>
      <c r="F350" s="51"/>
      <c r="G350" s="51"/>
      <c r="H350" s="38"/>
      <c r="I350" s="43"/>
    </row>
    <row r="351" spans="1:9">
      <c r="A351" s="41"/>
      <c r="B351" s="39" t="s">
        <v>579</v>
      </c>
      <c r="C351" s="39" t="b">
        <v>1</v>
      </c>
      <c r="F351" s="51"/>
      <c r="G351" s="51"/>
      <c r="H351" s="38"/>
      <c r="I351" s="43"/>
    </row>
    <row r="352" spans="1:9">
      <c r="A352" s="41"/>
      <c r="B352" s="39" t="s">
        <v>277</v>
      </c>
      <c r="C352" s="39" t="b">
        <v>1</v>
      </c>
      <c r="F352" s="51"/>
      <c r="G352" s="51"/>
      <c r="H352" s="38"/>
      <c r="I352" s="43"/>
    </row>
    <row r="353" spans="1:9">
      <c r="A353" s="41"/>
      <c r="B353" s="39" t="s">
        <v>582</v>
      </c>
      <c r="C353" s="39" t="b">
        <v>1</v>
      </c>
      <c r="F353" s="51"/>
      <c r="G353" s="51"/>
      <c r="H353" s="38"/>
      <c r="I353" s="43"/>
    </row>
    <row r="354" spans="1:9">
      <c r="A354" s="41"/>
      <c r="B354" s="39" t="s">
        <v>278</v>
      </c>
      <c r="C354" s="39" t="b">
        <v>1</v>
      </c>
      <c r="F354" s="51"/>
      <c r="G354" s="51"/>
      <c r="H354" s="38"/>
      <c r="I354" s="43"/>
    </row>
    <row r="355" spans="1:9">
      <c r="A355" s="41"/>
      <c r="B355" s="39" t="s">
        <v>585</v>
      </c>
      <c r="C355" s="39" t="b">
        <v>1</v>
      </c>
      <c r="F355" s="51"/>
      <c r="G355" s="51"/>
      <c r="H355" s="38"/>
      <c r="I355" s="43"/>
    </row>
    <row r="356" spans="1:9">
      <c r="A356" s="41"/>
      <c r="B356" s="39" t="s">
        <v>280</v>
      </c>
      <c r="C356" s="39" t="b">
        <v>1</v>
      </c>
      <c r="F356" s="51"/>
      <c r="G356" s="51"/>
      <c r="H356" s="38"/>
      <c r="I356" s="43"/>
    </row>
    <row r="357" spans="1:9">
      <c r="A357" s="41"/>
      <c r="B357" s="39" t="s">
        <v>588</v>
      </c>
      <c r="C357" s="39" t="b">
        <v>1</v>
      </c>
      <c r="F357" s="51"/>
      <c r="G357" s="51"/>
      <c r="H357" s="38"/>
      <c r="I357" s="43"/>
    </row>
    <row r="358" spans="1:9">
      <c r="A358" s="41"/>
      <c r="B358" s="39" t="s">
        <v>281</v>
      </c>
      <c r="C358" s="39" t="b">
        <v>1</v>
      </c>
      <c r="F358" s="51"/>
      <c r="G358" s="51"/>
      <c r="H358" s="38"/>
      <c r="I358" s="43"/>
    </row>
    <row r="359" spans="1:9">
      <c r="A359" s="41"/>
      <c r="B359" s="39" t="s">
        <v>591</v>
      </c>
      <c r="C359" s="39" t="b">
        <v>1</v>
      </c>
      <c r="F359" s="51"/>
      <c r="G359" s="51"/>
      <c r="H359" s="38"/>
      <c r="I359" s="43"/>
    </row>
    <row r="360" spans="1:9">
      <c r="A360" s="41"/>
      <c r="B360" s="39" t="s">
        <v>283</v>
      </c>
      <c r="C360" s="39" t="b">
        <v>1</v>
      </c>
      <c r="F360" s="51"/>
      <c r="G360" s="51"/>
      <c r="H360" s="38"/>
      <c r="I360" s="43"/>
    </row>
    <row r="361" spans="1:9">
      <c r="A361" s="41"/>
      <c r="B361" s="39" t="s">
        <v>594</v>
      </c>
      <c r="C361" s="39" t="b">
        <v>1</v>
      </c>
      <c r="F361" s="51"/>
      <c r="G361" s="51"/>
      <c r="H361" s="38"/>
      <c r="I361" s="43"/>
    </row>
    <row r="362" spans="1:9">
      <c r="A362" s="41"/>
      <c r="B362" s="39" t="s">
        <v>284</v>
      </c>
      <c r="C362" s="39" t="b">
        <v>1</v>
      </c>
      <c r="F362" s="51"/>
      <c r="G362" s="51"/>
      <c r="H362" s="38"/>
      <c r="I362" s="43"/>
    </row>
    <row r="363" spans="1:9">
      <c r="A363" s="41"/>
      <c r="B363" s="39" t="s">
        <v>597</v>
      </c>
      <c r="C363" s="39" t="b">
        <v>1</v>
      </c>
      <c r="F363" s="51"/>
      <c r="G363" s="51"/>
      <c r="H363" s="38"/>
      <c r="I363" s="43"/>
    </row>
    <row r="364" spans="1:9">
      <c r="A364" s="41"/>
      <c r="B364" s="39" t="s">
        <v>286</v>
      </c>
      <c r="C364" s="39" t="b">
        <v>1</v>
      </c>
      <c r="F364" s="51"/>
      <c r="G364" s="51"/>
      <c r="H364" s="38"/>
      <c r="I364" s="43"/>
    </row>
    <row r="365" spans="1:9">
      <c r="A365" s="41"/>
      <c r="B365" s="39" t="s">
        <v>600</v>
      </c>
      <c r="C365" s="39" t="b">
        <v>1</v>
      </c>
      <c r="F365" s="51"/>
      <c r="G365" s="51"/>
      <c r="H365" s="38"/>
      <c r="I365" s="43"/>
    </row>
    <row r="366" spans="1:9">
      <c r="A366" s="41"/>
      <c r="B366" s="39" t="s">
        <v>287</v>
      </c>
      <c r="C366" s="39" t="b">
        <v>1</v>
      </c>
      <c r="F366" s="51"/>
      <c r="G366" s="51"/>
      <c r="H366" s="38"/>
      <c r="I366" s="43"/>
    </row>
    <row r="367" spans="1:9">
      <c r="A367" s="41"/>
      <c r="B367" s="39" t="s">
        <v>603</v>
      </c>
      <c r="C367" s="39" t="b">
        <v>1</v>
      </c>
      <c r="F367" s="51"/>
      <c r="G367" s="51"/>
      <c r="H367" s="38"/>
      <c r="I367" s="43"/>
    </row>
    <row r="368" spans="1:9">
      <c r="A368" s="41"/>
      <c r="B368" s="39" t="s">
        <v>605</v>
      </c>
      <c r="C368" s="39" t="b">
        <v>1</v>
      </c>
      <c r="F368" s="51"/>
      <c r="G368" s="51"/>
      <c r="H368" s="38"/>
      <c r="I368" s="43"/>
    </row>
    <row r="369" spans="1:9">
      <c r="A369" s="41"/>
      <c r="B369" s="39" t="s">
        <v>607</v>
      </c>
      <c r="C369" s="39" t="b">
        <v>1</v>
      </c>
      <c r="F369" s="51"/>
      <c r="G369" s="51"/>
      <c r="H369" s="38"/>
      <c r="I369" s="43"/>
    </row>
    <row r="370" spans="1:9">
      <c r="A370" s="41"/>
      <c r="B370" s="39" t="s">
        <v>289</v>
      </c>
      <c r="C370" s="39" t="b">
        <v>1</v>
      </c>
      <c r="F370" s="51"/>
      <c r="G370" s="51"/>
      <c r="H370" s="38"/>
      <c r="I370" s="43"/>
    </row>
    <row r="371" spans="1:9">
      <c r="A371" s="41"/>
      <c r="B371" s="39" t="s">
        <v>610</v>
      </c>
      <c r="C371" s="39" t="b">
        <v>1</v>
      </c>
      <c r="F371" s="51"/>
      <c r="G371" s="51"/>
      <c r="H371" s="38"/>
      <c r="I371" s="43"/>
    </row>
    <row r="372" spans="1:9">
      <c r="A372" s="41"/>
      <c r="B372" s="39" t="s">
        <v>612</v>
      </c>
      <c r="C372" s="39" t="b">
        <v>1</v>
      </c>
      <c r="F372" s="51"/>
      <c r="G372" s="51"/>
      <c r="H372" s="38"/>
      <c r="I372" s="43"/>
    </row>
    <row r="373" spans="1:9">
      <c r="A373" s="41"/>
      <c r="B373" s="39" t="s">
        <v>614</v>
      </c>
      <c r="C373" s="39" t="b">
        <v>1</v>
      </c>
      <c r="F373" s="51"/>
      <c r="G373" s="51"/>
      <c r="H373" s="38"/>
      <c r="I373" s="43"/>
    </row>
    <row r="374" spans="1:9">
      <c r="A374" s="41"/>
      <c r="B374" s="39" t="s">
        <v>616</v>
      </c>
      <c r="C374" s="39" t="b">
        <v>1</v>
      </c>
      <c r="F374" s="51"/>
      <c r="G374" s="51"/>
      <c r="H374" s="38"/>
      <c r="I374" s="43"/>
    </row>
    <row r="375" spans="1:9">
      <c r="A375" s="41"/>
      <c r="B375" s="39" t="s">
        <v>618</v>
      </c>
      <c r="C375" s="39" t="b">
        <v>1</v>
      </c>
      <c r="F375" s="51"/>
      <c r="G375" s="51"/>
      <c r="H375" s="38"/>
      <c r="I375" s="43"/>
    </row>
    <row r="376" spans="1:9">
      <c r="A376" s="41"/>
      <c r="B376" s="39" t="s">
        <v>620</v>
      </c>
      <c r="C376" s="39" t="b">
        <v>1</v>
      </c>
      <c r="F376" s="51"/>
      <c r="G376" s="51"/>
      <c r="H376" s="38"/>
      <c r="I376" s="43"/>
    </row>
    <row r="377" spans="1:9">
      <c r="A377" s="41"/>
      <c r="B377" s="39" t="s">
        <v>622</v>
      </c>
      <c r="C377" s="39" t="b">
        <v>1</v>
      </c>
      <c r="F377" s="51"/>
      <c r="G377" s="51"/>
      <c r="H377" s="38"/>
      <c r="I377" s="43"/>
    </row>
    <row r="378" spans="1:9">
      <c r="A378" s="41"/>
      <c r="B378" s="39" t="s">
        <v>624</v>
      </c>
      <c r="C378" s="39" t="b">
        <v>1</v>
      </c>
      <c r="F378" s="51"/>
      <c r="G378" s="51"/>
      <c r="H378" s="38"/>
      <c r="I378" s="43"/>
    </row>
    <row r="379" spans="1:9">
      <c r="A379" s="41"/>
      <c r="B379" s="39" t="s">
        <v>626</v>
      </c>
      <c r="C379" s="39" t="b">
        <v>1</v>
      </c>
      <c r="F379" s="51"/>
      <c r="G379" s="51"/>
      <c r="H379" s="38"/>
      <c r="I379" s="43"/>
    </row>
    <row r="380" spans="1:9">
      <c r="A380" s="41"/>
      <c r="B380" s="39" t="s">
        <v>628</v>
      </c>
      <c r="C380" s="39" t="b">
        <v>1</v>
      </c>
      <c r="F380" s="51"/>
      <c r="G380" s="51"/>
      <c r="H380" s="38"/>
      <c r="I380" s="43"/>
    </row>
    <row r="381" spans="1:9">
      <c r="A381" s="41"/>
      <c r="B381" s="39" t="s">
        <v>630</v>
      </c>
      <c r="C381" s="39" t="b">
        <v>1</v>
      </c>
      <c r="F381" s="51"/>
      <c r="G381" s="51"/>
      <c r="H381" s="38"/>
      <c r="I381" s="43"/>
    </row>
    <row r="382" spans="1:9">
      <c r="A382" s="41"/>
      <c r="B382" s="39" t="s">
        <v>632</v>
      </c>
      <c r="C382" s="39" t="b">
        <v>1</v>
      </c>
      <c r="F382" s="51"/>
      <c r="G382" s="51"/>
      <c r="H382" s="38"/>
      <c r="I382" s="43"/>
    </row>
    <row r="383" spans="1:9">
      <c r="A383" s="41"/>
      <c r="B383" s="39" t="s">
        <v>291</v>
      </c>
      <c r="C383" s="39" t="b">
        <v>1</v>
      </c>
      <c r="F383" s="51"/>
      <c r="G383" s="51"/>
      <c r="H383" s="38"/>
      <c r="I383" s="43"/>
    </row>
    <row r="384" spans="1:9">
      <c r="A384" s="41"/>
      <c r="B384" s="39" t="s">
        <v>635</v>
      </c>
      <c r="C384" s="39" t="b">
        <v>1</v>
      </c>
      <c r="F384" s="51"/>
      <c r="G384" s="51"/>
      <c r="H384" s="38"/>
      <c r="I384" s="43"/>
    </row>
    <row r="385" spans="1:9">
      <c r="A385" s="41"/>
      <c r="B385" s="39" t="s">
        <v>637</v>
      </c>
      <c r="C385" s="39" t="b">
        <v>1</v>
      </c>
      <c r="F385" s="51"/>
      <c r="G385" s="51"/>
      <c r="H385" s="38"/>
      <c r="I385" s="43"/>
    </row>
    <row r="386" spans="1:9">
      <c r="A386" s="41"/>
      <c r="B386" s="39" t="s">
        <v>639</v>
      </c>
      <c r="C386" s="39" t="b">
        <v>1</v>
      </c>
      <c r="F386" s="51"/>
      <c r="G386" s="51"/>
      <c r="H386" s="38"/>
      <c r="I386" s="43"/>
    </row>
    <row r="387" spans="1:9">
      <c r="A387" s="41"/>
      <c r="B387" s="39" t="s">
        <v>641</v>
      </c>
      <c r="C387" s="39" t="b">
        <v>1</v>
      </c>
      <c r="F387" s="51"/>
      <c r="G387" s="51"/>
      <c r="H387" s="38"/>
      <c r="I387" s="43"/>
    </row>
    <row r="388" spans="1:9">
      <c r="A388" s="41"/>
      <c r="B388" s="39" t="s">
        <v>643</v>
      </c>
      <c r="C388" s="39" t="b">
        <v>1</v>
      </c>
      <c r="F388" s="51"/>
      <c r="G388" s="51"/>
      <c r="H388" s="38"/>
      <c r="I388" s="43"/>
    </row>
    <row r="389" spans="1:9">
      <c r="A389" s="41"/>
      <c r="B389" s="39" t="s">
        <v>645</v>
      </c>
      <c r="C389" s="39" t="b">
        <v>1</v>
      </c>
      <c r="F389" s="51"/>
      <c r="G389" s="51"/>
      <c r="H389" s="38"/>
      <c r="I389" s="43"/>
    </row>
    <row r="390" spans="1:9">
      <c r="A390" s="41"/>
      <c r="B390" s="39" t="s">
        <v>647</v>
      </c>
      <c r="C390" s="39" t="b">
        <v>1</v>
      </c>
      <c r="F390" s="51"/>
      <c r="G390" s="51"/>
      <c r="H390" s="38"/>
      <c r="I390" s="43"/>
    </row>
    <row r="391" spans="1:9">
      <c r="A391" s="41"/>
      <c r="B391" s="39" t="s">
        <v>649</v>
      </c>
      <c r="C391" s="39" t="b">
        <v>1</v>
      </c>
      <c r="F391" s="51"/>
      <c r="G391" s="51"/>
      <c r="H391" s="38"/>
      <c r="I391" s="43"/>
    </row>
    <row r="392" spans="1:9">
      <c r="A392" s="41"/>
      <c r="B392" s="39" t="s">
        <v>651</v>
      </c>
      <c r="C392" s="39" t="b">
        <v>1</v>
      </c>
      <c r="F392" s="51"/>
      <c r="G392" s="51"/>
      <c r="H392" s="38"/>
      <c r="I392" s="43"/>
    </row>
    <row r="393" spans="1:9">
      <c r="A393" s="41"/>
      <c r="B393" s="39" t="s">
        <v>653</v>
      </c>
      <c r="C393" s="39" t="b">
        <v>1</v>
      </c>
      <c r="F393" s="51"/>
      <c r="G393" s="51"/>
      <c r="H393" s="38"/>
      <c r="I393" s="43"/>
    </row>
    <row r="394" spans="1:9">
      <c r="A394" s="41"/>
      <c r="B394" s="39" t="s">
        <v>655</v>
      </c>
      <c r="C394" s="39" t="b">
        <v>1</v>
      </c>
      <c r="F394" s="51"/>
      <c r="G394" s="51"/>
      <c r="H394" s="38"/>
      <c r="I394" s="43"/>
    </row>
    <row r="395" spans="1:9">
      <c r="A395" s="41"/>
      <c r="B395" s="39" t="s">
        <v>657</v>
      </c>
      <c r="C395" s="39" t="b">
        <v>1</v>
      </c>
      <c r="F395" s="51"/>
      <c r="G395" s="51"/>
      <c r="H395" s="38"/>
      <c r="I395" s="43"/>
    </row>
    <row r="396" spans="1:9">
      <c r="A396" s="41"/>
      <c r="B396" s="39" t="s">
        <v>659</v>
      </c>
      <c r="C396" s="39" t="b">
        <v>1</v>
      </c>
      <c r="F396" s="51"/>
      <c r="G396" s="51"/>
      <c r="H396" s="38"/>
      <c r="I396" s="43"/>
    </row>
    <row r="397" spans="1:9">
      <c r="A397" s="41"/>
      <c r="B397" s="39" t="s">
        <v>661</v>
      </c>
      <c r="C397" s="39" t="b">
        <v>1</v>
      </c>
      <c r="F397" s="51"/>
      <c r="G397" s="51"/>
      <c r="H397" s="38"/>
      <c r="I397" s="43"/>
    </row>
    <row r="398" spans="1:9">
      <c r="A398" s="41"/>
      <c r="B398" s="39" t="s">
        <v>663</v>
      </c>
      <c r="C398" s="39" t="b">
        <v>1</v>
      </c>
      <c r="F398" s="51"/>
      <c r="G398" s="51"/>
      <c r="H398" s="38"/>
      <c r="I398" s="43"/>
    </row>
    <row r="399" spans="1:9">
      <c r="A399" s="41"/>
      <c r="B399" s="39" t="s">
        <v>293</v>
      </c>
      <c r="C399" s="39" t="b">
        <v>1</v>
      </c>
      <c r="F399" s="51"/>
      <c r="G399" s="51"/>
      <c r="H399" s="38"/>
      <c r="I399" s="43"/>
    </row>
    <row r="400" spans="1:9">
      <c r="A400" s="41"/>
      <c r="B400" s="39" t="s">
        <v>666</v>
      </c>
      <c r="C400" s="39" t="b">
        <v>1</v>
      </c>
      <c r="F400" s="51"/>
      <c r="G400" s="51"/>
      <c r="H400" s="38"/>
      <c r="I400" s="43"/>
    </row>
    <row r="401" spans="1:9">
      <c r="A401" s="41"/>
      <c r="B401" s="39" t="s">
        <v>668</v>
      </c>
      <c r="C401" s="39" t="b">
        <v>1</v>
      </c>
      <c r="F401" s="51"/>
      <c r="G401" s="51"/>
      <c r="H401" s="38"/>
      <c r="I401" s="43"/>
    </row>
    <row r="402" spans="1:9">
      <c r="A402" s="41"/>
      <c r="B402" s="39" t="s">
        <v>670</v>
      </c>
      <c r="C402" s="39" t="b">
        <v>1</v>
      </c>
      <c r="F402" s="51"/>
      <c r="G402" s="51"/>
      <c r="H402" s="38"/>
      <c r="I402" s="43"/>
    </row>
    <row r="403" spans="1:9">
      <c r="A403" s="41"/>
      <c r="B403" s="39" t="s">
        <v>672</v>
      </c>
      <c r="C403" s="39" t="b">
        <v>1</v>
      </c>
      <c r="F403" s="51"/>
      <c r="G403" s="51"/>
      <c r="H403" s="38"/>
      <c r="I403" s="43"/>
    </row>
    <row r="404" spans="1:9">
      <c r="A404" s="41"/>
      <c r="B404" s="39" t="s">
        <v>674</v>
      </c>
      <c r="C404" s="39" t="b">
        <v>1</v>
      </c>
      <c r="F404" s="51"/>
      <c r="G404" s="51"/>
      <c r="H404" s="38"/>
      <c r="I404" s="43"/>
    </row>
    <row r="405" spans="1:9">
      <c r="A405" s="41"/>
      <c r="B405" s="39" t="s">
        <v>676</v>
      </c>
      <c r="C405" s="39" t="b">
        <v>1</v>
      </c>
      <c r="F405" s="51"/>
      <c r="G405" s="51"/>
      <c r="H405" s="38"/>
      <c r="I405" s="43"/>
    </row>
    <row r="406" spans="1:9">
      <c r="A406" s="41"/>
      <c r="B406" s="39" t="s">
        <v>678</v>
      </c>
      <c r="C406" s="39" t="b">
        <v>1</v>
      </c>
      <c r="F406" s="51"/>
      <c r="G406" s="51"/>
      <c r="H406" s="38"/>
      <c r="I406" s="43"/>
    </row>
    <row r="407" spans="1:9">
      <c r="A407" s="41"/>
      <c r="B407" s="39" t="s">
        <v>680</v>
      </c>
      <c r="C407" s="39" t="b">
        <v>1</v>
      </c>
      <c r="F407" s="51"/>
      <c r="G407" s="51"/>
      <c r="H407" s="38"/>
      <c r="I407" s="43"/>
    </row>
    <row r="408" spans="1:9">
      <c r="A408" s="41"/>
      <c r="B408" s="39" t="s">
        <v>682</v>
      </c>
      <c r="C408" s="39" t="b">
        <v>1</v>
      </c>
      <c r="F408" s="51"/>
      <c r="G408" s="51"/>
      <c r="H408" s="38"/>
      <c r="I408" s="43"/>
    </row>
    <row r="409" spans="1:9">
      <c r="A409" s="41"/>
      <c r="B409" s="39" t="s">
        <v>684</v>
      </c>
      <c r="C409" s="39" t="b">
        <v>1</v>
      </c>
      <c r="F409" s="51"/>
      <c r="G409" s="51"/>
      <c r="H409" s="38"/>
      <c r="I409" s="43"/>
    </row>
    <row r="410" spans="1:9">
      <c r="A410" s="41"/>
      <c r="B410" s="39" t="s">
        <v>686</v>
      </c>
      <c r="C410" s="39" t="b">
        <v>1</v>
      </c>
      <c r="F410" s="51"/>
      <c r="G410" s="51"/>
      <c r="H410" s="38"/>
      <c r="I410" s="43"/>
    </row>
    <row r="411" spans="1:9">
      <c r="A411" s="41"/>
      <c r="B411" s="39" t="s">
        <v>688</v>
      </c>
      <c r="C411" s="39" t="b">
        <v>1</v>
      </c>
      <c r="F411" s="51"/>
      <c r="G411" s="51"/>
      <c r="H411" s="38"/>
      <c r="I411" s="43"/>
    </row>
    <row r="412" spans="1:9">
      <c r="A412" s="41"/>
      <c r="B412" s="39" t="s">
        <v>690</v>
      </c>
      <c r="C412" s="39" t="b">
        <v>1</v>
      </c>
      <c r="F412" s="51"/>
      <c r="G412" s="51"/>
      <c r="H412" s="38"/>
      <c r="I412" s="43"/>
    </row>
    <row r="413" spans="1:9">
      <c r="A413" s="41"/>
      <c r="B413" s="39" t="s">
        <v>692</v>
      </c>
      <c r="C413" s="39" t="b">
        <v>1</v>
      </c>
      <c r="F413" s="51"/>
      <c r="G413" s="51"/>
      <c r="H413" s="38"/>
      <c r="I413" s="43"/>
    </row>
    <row r="414" spans="1:9">
      <c r="A414" s="41"/>
      <c r="B414" s="39" t="s">
        <v>694</v>
      </c>
      <c r="C414" s="39" t="b">
        <v>1</v>
      </c>
      <c r="F414" s="51"/>
      <c r="G414" s="51"/>
      <c r="H414" s="38"/>
      <c r="I414" s="43"/>
    </row>
    <row r="415" spans="1:9">
      <c r="A415" s="41"/>
      <c r="B415" s="39" t="s">
        <v>294</v>
      </c>
      <c r="C415" s="39" t="b">
        <v>1</v>
      </c>
      <c r="F415" s="51"/>
      <c r="G415" s="51"/>
      <c r="H415" s="38"/>
      <c r="I415" s="43"/>
    </row>
    <row r="416" spans="1:9">
      <c r="A416" s="41"/>
      <c r="B416" s="39" t="s">
        <v>296</v>
      </c>
      <c r="C416" s="39" t="b">
        <v>1</v>
      </c>
      <c r="F416" s="51"/>
      <c r="G416" s="51"/>
      <c r="H416" s="38"/>
      <c r="I416" s="43"/>
    </row>
    <row r="417" spans="1:9">
      <c r="A417" s="41"/>
      <c r="B417" s="39" t="s">
        <v>698</v>
      </c>
      <c r="C417" s="39" t="b">
        <v>1</v>
      </c>
      <c r="F417" s="51"/>
      <c r="G417" s="51"/>
      <c r="H417" s="38"/>
      <c r="I417" s="43"/>
    </row>
    <row r="418" spans="1:9">
      <c r="A418" s="41"/>
      <c r="B418" s="39" t="s">
        <v>298</v>
      </c>
      <c r="C418" s="39" t="b">
        <v>1</v>
      </c>
      <c r="F418" s="51"/>
      <c r="G418" s="51"/>
      <c r="H418" s="38"/>
      <c r="I418" s="43"/>
    </row>
    <row r="419" spans="1:9">
      <c r="A419" s="41"/>
      <c r="B419" s="39" t="s">
        <v>701</v>
      </c>
      <c r="C419" s="39" t="b">
        <v>1</v>
      </c>
      <c r="F419" s="51"/>
      <c r="G419" s="51"/>
      <c r="H419" s="38"/>
      <c r="I419" s="43"/>
    </row>
    <row r="420" spans="1:9">
      <c r="A420" s="41"/>
      <c r="B420" s="39" t="s">
        <v>300</v>
      </c>
      <c r="C420" s="39" t="b">
        <v>1</v>
      </c>
      <c r="F420" s="51"/>
      <c r="G420" s="51"/>
      <c r="H420" s="38"/>
      <c r="I420" s="43"/>
    </row>
    <row r="421" spans="1:9">
      <c r="A421" s="41"/>
      <c r="B421" s="39" t="s">
        <v>704</v>
      </c>
      <c r="C421" s="39" t="b">
        <v>1</v>
      </c>
      <c r="F421" s="51"/>
      <c r="G421" s="51"/>
      <c r="H421" s="38"/>
      <c r="I421" s="43"/>
    </row>
    <row r="422" spans="1:9">
      <c r="A422" s="41"/>
      <c r="B422" s="39" t="s">
        <v>301</v>
      </c>
      <c r="C422" s="39" t="b">
        <v>1</v>
      </c>
      <c r="F422" s="51"/>
      <c r="G422" s="51"/>
      <c r="H422" s="38"/>
      <c r="I422" s="43"/>
    </row>
    <row r="423" spans="1:9">
      <c r="A423" s="41"/>
      <c r="B423" s="39" t="s">
        <v>302</v>
      </c>
      <c r="C423" s="39" t="b">
        <v>1</v>
      </c>
      <c r="F423" s="51"/>
      <c r="G423" s="51"/>
      <c r="H423" s="38"/>
      <c r="I423" s="43"/>
    </row>
    <row r="424" spans="1:9">
      <c r="A424" s="41"/>
      <c r="B424" s="39" t="s">
        <v>303</v>
      </c>
      <c r="C424" s="39" t="b">
        <v>1</v>
      </c>
      <c r="F424" s="51"/>
      <c r="G424" s="51"/>
      <c r="H424" s="38"/>
      <c r="I424" s="43"/>
    </row>
    <row r="425" spans="1:9">
      <c r="A425" s="41"/>
      <c r="B425" s="39" t="s">
        <v>709</v>
      </c>
      <c r="C425" s="39" t="b">
        <v>1</v>
      </c>
      <c r="F425" s="51"/>
      <c r="G425" s="51"/>
      <c r="H425" s="38"/>
      <c r="I425" s="43"/>
    </row>
    <row r="426" spans="1:9">
      <c r="A426" s="41"/>
      <c r="B426" s="39" t="s">
        <v>304</v>
      </c>
      <c r="C426" s="39" t="b">
        <v>1</v>
      </c>
      <c r="F426" s="51"/>
      <c r="G426" s="51"/>
      <c r="H426" s="38"/>
      <c r="I426" s="43"/>
    </row>
    <row r="427" spans="1:9">
      <c r="A427" s="41"/>
      <c r="B427" s="39" t="s">
        <v>712</v>
      </c>
      <c r="C427" s="39" t="b">
        <v>1</v>
      </c>
      <c r="F427" s="51"/>
      <c r="G427" s="51"/>
      <c r="H427" s="38"/>
      <c r="I427" s="43"/>
    </row>
    <row r="428" spans="1:9">
      <c r="A428" s="41"/>
      <c r="B428" s="39" t="s">
        <v>305</v>
      </c>
      <c r="C428" s="39" t="b">
        <v>1</v>
      </c>
      <c r="F428" s="51"/>
      <c r="G428" s="51"/>
      <c r="H428" s="38"/>
      <c r="I428" s="43"/>
    </row>
    <row r="429" spans="1:9">
      <c r="A429" s="41"/>
      <c r="B429" s="39" t="s">
        <v>306</v>
      </c>
      <c r="C429" s="39" t="b">
        <v>1</v>
      </c>
      <c r="F429" s="51"/>
      <c r="G429" s="51"/>
      <c r="H429" s="38"/>
      <c r="I429" s="43"/>
    </row>
    <row r="430" spans="1:9">
      <c r="A430" s="41"/>
      <c r="B430" s="39" t="s">
        <v>307</v>
      </c>
      <c r="C430" s="39" t="b">
        <v>1</v>
      </c>
      <c r="F430" s="51"/>
      <c r="G430" s="51"/>
      <c r="H430" s="38"/>
      <c r="I430" s="43"/>
    </row>
    <row r="431" spans="1:9">
      <c r="A431" s="41"/>
      <c r="B431" s="39" t="s">
        <v>717</v>
      </c>
      <c r="C431" s="39" t="b">
        <v>1</v>
      </c>
      <c r="F431" s="51"/>
      <c r="G431" s="51"/>
      <c r="H431" s="38"/>
      <c r="I431" s="43"/>
    </row>
    <row r="432" spans="1:9">
      <c r="A432" s="41"/>
      <c r="B432" s="39" t="s">
        <v>308</v>
      </c>
      <c r="C432" s="39" t="b">
        <v>1</v>
      </c>
      <c r="F432" s="51"/>
      <c r="G432" s="51"/>
      <c r="H432" s="38"/>
      <c r="I432" s="43"/>
    </row>
    <row r="433" spans="1:9">
      <c r="A433" s="41"/>
      <c r="B433" s="39" t="s">
        <v>720</v>
      </c>
      <c r="C433" s="39" t="b">
        <v>1</v>
      </c>
      <c r="F433" s="51"/>
      <c r="G433" s="51"/>
      <c r="H433" s="38"/>
      <c r="I433" s="43"/>
    </row>
    <row r="434" spans="1:9">
      <c r="A434" s="41"/>
      <c r="B434" s="39" t="s">
        <v>309</v>
      </c>
      <c r="C434" s="39" t="b">
        <v>1</v>
      </c>
      <c r="F434" s="51"/>
      <c r="G434" s="51"/>
      <c r="H434" s="38"/>
      <c r="I434" s="43"/>
    </row>
    <row r="435" spans="1:9">
      <c r="A435" s="41"/>
      <c r="B435" s="39" t="s">
        <v>723</v>
      </c>
      <c r="C435" s="39" t="b">
        <v>1</v>
      </c>
      <c r="F435" s="51"/>
      <c r="G435" s="51"/>
      <c r="H435" s="38"/>
      <c r="I435" s="43"/>
    </row>
    <row r="436" spans="1:9">
      <c r="A436" s="41"/>
      <c r="B436" s="39" t="s">
        <v>725</v>
      </c>
      <c r="C436" s="39" t="b">
        <v>1</v>
      </c>
      <c r="F436" s="51"/>
      <c r="G436" s="51"/>
      <c r="H436" s="38"/>
      <c r="I436" s="43"/>
    </row>
    <row r="437" spans="1:9">
      <c r="A437" s="41"/>
      <c r="B437" s="39" t="s">
        <v>727</v>
      </c>
      <c r="C437" s="39" t="b">
        <v>1</v>
      </c>
      <c r="F437" s="51"/>
      <c r="G437" s="51"/>
      <c r="H437" s="38"/>
      <c r="I437" s="43"/>
    </row>
    <row r="438" spans="1:9">
      <c r="A438" s="41"/>
      <c r="B438" s="39" t="s">
        <v>310</v>
      </c>
      <c r="C438" s="39" t="b">
        <v>1</v>
      </c>
      <c r="F438" s="51"/>
      <c r="G438" s="51"/>
      <c r="H438" s="38"/>
      <c r="I438" s="43"/>
    </row>
    <row r="439" spans="1:9">
      <c r="A439" s="41"/>
      <c r="B439" s="39" t="s">
        <v>312</v>
      </c>
      <c r="C439" s="39" t="b">
        <v>1</v>
      </c>
      <c r="F439" s="51"/>
      <c r="G439" s="51"/>
      <c r="H439" s="38"/>
      <c r="I439" s="43"/>
    </row>
    <row r="440" spans="1:9">
      <c r="A440" s="41"/>
      <c r="B440" s="39" t="s">
        <v>731</v>
      </c>
      <c r="C440" s="39" t="b">
        <v>1</v>
      </c>
      <c r="F440" s="51"/>
      <c r="G440" s="51"/>
      <c r="H440" s="38"/>
      <c r="I440" s="43"/>
    </row>
    <row r="441" spans="1:9">
      <c r="A441" s="41"/>
      <c r="B441" s="39" t="s">
        <v>733</v>
      </c>
      <c r="C441" s="39" t="b">
        <v>1</v>
      </c>
      <c r="F441" s="51"/>
      <c r="G441" s="51"/>
      <c r="H441" s="38"/>
      <c r="I441" s="43"/>
    </row>
    <row r="442" spans="1:9">
      <c r="A442" s="41"/>
      <c r="B442" s="39" t="s">
        <v>313</v>
      </c>
      <c r="C442" s="39" t="b">
        <v>1</v>
      </c>
      <c r="F442" s="51"/>
      <c r="G442" s="51"/>
      <c r="H442" s="38"/>
      <c r="I442" s="43"/>
    </row>
    <row r="443" spans="1:9">
      <c r="A443" s="41"/>
      <c r="B443" s="39" t="s">
        <v>736</v>
      </c>
      <c r="C443" s="39" t="b">
        <v>1</v>
      </c>
      <c r="F443" s="51"/>
      <c r="G443" s="51"/>
      <c r="H443" s="38"/>
      <c r="I443" s="43"/>
    </row>
    <row r="444" spans="1:9">
      <c r="A444" s="41"/>
      <c r="B444" s="39" t="s">
        <v>738</v>
      </c>
      <c r="C444" s="39" t="b">
        <v>1</v>
      </c>
      <c r="F444" s="51"/>
      <c r="G444" s="51"/>
      <c r="H444" s="38"/>
      <c r="I444" s="43"/>
    </row>
    <row r="445" spans="1:9">
      <c r="A445" s="41"/>
      <c r="B445" s="39" t="s">
        <v>315</v>
      </c>
      <c r="C445" s="39" t="b">
        <v>1</v>
      </c>
      <c r="F445" s="51"/>
      <c r="G445" s="51"/>
      <c r="H445" s="38"/>
      <c r="I445" s="43"/>
    </row>
    <row r="446" spans="1:9">
      <c r="A446" s="41"/>
      <c r="B446" s="39" t="s">
        <v>741</v>
      </c>
      <c r="C446" s="39" t="b">
        <v>1</v>
      </c>
      <c r="F446" s="51"/>
      <c r="G446" s="51"/>
      <c r="H446" s="38"/>
      <c r="I446" s="43"/>
    </row>
    <row r="447" spans="1:9">
      <c r="A447" s="41"/>
      <c r="B447" s="39" t="s">
        <v>743</v>
      </c>
      <c r="C447" s="39" t="b">
        <v>1</v>
      </c>
      <c r="F447" s="51"/>
      <c r="G447" s="51"/>
      <c r="H447" s="38"/>
      <c r="I447" s="43"/>
    </row>
    <row r="448" spans="1:9">
      <c r="A448" s="41"/>
      <c r="B448" s="39" t="s">
        <v>316</v>
      </c>
      <c r="C448" s="39" t="b">
        <v>1</v>
      </c>
      <c r="F448" s="51"/>
      <c r="G448" s="51"/>
      <c r="H448" s="38"/>
      <c r="I448" s="43"/>
    </row>
    <row r="449" spans="1:9">
      <c r="A449" s="41"/>
      <c r="B449" s="39" t="s">
        <v>746</v>
      </c>
      <c r="C449" s="39" t="b">
        <v>1</v>
      </c>
      <c r="F449" s="51"/>
      <c r="G449" s="51"/>
      <c r="H449" s="38"/>
      <c r="I449" s="43"/>
    </row>
    <row r="450" spans="1:9">
      <c r="A450" s="41"/>
      <c r="B450" s="39" t="s">
        <v>748</v>
      </c>
      <c r="C450" s="39" t="b">
        <v>1</v>
      </c>
      <c r="F450" s="51"/>
      <c r="G450" s="51"/>
      <c r="H450" s="38"/>
      <c r="I450" s="43"/>
    </row>
    <row r="451" spans="1:9">
      <c r="A451" s="41"/>
      <c r="B451" s="39" t="s">
        <v>318</v>
      </c>
      <c r="C451" s="39" t="b">
        <v>1</v>
      </c>
      <c r="F451" s="51"/>
      <c r="G451" s="51"/>
      <c r="H451" s="38"/>
      <c r="I451" s="43"/>
    </row>
    <row r="452" spans="1:9">
      <c r="A452" s="41"/>
      <c r="B452" s="39" t="s">
        <v>319</v>
      </c>
      <c r="C452" s="39" t="b">
        <v>1</v>
      </c>
      <c r="F452" s="51"/>
      <c r="G452" s="51"/>
      <c r="H452" s="38"/>
      <c r="I452" s="43"/>
    </row>
    <row r="453" spans="1:9">
      <c r="A453" s="41"/>
      <c r="B453" s="39" t="s">
        <v>321</v>
      </c>
      <c r="C453" s="39" t="b">
        <v>1</v>
      </c>
      <c r="F453" s="51"/>
      <c r="G453" s="51"/>
      <c r="H453" s="38"/>
      <c r="I453" s="43"/>
    </row>
    <row r="454" spans="1:9">
      <c r="A454" s="41"/>
      <c r="B454" s="39" t="s">
        <v>323</v>
      </c>
      <c r="C454" s="39" t="b">
        <v>1</v>
      </c>
      <c r="F454" s="51"/>
      <c r="G454" s="51"/>
      <c r="H454" s="38"/>
      <c r="I454" s="43"/>
    </row>
    <row r="455" spans="1:9">
      <c r="A455" s="41"/>
      <c r="B455" s="39" t="s">
        <v>325</v>
      </c>
      <c r="C455" s="39" t="b">
        <v>1</v>
      </c>
      <c r="F455" s="51"/>
      <c r="G455" s="51"/>
      <c r="H455" s="38"/>
      <c r="I455" s="43"/>
    </row>
    <row r="456" spans="1:9">
      <c r="A456" s="41"/>
      <c r="B456" s="39" t="s">
        <v>326</v>
      </c>
      <c r="C456" s="39" t="b">
        <v>1</v>
      </c>
      <c r="F456" s="51"/>
      <c r="G456" s="51"/>
      <c r="H456" s="38"/>
      <c r="I456" s="43"/>
    </row>
    <row r="457" spans="1:9">
      <c r="A457" s="41"/>
      <c r="B457" s="39" t="s">
        <v>753</v>
      </c>
      <c r="C457" s="39" t="b">
        <v>1</v>
      </c>
      <c r="F457" s="51"/>
      <c r="G457" s="51"/>
      <c r="H457" s="38"/>
      <c r="I457" s="43"/>
    </row>
    <row r="458" spans="1:9">
      <c r="A458" s="41"/>
      <c r="B458" s="39" t="s">
        <v>754</v>
      </c>
      <c r="C458" s="39" t="b">
        <v>1</v>
      </c>
      <c r="F458" s="51"/>
      <c r="G458" s="51"/>
      <c r="H458" s="38"/>
      <c r="I458" s="43"/>
    </row>
    <row r="459" spans="1:9">
      <c r="A459" s="41"/>
      <c r="B459" s="39" t="s">
        <v>755</v>
      </c>
      <c r="C459" s="39" t="b">
        <v>1</v>
      </c>
      <c r="F459" s="51"/>
      <c r="G459" s="51"/>
      <c r="H459" s="38"/>
      <c r="I459" s="43"/>
    </row>
    <row r="460" spans="1:9">
      <c r="A460" s="41"/>
      <c r="B460" s="39" t="s">
        <v>327</v>
      </c>
      <c r="C460" s="39" t="b">
        <v>1</v>
      </c>
      <c r="F460" s="51"/>
      <c r="G460" s="51"/>
      <c r="H460" s="38"/>
      <c r="I460" s="43"/>
    </row>
    <row r="461" spans="1:9">
      <c r="A461" s="41"/>
      <c r="B461" s="39" t="s">
        <v>328</v>
      </c>
      <c r="C461" s="39" t="b">
        <v>1</v>
      </c>
      <c r="F461" s="51"/>
      <c r="G461" s="51"/>
      <c r="H461" s="38"/>
      <c r="I461" s="43"/>
    </row>
    <row r="462" spans="1:9">
      <c r="A462" s="41"/>
      <c r="B462" s="39" t="s">
        <v>329</v>
      </c>
      <c r="C462" s="39" t="b">
        <v>1</v>
      </c>
      <c r="F462" s="51"/>
      <c r="G462" s="51"/>
      <c r="H462" s="38"/>
      <c r="I462" s="43"/>
    </row>
    <row r="463" spans="1:9">
      <c r="A463" s="41"/>
      <c r="B463" s="39" t="s">
        <v>330</v>
      </c>
      <c r="C463" s="39" t="b">
        <v>1</v>
      </c>
      <c r="F463" s="51"/>
      <c r="G463" s="51"/>
      <c r="H463" s="38"/>
      <c r="I463" s="43"/>
    </row>
    <row r="464" spans="1:9">
      <c r="A464" s="41"/>
      <c r="B464" s="39" t="s">
        <v>331</v>
      </c>
      <c r="C464" s="39" t="b">
        <v>1</v>
      </c>
      <c r="F464" s="51"/>
      <c r="G464" s="51"/>
      <c r="H464" s="38"/>
      <c r="I464" s="43"/>
    </row>
    <row r="465" spans="1:14">
      <c r="A465" s="41"/>
      <c r="B465" s="39" t="s">
        <v>332</v>
      </c>
      <c r="C465" s="39" t="b">
        <v>1</v>
      </c>
      <c r="F465" s="51"/>
      <c r="G465" s="51"/>
      <c r="H465" s="38"/>
      <c r="I465" s="43"/>
      <c r="N465"/>
    </row>
    <row r="466" spans="1:14">
      <c r="A466" s="41"/>
      <c r="B466" s="39" t="s">
        <v>334</v>
      </c>
      <c r="C466" s="39" t="b">
        <v>1</v>
      </c>
      <c r="F466" s="51"/>
      <c r="G466" s="51"/>
      <c r="H466" s="38"/>
      <c r="I466" s="43"/>
      <c r="N466"/>
    </row>
    <row r="467" spans="1:14">
      <c r="A467" s="41"/>
      <c r="B467" s="39" t="s">
        <v>335</v>
      </c>
      <c r="C467" s="39" t="b">
        <v>1</v>
      </c>
      <c r="F467" s="51"/>
      <c r="G467" s="51"/>
      <c r="H467" s="38"/>
      <c r="I467" s="43"/>
      <c r="N467"/>
    </row>
    <row r="468" spans="1:14">
      <c r="A468" s="41"/>
      <c r="B468" s="39" t="s">
        <v>337</v>
      </c>
      <c r="C468" s="39" t="b">
        <v>1</v>
      </c>
      <c r="F468" s="51"/>
      <c r="G468" s="51"/>
      <c r="H468" s="38"/>
      <c r="I468" s="43"/>
      <c r="N468"/>
    </row>
    <row r="469" spans="1:14">
      <c r="A469" s="41"/>
      <c r="B469" s="39" t="s">
        <v>338</v>
      </c>
      <c r="C469" s="39" t="b">
        <v>1</v>
      </c>
      <c r="F469" s="51"/>
      <c r="G469" s="51"/>
      <c r="H469" s="38"/>
      <c r="I469" s="43"/>
      <c r="N469"/>
    </row>
    <row r="470" spans="1:14">
      <c r="A470" s="41"/>
      <c r="B470" s="39" t="s">
        <v>340</v>
      </c>
      <c r="C470" s="39" t="b">
        <v>1</v>
      </c>
      <c r="F470" s="51"/>
      <c r="G470" s="51"/>
      <c r="H470" s="38"/>
      <c r="I470" s="43"/>
      <c r="N470"/>
    </row>
    <row r="471" spans="1:14">
      <c r="A471" s="41"/>
      <c r="B471" s="39" t="s">
        <v>341</v>
      </c>
      <c r="C471" s="39" t="b">
        <v>1</v>
      </c>
      <c r="F471" s="51"/>
      <c r="G471" s="51"/>
      <c r="H471" s="38"/>
      <c r="I471" s="43"/>
      <c r="N471"/>
    </row>
    <row r="472" spans="1:14">
      <c r="A472" s="41"/>
      <c r="B472" s="39" t="s">
        <v>343</v>
      </c>
      <c r="C472" s="39" t="b">
        <v>1</v>
      </c>
      <c r="F472" s="51"/>
      <c r="G472" s="51"/>
      <c r="H472" s="38"/>
      <c r="I472" s="43"/>
      <c r="N472"/>
    </row>
    <row r="473" spans="1:14">
      <c r="A473" s="41"/>
      <c r="B473" s="39" t="s">
        <v>756</v>
      </c>
      <c r="C473" s="39" t="b">
        <v>1</v>
      </c>
      <c r="F473" s="51"/>
      <c r="G473" s="51"/>
      <c r="H473" s="38"/>
      <c r="I473" s="43"/>
      <c r="N473"/>
    </row>
    <row r="474" spans="1:14">
      <c r="A474" s="41"/>
      <c r="B474" s="39" t="s">
        <v>757</v>
      </c>
      <c r="C474" s="39" t="b">
        <v>1</v>
      </c>
      <c r="F474" s="51"/>
      <c r="G474" s="51"/>
      <c r="H474" s="38"/>
      <c r="I474" s="43"/>
      <c r="N474"/>
    </row>
    <row r="475" spans="1:14">
      <c r="A475" s="41"/>
      <c r="B475" s="39" t="s">
        <v>758</v>
      </c>
      <c r="C475" s="39" t="b">
        <v>1</v>
      </c>
      <c r="F475" s="51"/>
      <c r="G475" s="51"/>
      <c r="H475" s="38"/>
      <c r="I475" s="43"/>
      <c r="N475"/>
    </row>
    <row r="476" spans="1:14">
      <c r="A476" s="41"/>
      <c r="B476" s="39" t="s">
        <v>345</v>
      </c>
      <c r="C476" s="39" t="b">
        <v>1</v>
      </c>
      <c r="F476" s="51"/>
      <c r="G476" s="51"/>
      <c r="H476" s="38"/>
      <c r="I476" s="43"/>
      <c r="N476"/>
    </row>
    <row r="477" spans="1:14">
      <c r="A477" s="41"/>
      <c r="B477" s="39" t="s">
        <v>347</v>
      </c>
      <c r="C477" s="39" t="b">
        <v>1</v>
      </c>
      <c r="F477" s="51"/>
      <c r="G477" s="51"/>
      <c r="H477" s="38"/>
      <c r="I477" s="43"/>
      <c r="N477"/>
    </row>
    <row r="478" spans="1:14">
      <c r="A478" s="41"/>
      <c r="B478" s="39" t="s">
        <v>348</v>
      </c>
      <c r="C478" s="39" t="b">
        <v>1</v>
      </c>
      <c r="F478" s="51"/>
      <c r="G478" s="51"/>
      <c r="H478" s="38"/>
      <c r="I478" s="43"/>
      <c r="N478"/>
    </row>
    <row r="479" spans="1:14">
      <c r="A479" s="41"/>
      <c r="B479" s="39" t="s">
        <v>349</v>
      </c>
      <c r="C479" s="39" t="b">
        <v>1</v>
      </c>
      <c r="F479" s="51"/>
      <c r="G479" s="51"/>
      <c r="H479" s="38"/>
      <c r="I479" s="43"/>
      <c r="N479"/>
    </row>
    <row r="480" spans="1:14">
      <c r="A480" s="41"/>
      <c r="B480" s="39" t="s">
        <v>350</v>
      </c>
      <c r="C480" s="39" t="b">
        <v>1</v>
      </c>
      <c r="F480" s="51"/>
      <c r="G480" s="51"/>
      <c r="H480" s="38"/>
      <c r="I480" s="43"/>
      <c r="N480"/>
    </row>
    <row r="481" spans="1:14">
      <c r="A481" s="41"/>
      <c r="B481" s="39" t="s">
        <v>351</v>
      </c>
      <c r="C481" s="39" t="b">
        <v>1</v>
      </c>
      <c r="F481" s="51"/>
      <c r="G481" s="51"/>
      <c r="H481" s="38"/>
      <c r="I481" s="43"/>
      <c r="N481"/>
    </row>
    <row r="482" spans="1:14">
      <c r="A482" s="41"/>
      <c r="B482" s="39" t="s">
        <v>352</v>
      </c>
      <c r="C482" s="39" t="b">
        <v>1</v>
      </c>
      <c r="F482" s="51"/>
      <c r="G482" s="51"/>
      <c r="H482" s="38"/>
      <c r="I482" s="43"/>
      <c r="N482"/>
    </row>
    <row r="483" spans="1:14">
      <c r="A483" s="41"/>
      <c r="B483" s="39" t="s">
        <v>353</v>
      </c>
      <c r="C483" s="39" t="b">
        <v>1</v>
      </c>
      <c r="F483" s="51"/>
      <c r="G483" s="51"/>
      <c r="H483" s="38"/>
      <c r="I483" s="43"/>
      <c r="N483"/>
    </row>
    <row r="484" spans="1:14">
      <c r="A484" s="41"/>
      <c r="B484" s="39" t="s">
        <v>355</v>
      </c>
      <c r="C484" s="39" t="b">
        <v>1</v>
      </c>
      <c r="F484" s="51"/>
      <c r="G484" s="51"/>
      <c r="H484" s="38"/>
      <c r="I484" s="43"/>
      <c r="N484"/>
    </row>
    <row r="485" spans="1:14">
      <c r="A485" s="41"/>
      <c r="B485" s="39" t="s">
        <v>759</v>
      </c>
      <c r="C485" s="39" t="b">
        <v>1</v>
      </c>
      <c r="F485" s="51"/>
      <c r="G485" s="51"/>
      <c r="H485" s="38"/>
      <c r="I485" s="43"/>
      <c r="N485"/>
    </row>
    <row r="486" spans="1:14">
      <c r="A486" s="41"/>
      <c r="B486" s="39" t="s">
        <v>356</v>
      </c>
      <c r="C486" s="39" t="b">
        <v>1</v>
      </c>
      <c r="F486" s="51"/>
      <c r="G486" s="51"/>
      <c r="H486" s="38"/>
      <c r="I486" s="43"/>
      <c r="N486"/>
    </row>
    <row r="487" spans="1:14">
      <c r="A487" s="41"/>
      <c r="B487" s="39" t="s">
        <v>760</v>
      </c>
      <c r="C487" s="39" t="b">
        <v>1</v>
      </c>
      <c r="F487" s="51"/>
      <c r="G487" s="51"/>
      <c r="H487" s="38"/>
      <c r="I487" s="43"/>
      <c r="N487"/>
    </row>
    <row r="488" spans="1:14">
      <c r="A488" s="41"/>
      <c r="B488" s="39" t="s">
        <v>358</v>
      </c>
      <c r="C488" s="39" t="b">
        <v>1</v>
      </c>
      <c r="F488" s="51"/>
      <c r="G488" s="51"/>
      <c r="H488" s="38"/>
      <c r="I488" s="43"/>
      <c r="N488"/>
    </row>
    <row r="489" spans="1:14">
      <c r="A489" s="41"/>
      <c r="B489" s="39" t="s">
        <v>761</v>
      </c>
      <c r="C489" s="39" t="b">
        <v>1</v>
      </c>
      <c r="F489" s="51"/>
      <c r="G489" s="51"/>
      <c r="H489" s="38"/>
      <c r="I489" s="43"/>
      <c r="N489"/>
    </row>
    <row r="490" spans="1:14">
      <c r="A490" s="41"/>
      <c r="B490" s="39" t="s">
        <v>359</v>
      </c>
      <c r="C490" s="39" t="b">
        <v>1</v>
      </c>
      <c r="F490" s="51"/>
      <c r="G490" s="51"/>
      <c r="H490" s="38"/>
      <c r="I490" s="43"/>
      <c r="N490"/>
    </row>
    <row r="491" spans="1:14">
      <c r="A491" s="41"/>
      <c r="B491" s="39" t="s">
        <v>361</v>
      </c>
      <c r="C491" s="39" t="b">
        <v>1</v>
      </c>
      <c r="F491" s="51"/>
      <c r="G491" s="51"/>
      <c r="H491" s="38"/>
      <c r="I491" s="43"/>
      <c r="N491"/>
    </row>
    <row r="492" spans="1:14">
      <c r="A492" s="41"/>
      <c r="B492" s="39" t="s">
        <v>362</v>
      </c>
      <c r="C492" s="39" t="b">
        <v>1</v>
      </c>
      <c r="F492" s="51"/>
      <c r="G492" s="51"/>
      <c r="H492" s="38"/>
      <c r="I492" s="43"/>
      <c r="N492"/>
    </row>
    <row r="493" spans="1:14">
      <c r="A493" s="41"/>
      <c r="B493" s="39" t="s">
        <v>762</v>
      </c>
      <c r="C493" s="39" t="b">
        <v>1</v>
      </c>
      <c r="F493" s="51"/>
      <c r="G493" s="51"/>
      <c r="H493" s="38"/>
      <c r="I493" s="43"/>
      <c r="N493"/>
    </row>
    <row r="494" spans="1:14">
      <c r="A494" s="41"/>
      <c r="B494" s="39" t="s">
        <v>364</v>
      </c>
      <c r="C494" s="39" t="b">
        <v>1</v>
      </c>
      <c r="F494" s="51"/>
      <c r="G494" s="51"/>
      <c r="H494" s="38"/>
      <c r="I494" s="43"/>
      <c r="N494"/>
    </row>
    <row r="495" spans="1:14">
      <c r="A495" s="41"/>
      <c r="B495" s="39" t="s">
        <v>763</v>
      </c>
      <c r="C495" s="39" t="b">
        <v>1</v>
      </c>
      <c r="F495" s="51"/>
      <c r="G495" s="51"/>
      <c r="H495" s="38"/>
      <c r="I495" s="43"/>
      <c r="N495"/>
    </row>
    <row r="496" spans="1:14">
      <c r="A496" s="41"/>
      <c r="B496" s="39" t="s">
        <v>365</v>
      </c>
      <c r="C496" s="39" t="b">
        <v>1</v>
      </c>
      <c r="F496" s="51"/>
      <c r="G496" s="51"/>
      <c r="H496" s="38"/>
      <c r="I496" s="43"/>
      <c r="N496"/>
    </row>
    <row r="497" spans="1:14">
      <c r="A497" s="41"/>
      <c r="B497" s="39" t="s">
        <v>367</v>
      </c>
      <c r="C497" s="39" t="b">
        <v>1</v>
      </c>
      <c r="F497" s="51"/>
      <c r="G497" s="51"/>
      <c r="H497" s="38"/>
      <c r="I497" s="43"/>
      <c r="N497"/>
    </row>
    <row r="498" spans="1:14">
      <c r="A498" s="41"/>
      <c r="B498" s="39" t="s">
        <v>368</v>
      </c>
      <c r="C498" s="39" t="b">
        <v>1</v>
      </c>
      <c r="F498" s="51"/>
      <c r="G498" s="51"/>
      <c r="H498" s="38"/>
      <c r="I498" s="43"/>
      <c r="N498"/>
    </row>
    <row r="499" spans="1:14">
      <c r="A499" s="41"/>
      <c r="B499" s="39" t="s">
        <v>764</v>
      </c>
      <c r="C499" s="39" t="b">
        <v>1</v>
      </c>
      <c r="F499" s="51"/>
      <c r="G499" s="51"/>
      <c r="H499" s="38"/>
      <c r="I499" s="43"/>
      <c r="N499"/>
    </row>
    <row r="500" spans="1:14">
      <c r="A500" s="41"/>
      <c r="B500" s="39" t="s">
        <v>370</v>
      </c>
      <c r="C500" s="39" t="b">
        <v>1</v>
      </c>
      <c r="F500" s="51"/>
      <c r="G500" s="51"/>
      <c r="H500" s="38"/>
      <c r="I500" s="43"/>
      <c r="N500"/>
    </row>
    <row r="501" spans="1:14">
      <c r="A501" s="41"/>
      <c r="B501" s="39" t="s">
        <v>765</v>
      </c>
      <c r="C501" s="39" t="b">
        <v>1</v>
      </c>
      <c r="F501" s="51"/>
      <c r="G501" s="51"/>
      <c r="H501" s="38"/>
      <c r="I501" s="43"/>
      <c r="N501"/>
    </row>
    <row r="502" spans="1:14">
      <c r="A502" s="41"/>
      <c r="B502" s="39" t="s">
        <v>371</v>
      </c>
      <c r="C502" s="39" t="b">
        <v>1</v>
      </c>
      <c r="F502" s="51"/>
      <c r="G502" s="51"/>
      <c r="H502" s="38"/>
      <c r="I502" s="43"/>
      <c r="N502"/>
    </row>
    <row r="503" spans="1:14">
      <c r="A503" s="41"/>
      <c r="B503" s="39" t="s">
        <v>766</v>
      </c>
      <c r="C503" s="39" t="b">
        <v>1</v>
      </c>
      <c r="F503" s="51"/>
      <c r="G503" s="51"/>
      <c r="H503" s="38"/>
      <c r="I503" s="43"/>
      <c r="N503"/>
    </row>
    <row r="504" spans="1:14">
      <c r="A504" s="41"/>
      <c r="B504" s="39" t="s">
        <v>767</v>
      </c>
      <c r="C504" s="39" t="b">
        <v>1</v>
      </c>
      <c r="F504" s="51"/>
      <c r="G504" s="51"/>
      <c r="H504" s="38"/>
      <c r="I504" s="43"/>
      <c r="N504"/>
    </row>
    <row r="505" spans="1:14">
      <c r="A505" s="41"/>
      <c r="B505" s="39" t="s">
        <v>768</v>
      </c>
      <c r="C505" s="39" t="b">
        <v>1</v>
      </c>
      <c r="F505" s="51"/>
      <c r="G505" s="51"/>
      <c r="H505" s="38"/>
      <c r="I505" s="43"/>
      <c r="N505"/>
    </row>
    <row r="506" spans="1:14">
      <c r="A506" s="41"/>
      <c r="B506" s="39" t="s">
        <v>373</v>
      </c>
      <c r="C506" s="39" t="b">
        <v>1</v>
      </c>
      <c r="F506" s="51"/>
      <c r="G506" s="51"/>
      <c r="H506" s="38"/>
      <c r="I506" s="43"/>
      <c r="N506"/>
    </row>
    <row r="507" spans="1:14">
      <c r="A507" s="41"/>
      <c r="B507" s="39" t="s">
        <v>374</v>
      </c>
      <c r="C507" s="39" t="b">
        <v>1</v>
      </c>
      <c r="F507" s="51"/>
      <c r="G507" s="51"/>
      <c r="H507" s="38"/>
      <c r="I507" s="43"/>
      <c r="N507"/>
    </row>
    <row r="508" spans="1:14">
      <c r="A508" s="41"/>
      <c r="B508" s="39" t="s">
        <v>769</v>
      </c>
      <c r="C508" s="39" t="b">
        <v>1</v>
      </c>
      <c r="F508" s="51"/>
      <c r="G508" s="51"/>
      <c r="H508" s="38"/>
      <c r="I508" s="43"/>
      <c r="N508"/>
    </row>
    <row r="509" spans="1:14">
      <c r="A509" s="41"/>
      <c r="B509" s="39" t="s">
        <v>770</v>
      </c>
      <c r="C509" s="39" t="b">
        <v>1</v>
      </c>
      <c r="F509" s="51"/>
      <c r="G509" s="51"/>
      <c r="H509" s="38"/>
      <c r="I509" s="43"/>
      <c r="N509"/>
    </row>
    <row r="510" spans="1:14">
      <c r="A510" s="41"/>
      <c r="B510" s="39" t="s">
        <v>376</v>
      </c>
      <c r="C510" s="39" t="b">
        <v>1</v>
      </c>
      <c r="F510" s="51"/>
      <c r="G510" s="51"/>
      <c r="H510" s="38"/>
      <c r="I510" s="43"/>
      <c r="N510"/>
    </row>
    <row r="511" spans="1:14">
      <c r="A511" s="41"/>
      <c r="B511" s="39" t="s">
        <v>377</v>
      </c>
      <c r="C511" s="39" t="b">
        <v>1</v>
      </c>
      <c r="F511" s="51"/>
      <c r="G511" s="51"/>
      <c r="H511" s="38"/>
      <c r="I511" s="43"/>
      <c r="N511"/>
    </row>
    <row r="512" spans="1:14">
      <c r="A512" s="41"/>
      <c r="B512" s="39" t="s">
        <v>379</v>
      </c>
      <c r="C512" s="39" t="b">
        <v>1</v>
      </c>
      <c r="F512" s="51"/>
      <c r="G512" s="51"/>
      <c r="H512" s="38"/>
      <c r="I512" s="43"/>
      <c r="N512"/>
    </row>
    <row r="513" spans="1:14">
      <c r="A513" s="41"/>
      <c r="B513" s="39" t="s">
        <v>380</v>
      </c>
      <c r="C513" s="39" t="b">
        <v>1</v>
      </c>
      <c r="F513" s="51"/>
      <c r="G513" s="51"/>
      <c r="H513" s="38"/>
      <c r="I513" s="43"/>
      <c r="N513"/>
    </row>
    <row r="514" spans="1:14">
      <c r="A514" s="41"/>
      <c r="B514" s="39" t="s">
        <v>382</v>
      </c>
      <c r="C514" s="39" t="b">
        <v>1</v>
      </c>
      <c r="F514" s="51"/>
      <c r="G514" s="51"/>
      <c r="H514" s="38"/>
      <c r="I514" s="43"/>
      <c r="N514"/>
    </row>
    <row r="515" spans="1:14">
      <c r="A515" s="41"/>
      <c r="B515" s="39" t="s">
        <v>383</v>
      </c>
      <c r="C515" s="39" t="b">
        <v>1</v>
      </c>
      <c r="F515" s="51"/>
      <c r="G515" s="51"/>
      <c r="H515" s="38"/>
      <c r="I515" s="43"/>
      <c r="N515"/>
    </row>
    <row r="516" spans="1:14">
      <c r="A516" s="41"/>
      <c r="B516" s="39" t="s">
        <v>385</v>
      </c>
      <c r="C516" s="39" t="b">
        <v>1</v>
      </c>
      <c r="F516" s="51"/>
      <c r="G516" s="51"/>
      <c r="H516" s="38"/>
      <c r="I516" s="43"/>
      <c r="N516"/>
    </row>
    <row r="517" spans="1:14">
      <c r="A517" s="41"/>
      <c r="B517" s="39" t="s">
        <v>387</v>
      </c>
      <c r="C517" s="39" t="b">
        <v>1</v>
      </c>
      <c r="F517" s="51"/>
      <c r="G517" s="51"/>
      <c r="H517" s="38"/>
      <c r="I517" s="43"/>
      <c r="N517"/>
    </row>
    <row r="518" spans="1:14">
      <c r="A518" s="41"/>
      <c r="B518" s="39" t="s">
        <v>389</v>
      </c>
      <c r="C518" s="39" t="b">
        <v>1</v>
      </c>
      <c r="F518" s="51"/>
      <c r="G518" s="51"/>
      <c r="H518" s="38"/>
      <c r="I518" s="43"/>
      <c r="N518"/>
    </row>
    <row r="519" spans="1:14">
      <c r="A519" s="41"/>
      <c r="B519" s="39" t="s">
        <v>390</v>
      </c>
      <c r="C519" s="39" t="b">
        <v>1</v>
      </c>
      <c r="F519" s="51"/>
      <c r="G519" s="51"/>
      <c r="H519" s="38"/>
      <c r="I519" s="43"/>
      <c r="N519"/>
    </row>
    <row r="520" spans="1:14">
      <c r="A520" s="41"/>
      <c r="B520" s="39" t="s">
        <v>392</v>
      </c>
      <c r="C520" s="39" t="b">
        <v>1</v>
      </c>
      <c r="F520" s="51"/>
      <c r="G520" s="51"/>
      <c r="H520" s="38"/>
      <c r="I520" s="43"/>
      <c r="N520"/>
    </row>
    <row r="521" spans="1:14">
      <c r="A521" s="41"/>
      <c r="B521" s="39" t="s">
        <v>394</v>
      </c>
      <c r="C521" s="39" t="b">
        <v>1</v>
      </c>
      <c r="F521" s="51"/>
      <c r="G521" s="51"/>
      <c r="H521" s="38"/>
      <c r="I521" s="43"/>
      <c r="N521"/>
    </row>
    <row r="522" spans="1:14">
      <c r="A522" s="41"/>
      <c r="B522" s="39" t="s">
        <v>396</v>
      </c>
      <c r="C522" s="39" t="b">
        <v>1</v>
      </c>
      <c r="F522" s="51"/>
      <c r="G522" s="51"/>
      <c r="H522" s="38"/>
      <c r="I522" s="43"/>
      <c r="N522"/>
    </row>
    <row r="523" spans="1:14">
      <c r="A523" s="41"/>
      <c r="B523" s="39" t="s">
        <v>397</v>
      </c>
      <c r="C523" s="39" t="b">
        <v>1</v>
      </c>
      <c r="F523" s="51"/>
      <c r="G523" s="51"/>
      <c r="H523" s="38"/>
      <c r="I523" s="43"/>
      <c r="N523"/>
    </row>
    <row r="524" spans="1:14">
      <c r="A524" s="41"/>
      <c r="B524" s="39" t="s">
        <v>398</v>
      </c>
      <c r="C524" s="39" t="b">
        <v>1</v>
      </c>
      <c r="F524" s="51"/>
      <c r="G524" s="51"/>
      <c r="H524" s="38"/>
      <c r="I524" s="43"/>
      <c r="N524"/>
    </row>
    <row r="525" spans="1:14">
      <c r="A525" s="41"/>
      <c r="B525" s="39" t="s">
        <v>399</v>
      </c>
      <c r="C525" s="39" t="b">
        <v>1</v>
      </c>
      <c r="F525" s="51"/>
      <c r="G525" s="51"/>
      <c r="H525" s="38"/>
      <c r="I525" s="43"/>
      <c r="N525"/>
    </row>
    <row r="526" spans="1:14">
      <c r="A526" s="41"/>
      <c r="B526" s="39" t="s">
        <v>771</v>
      </c>
      <c r="C526" s="39" t="b">
        <v>1</v>
      </c>
      <c r="F526" s="51"/>
      <c r="G526" s="51"/>
      <c r="H526" s="38"/>
      <c r="I526" s="43"/>
      <c r="N526"/>
    </row>
    <row r="527" spans="1:14">
      <c r="A527" s="41"/>
      <c r="B527" s="39" t="s">
        <v>772</v>
      </c>
      <c r="C527" s="39" t="b">
        <v>1</v>
      </c>
      <c r="F527" s="51"/>
      <c r="G527" s="51"/>
      <c r="H527" s="38"/>
      <c r="I527" s="43"/>
      <c r="N527"/>
    </row>
    <row r="528" spans="1:14">
      <c r="A528" s="41"/>
      <c r="B528" s="39" t="s">
        <v>400</v>
      </c>
      <c r="C528" s="39" t="b">
        <v>1</v>
      </c>
      <c r="F528" s="51"/>
      <c r="G528" s="51"/>
      <c r="H528" s="38"/>
      <c r="I528" s="43"/>
      <c r="N528"/>
    </row>
    <row r="529" spans="1:14">
      <c r="A529" s="41"/>
      <c r="B529" s="39" t="s">
        <v>401</v>
      </c>
      <c r="C529" s="39" t="b">
        <v>1</v>
      </c>
      <c r="F529" s="51"/>
      <c r="G529" s="51"/>
      <c r="H529" s="38"/>
      <c r="I529" s="43"/>
      <c r="N529"/>
    </row>
    <row r="530" spans="1:14">
      <c r="A530" s="41"/>
      <c r="B530" s="39" t="s">
        <v>402</v>
      </c>
      <c r="C530" s="39" t="b">
        <v>1</v>
      </c>
      <c r="F530" s="51"/>
      <c r="G530" s="51"/>
      <c r="H530" s="38"/>
      <c r="I530" s="43"/>
      <c r="N530"/>
    </row>
    <row r="531" spans="1:14">
      <c r="A531" s="41"/>
      <c r="B531" s="39" t="s">
        <v>403</v>
      </c>
      <c r="C531" s="39" t="b">
        <v>1</v>
      </c>
      <c r="F531" s="51"/>
      <c r="G531" s="51"/>
      <c r="H531" s="38"/>
      <c r="I531" s="43"/>
      <c r="N531"/>
    </row>
    <row r="532" spans="1:14">
      <c r="A532" s="41"/>
      <c r="B532" s="39" t="s">
        <v>404</v>
      </c>
      <c r="C532" s="39" t="b">
        <v>1</v>
      </c>
      <c r="F532" s="51"/>
      <c r="G532" s="51"/>
      <c r="H532" s="38"/>
      <c r="I532" s="43"/>
      <c r="N532"/>
    </row>
    <row r="533" spans="1:14">
      <c r="A533" s="41"/>
      <c r="B533" s="39" t="s">
        <v>405</v>
      </c>
      <c r="C533" s="39" t="b">
        <v>1</v>
      </c>
      <c r="F533" s="51"/>
      <c r="G533" s="51"/>
      <c r="H533" s="38"/>
      <c r="I533" s="43"/>
      <c r="N533"/>
    </row>
    <row r="534" spans="1:14">
      <c r="A534" s="41"/>
      <c r="B534" s="39" t="s">
        <v>406</v>
      </c>
      <c r="C534" s="39" t="b">
        <v>1</v>
      </c>
      <c r="F534" s="51"/>
      <c r="G534" s="51"/>
      <c r="H534" s="38"/>
      <c r="I534" s="43"/>
      <c r="N534"/>
    </row>
    <row r="535" spans="1:14">
      <c r="A535" s="41"/>
      <c r="B535" s="39" t="s">
        <v>408</v>
      </c>
      <c r="C535" s="39" t="b">
        <v>1</v>
      </c>
      <c r="F535" s="51"/>
      <c r="G535" s="51"/>
      <c r="H535" s="38"/>
      <c r="I535" s="43"/>
      <c r="N535"/>
    </row>
    <row r="536" spans="1:14">
      <c r="A536" s="41"/>
      <c r="B536" s="39" t="s">
        <v>409</v>
      </c>
      <c r="C536" s="39" t="b">
        <v>1</v>
      </c>
      <c r="F536" s="51"/>
      <c r="G536" s="51"/>
      <c r="H536" s="38"/>
      <c r="I536" s="43"/>
      <c r="N536"/>
    </row>
    <row r="537" spans="1:14">
      <c r="A537" s="41"/>
      <c r="B537" s="39" t="s">
        <v>411</v>
      </c>
      <c r="C537" s="39" t="b">
        <v>1</v>
      </c>
      <c r="F537" s="51"/>
      <c r="G537" s="51"/>
      <c r="H537" s="38"/>
      <c r="I537" s="43"/>
      <c r="N537"/>
    </row>
    <row r="538" spans="1:14">
      <c r="A538" s="41"/>
      <c r="B538" s="39" t="s">
        <v>412</v>
      </c>
      <c r="C538" s="39" t="b">
        <v>1</v>
      </c>
      <c r="F538" s="51"/>
      <c r="G538" s="51"/>
      <c r="H538" s="38"/>
      <c r="I538" s="43"/>
      <c r="N538"/>
    </row>
    <row r="539" spans="1:14">
      <c r="A539" s="41"/>
      <c r="B539" s="39" t="s">
        <v>414</v>
      </c>
      <c r="C539" s="39" t="b">
        <v>1</v>
      </c>
      <c r="F539" s="51"/>
      <c r="G539" s="51"/>
      <c r="H539" s="38"/>
      <c r="I539" s="43"/>
      <c r="N539"/>
    </row>
    <row r="540" spans="1:14">
      <c r="A540" s="41"/>
      <c r="B540" s="39" t="s">
        <v>415</v>
      </c>
      <c r="C540" s="39" t="b">
        <v>1</v>
      </c>
      <c r="F540" s="51"/>
      <c r="G540" s="51"/>
      <c r="H540" s="38"/>
      <c r="I540" s="43"/>
      <c r="N540"/>
    </row>
    <row r="541" spans="1:14">
      <c r="A541" s="41"/>
      <c r="B541" s="39" t="s">
        <v>417</v>
      </c>
      <c r="C541" s="39" t="b">
        <v>1</v>
      </c>
      <c r="F541" s="51"/>
      <c r="G541" s="51"/>
      <c r="H541" s="38"/>
      <c r="I541" s="43"/>
      <c r="N541"/>
    </row>
    <row r="542" spans="1:14">
      <c r="A542" s="41"/>
      <c r="B542" s="39" t="s">
        <v>773</v>
      </c>
      <c r="C542" s="39" t="b">
        <v>1</v>
      </c>
      <c r="F542" s="51"/>
      <c r="G542" s="51"/>
      <c r="H542" s="38"/>
      <c r="I542" s="43"/>
      <c r="N542"/>
    </row>
    <row r="543" spans="1:14">
      <c r="A543" s="41"/>
      <c r="B543" s="39" t="s">
        <v>774</v>
      </c>
      <c r="C543" s="39" t="b">
        <v>1</v>
      </c>
      <c r="F543" s="51"/>
      <c r="G543" s="51"/>
      <c r="H543" s="38"/>
      <c r="I543" s="43"/>
      <c r="N543"/>
    </row>
    <row r="544" spans="1:14">
      <c r="A544" s="41"/>
      <c r="B544" s="39" t="s">
        <v>419</v>
      </c>
      <c r="C544" s="39" t="b">
        <v>1</v>
      </c>
      <c r="F544" s="51"/>
      <c r="G544" s="51"/>
      <c r="H544" s="38"/>
      <c r="I544" s="43"/>
      <c r="N544"/>
    </row>
    <row r="545" spans="1:14">
      <c r="A545" s="41"/>
      <c r="B545" s="39" t="s">
        <v>421</v>
      </c>
      <c r="C545" s="39" t="b">
        <v>1</v>
      </c>
      <c r="F545" s="51"/>
      <c r="G545" s="51"/>
      <c r="H545" s="38"/>
      <c r="I545" s="43"/>
      <c r="N545"/>
    </row>
    <row r="546" spans="1:14">
      <c r="A546" s="41"/>
      <c r="B546" s="39" t="s">
        <v>422</v>
      </c>
      <c r="C546" s="39" t="b">
        <v>1</v>
      </c>
      <c r="F546" s="51"/>
      <c r="G546" s="51"/>
      <c r="H546" s="38"/>
      <c r="I546" s="43"/>
      <c r="N546"/>
    </row>
    <row r="547" spans="1:14">
      <c r="A547" s="41"/>
      <c r="B547" s="39" t="s">
        <v>423</v>
      </c>
      <c r="C547" s="39" t="b">
        <v>1</v>
      </c>
      <c r="F547" s="51"/>
      <c r="G547" s="51"/>
      <c r="H547" s="38"/>
      <c r="I547" s="43"/>
      <c r="N547"/>
    </row>
    <row r="548" spans="1:14">
      <c r="A548" s="41"/>
      <c r="B548" s="39" t="s">
        <v>424</v>
      </c>
      <c r="C548" s="39" t="b">
        <v>1</v>
      </c>
      <c r="F548" s="51"/>
      <c r="G548" s="51"/>
      <c r="H548" s="38"/>
      <c r="I548" s="43"/>
      <c r="N548"/>
    </row>
    <row r="549" spans="1:14">
      <c r="A549" s="41"/>
      <c r="B549" s="39" t="s">
        <v>425</v>
      </c>
      <c r="C549" s="39" t="b">
        <v>1</v>
      </c>
      <c r="F549" s="51"/>
      <c r="G549" s="51"/>
      <c r="H549" s="38"/>
      <c r="I549" s="43"/>
      <c r="N549"/>
    </row>
    <row r="550" spans="1:14">
      <c r="A550" s="41"/>
      <c r="B550" s="39" t="s">
        <v>426</v>
      </c>
      <c r="C550" s="39" t="b">
        <v>1</v>
      </c>
      <c r="F550" s="51"/>
      <c r="G550" s="51"/>
      <c r="H550" s="38"/>
      <c r="I550" s="43"/>
      <c r="N550"/>
    </row>
    <row r="551" spans="1:14">
      <c r="A551" s="41"/>
      <c r="B551" s="39" t="s">
        <v>427</v>
      </c>
      <c r="C551" s="39" t="b">
        <v>1</v>
      </c>
      <c r="F551" s="51"/>
      <c r="G551" s="51"/>
      <c r="H551" s="38"/>
      <c r="I551" s="43"/>
      <c r="N551"/>
    </row>
    <row r="552" spans="1:14">
      <c r="A552" s="41"/>
      <c r="B552" s="39" t="s">
        <v>428</v>
      </c>
      <c r="C552" s="39" t="b">
        <v>1</v>
      </c>
      <c r="F552" s="51"/>
      <c r="G552" s="51"/>
      <c r="H552" s="38"/>
      <c r="I552" s="43"/>
      <c r="N552"/>
    </row>
    <row r="553" spans="1:14">
      <c r="A553" s="41"/>
      <c r="B553" s="39" t="s">
        <v>775</v>
      </c>
      <c r="C553" s="39" t="b">
        <v>1</v>
      </c>
      <c r="F553" s="51"/>
      <c r="G553" s="51"/>
      <c r="H553" s="38"/>
      <c r="I553" s="43"/>
      <c r="N553"/>
    </row>
    <row r="554" spans="1:14">
      <c r="A554" s="41"/>
      <c r="B554" s="39" t="s">
        <v>430</v>
      </c>
      <c r="C554" s="39" t="b">
        <v>1</v>
      </c>
      <c r="F554" s="51"/>
      <c r="G554" s="51"/>
      <c r="H554" s="38"/>
      <c r="I554" s="43"/>
      <c r="N554"/>
    </row>
    <row r="555" spans="1:14">
      <c r="A555" s="41"/>
      <c r="B555" s="39" t="s">
        <v>776</v>
      </c>
      <c r="C555" s="39" t="b">
        <v>1</v>
      </c>
      <c r="F555" s="51"/>
      <c r="G555" s="51"/>
      <c r="H555" s="38"/>
      <c r="I555" s="43"/>
      <c r="N555"/>
    </row>
    <row r="556" spans="1:14">
      <c r="A556" s="41"/>
      <c r="B556" s="39" t="s">
        <v>431</v>
      </c>
      <c r="C556" s="39" t="b">
        <v>1</v>
      </c>
      <c r="F556" s="51"/>
      <c r="G556" s="51"/>
      <c r="H556" s="38"/>
      <c r="I556" s="43"/>
      <c r="N556"/>
    </row>
    <row r="557" spans="1:14">
      <c r="A557" s="41"/>
      <c r="B557" s="39" t="s">
        <v>777</v>
      </c>
      <c r="C557" s="39" t="b">
        <v>1</v>
      </c>
      <c r="F557" s="51"/>
      <c r="G557" s="51"/>
      <c r="H557" s="38"/>
      <c r="I557" s="43"/>
      <c r="N557"/>
    </row>
    <row r="558" spans="1:14">
      <c r="A558" s="41"/>
      <c r="B558" s="39" t="s">
        <v>433</v>
      </c>
      <c r="C558" s="39" t="b">
        <v>1</v>
      </c>
      <c r="F558" s="51"/>
      <c r="G558" s="51"/>
      <c r="H558" s="38"/>
      <c r="I558" s="43"/>
      <c r="N558"/>
    </row>
    <row r="559" spans="1:14">
      <c r="A559" s="41"/>
      <c r="B559" s="39" t="s">
        <v>434</v>
      </c>
      <c r="C559" s="39" t="b">
        <v>1</v>
      </c>
      <c r="F559" s="51"/>
      <c r="G559" s="51"/>
      <c r="H559" s="38"/>
      <c r="I559" s="43"/>
      <c r="N559"/>
    </row>
    <row r="560" spans="1:14">
      <c r="A560" s="41"/>
      <c r="B560" s="39" t="s">
        <v>436</v>
      </c>
      <c r="C560" s="39" t="b">
        <v>1</v>
      </c>
      <c r="F560" s="51"/>
      <c r="G560" s="51"/>
      <c r="H560" s="38"/>
      <c r="I560" s="43"/>
      <c r="N560"/>
    </row>
    <row r="561" spans="1:14">
      <c r="A561" s="41"/>
      <c r="B561" s="39" t="s">
        <v>778</v>
      </c>
      <c r="C561" s="39" t="b">
        <v>1</v>
      </c>
      <c r="F561" s="51"/>
      <c r="G561" s="51"/>
      <c r="H561" s="38"/>
      <c r="I561" s="43"/>
      <c r="N561"/>
    </row>
    <row r="562" spans="1:14">
      <c r="A562" s="41"/>
      <c r="B562" s="39" t="s">
        <v>437</v>
      </c>
      <c r="C562" s="39" t="b">
        <v>1</v>
      </c>
      <c r="F562" s="51"/>
      <c r="G562" s="51"/>
      <c r="H562" s="38"/>
      <c r="I562" s="43"/>
      <c r="N562"/>
    </row>
    <row r="563" spans="1:14">
      <c r="A563" s="41"/>
      <c r="B563" s="39" t="s">
        <v>779</v>
      </c>
      <c r="C563" s="39" t="b">
        <v>1</v>
      </c>
      <c r="F563" s="51"/>
      <c r="G563" s="51"/>
      <c r="H563" s="38"/>
      <c r="I563" s="43"/>
      <c r="N563"/>
    </row>
    <row r="564" spans="1:14">
      <c r="A564" s="41"/>
      <c r="B564" s="39" t="s">
        <v>439</v>
      </c>
      <c r="C564" s="39" t="b">
        <v>1</v>
      </c>
      <c r="F564" s="51"/>
      <c r="G564" s="51"/>
      <c r="H564" s="38"/>
      <c r="I564" s="43"/>
      <c r="N564"/>
    </row>
    <row r="565" spans="1:14">
      <c r="A565" s="41"/>
      <c r="B565" s="39" t="s">
        <v>441</v>
      </c>
      <c r="C565" s="39" t="b">
        <v>1</v>
      </c>
      <c r="F565" s="51"/>
      <c r="G565" s="51"/>
      <c r="H565" s="38"/>
      <c r="I565" s="43"/>
      <c r="N565"/>
    </row>
    <row r="566" spans="1:14">
      <c r="A566" s="41"/>
      <c r="B566" s="39" t="s">
        <v>443</v>
      </c>
      <c r="C566" s="39" t="b">
        <v>1</v>
      </c>
      <c r="F566" s="51"/>
      <c r="G566" s="51"/>
      <c r="H566" s="38"/>
      <c r="I566" s="43"/>
      <c r="N566"/>
    </row>
    <row r="567" spans="1:14">
      <c r="A567" s="41"/>
      <c r="B567" s="39" t="s">
        <v>780</v>
      </c>
      <c r="C567" s="39" t="b">
        <v>1</v>
      </c>
      <c r="F567" s="51"/>
      <c r="G567" s="51"/>
      <c r="H567" s="38"/>
      <c r="I567" s="43"/>
      <c r="N567"/>
    </row>
    <row r="568" spans="1:14">
      <c r="A568" s="41"/>
      <c r="B568" s="39" t="s">
        <v>444</v>
      </c>
      <c r="C568" s="39" t="b">
        <v>1</v>
      </c>
      <c r="F568" s="51"/>
      <c r="G568" s="51"/>
      <c r="H568" s="38"/>
      <c r="I568" s="43"/>
      <c r="N568"/>
    </row>
    <row r="569" spans="1:14">
      <c r="A569" s="41"/>
      <c r="B569" s="39" t="s">
        <v>781</v>
      </c>
      <c r="C569" s="39" t="b">
        <v>1</v>
      </c>
      <c r="F569" s="51"/>
      <c r="G569" s="51"/>
      <c r="H569" s="38"/>
      <c r="I569" s="43"/>
      <c r="N569"/>
    </row>
    <row r="570" spans="1:14">
      <c r="A570" s="41"/>
      <c r="B570" s="39" t="s">
        <v>445</v>
      </c>
      <c r="C570" s="39" t="b">
        <v>1</v>
      </c>
      <c r="F570" s="51"/>
      <c r="G570" s="51"/>
      <c r="H570" s="38"/>
      <c r="I570" s="43"/>
      <c r="N570"/>
    </row>
    <row r="571" spans="1:14">
      <c r="A571" s="41"/>
      <c r="B571" s="39" t="s">
        <v>782</v>
      </c>
      <c r="C571" s="39" t="b">
        <v>1</v>
      </c>
      <c r="F571" s="51"/>
      <c r="G571" s="51"/>
      <c r="H571" s="38"/>
      <c r="I571" s="43"/>
      <c r="N571"/>
    </row>
    <row r="572" spans="1:14">
      <c r="A572" s="41"/>
      <c r="B572" s="39" t="s">
        <v>783</v>
      </c>
      <c r="C572" s="39" t="b">
        <v>1</v>
      </c>
      <c r="F572" s="51"/>
      <c r="G572" s="51"/>
      <c r="H572" s="38"/>
      <c r="I572" s="43"/>
      <c r="N572"/>
    </row>
    <row r="573" spans="1:14">
      <c r="A573" s="41"/>
      <c r="B573" s="39" t="s">
        <v>784</v>
      </c>
      <c r="C573" s="39" t="b">
        <v>1</v>
      </c>
      <c r="F573" s="51"/>
      <c r="G573" s="51"/>
      <c r="H573" s="38"/>
      <c r="I573" s="43"/>
      <c r="N573"/>
    </row>
    <row r="574" spans="1:14">
      <c r="A574" s="41"/>
      <c r="B574" s="39" t="s">
        <v>446</v>
      </c>
      <c r="C574" s="39" t="b">
        <v>1</v>
      </c>
      <c r="F574" s="51"/>
      <c r="G574" s="51"/>
      <c r="H574" s="38"/>
      <c r="I574" s="43"/>
      <c r="N574"/>
    </row>
    <row r="575" spans="1:14">
      <c r="A575" s="41"/>
      <c r="B575" s="39" t="s">
        <v>447</v>
      </c>
      <c r="C575" s="39" t="b">
        <v>1</v>
      </c>
      <c r="F575" s="51"/>
      <c r="G575" s="51"/>
      <c r="H575" s="38"/>
      <c r="I575" s="43"/>
      <c r="N575"/>
    </row>
    <row r="576" spans="1:14">
      <c r="A576" s="41"/>
      <c r="B576" s="39" t="s">
        <v>785</v>
      </c>
      <c r="C576" s="39" t="b">
        <v>1</v>
      </c>
      <c r="F576" s="51"/>
      <c r="G576" s="51"/>
      <c r="H576" s="38"/>
      <c r="I576" s="43"/>
      <c r="N576"/>
    </row>
    <row r="577" spans="1:14">
      <c r="A577" s="41"/>
      <c r="B577" s="39" t="s">
        <v>786</v>
      </c>
      <c r="C577" s="39" t="b">
        <v>1</v>
      </c>
      <c r="F577" s="51"/>
      <c r="G577" s="51"/>
      <c r="H577" s="38"/>
      <c r="I577" s="43"/>
      <c r="N577"/>
    </row>
    <row r="578" spans="1:14">
      <c r="A578" s="41"/>
      <c r="B578" s="39" t="s">
        <v>448</v>
      </c>
      <c r="C578" s="39" t="b">
        <v>1</v>
      </c>
      <c r="F578" s="51"/>
      <c r="G578" s="51"/>
      <c r="H578" s="38"/>
      <c r="I578" s="43"/>
      <c r="N578"/>
    </row>
    <row r="579" spans="1:14">
      <c r="A579" s="41"/>
      <c r="B579" s="39" t="s">
        <v>449</v>
      </c>
      <c r="C579" s="39" t="b">
        <v>1</v>
      </c>
      <c r="F579" s="51"/>
      <c r="G579" s="51"/>
      <c r="H579" s="38"/>
      <c r="I579" s="43"/>
      <c r="N579"/>
    </row>
    <row r="580" spans="1:14">
      <c r="A580" s="41"/>
      <c r="B580" s="39" t="s">
        <v>451</v>
      </c>
      <c r="C580" s="39" t="b">
        <v>1</v>
      </c>
      <c r="F580" s="51"/>
      <c r="G580" s="51"/>
      <c r="H580" s="38"/>
      <c r="I580" s="43"/>
      <c r="N580"/>
    </row>
    <row r="581" spans="1:14">
      <c r="A581" s="41"/>
      <c r="B581" s="39" t="s">
        <v>452</v>
      </c>
      <c r="C581" s="39" t="b">
        <v>1</v>
      </c>
      <c r="F581" s="51"/>
      <c r="G581" s="51"/>
      <c r="H581" s="38"/>
      <c r="I581" s="43"/>
      <c r="N581"/>
    </row>
    <row r="582" spans="1:14">
      <c r="A582" s="41"/>
      <c r="B582" s="39" t="s">
        <v>454</v>
      </c>
      <c r="C582" s="39" t="b">
        <v>1</v>
      </c>
      <c r="F582" s="51"/>
      <c r="G582" s="51"/>
      <c r="H582" s="38"/>
      <c r="I582" s="43"/>
      <c r="N582"/>
    </row>
    <row r="583" spans="1:14">
      <c r="A583" s="41"/>
      <c r="B583" s="39" t="s">
        <v>455</v>
      </c>
      <c r="C583" s="39" t="b">
        <v>1</v>
      </c>
      <c r="F583" s="51"/>
      <c r="G583" s="51"/>
      <c r="H583" s="38"/>
      <c r="I583" s="43"/>
      <c r="N583"/>
    </row>
    <row r="584" spans="1:14">
      <c r="A584" s="41"/>
      <c r="B584" s="39" t="s">
        <v>457</v>
      </c>
      <c r="C584" s="39" t="b">
        <v>1</v>
      </c>
      <c r="F584" s="51"/>
      <c r="G584" s="51"/>
      <c r="H584" s="38"/>
      <c r="I584" s="43"/>
      <c r="N584"/>
    </row>
    <row r="585" spans="1:14">
      <c r="A585" s="41"/>
      <c r="B585" s="39" t="s">
        <v>458</v>
      </c>
      <c r="C585" s="39" t="b">
        <v>1</v>
      </c>
      <c r="F585" s="51"/>
      <c r="G585" s="51"/>
      <c r="H585" s="38"/>
      <c r="I585" s="43"/>
      <c r="N585"/>
    </row>
    <row r="586" spans="1:14">
      <c r="A586" s="41"/>
      <c r="B586" s="39" t="s">
        <v>460</v>
      </c>
      <c r="C586" s="39" t="b">
        <v>1</v>
      </c>
      <c r="F586" s="51"/>
      <c r="G586" s="51"/>
      <c r="H586" s="38"/>
      <c r="I586" s="43"/>
      <c r="N586"/>
    </row>
    <row r="587" spans="1:14">
      <c r="A587" s="41"/>
      <c r="B587" s="39" t="s">
        <v>461</v>
      </c>
      <c r="C587" s="39" t="b">
        <v>1</v>
      </c>
      <c r="F587" s="51"/>
      <c r="G587" s="51"/>
      <c r="H587" s="38"/>
      <c r="I587" s="43"/>
      <c r="N587"/>
    </row>
    <row r="588" spans="1:14">
      <c r="A588" s="41"/>
      <c r="B588" s="39" t="s">
        <v>463</v>
      </c>
      <c r="C588" s="39" t="b">
        <v>1</v>
      </c>
      <c r="F588" s="51"/>
      <c r="G588" s="51"/>
      <c r="H588" s="38"/>
      <c r="I588" s="43"/>
      <c r="N588"/>
    </row>
    <row r="589" spans="1:14">
      <c r="A589" s="41"/>
      <c r="B589" s="39" t="s">
        <v>464</v>
      </c>
      <c r="C589" s="39" t="b">
        <v>1</v>
      </c>
      <c r="F589" s="51"/>
      <c r="G589" s="51"/>
      <c r="H589" s="38"/>
      <c r="I589" s="43"/>
      <c r="N589"/>
    </row>
    <row r="590" spans="1:14">
      <c r="A590" s="41"/>
      <c r="B590" s="39" t="s">
        <v>466</v>
      </c>
      <c r="C590" s="39" t="b">
        <v>1</v>
      </c>
      <c r="F590" s="51"/>
      <c r="G590" s="51"/>
      <c r="H590" s="38"/>
      <c r="I590" s="43"/>
      <c r="N590"/>
    </row>
    <row r="591" spans="1:14">
      <c r="A591" s="41"/>
      <c r="B591" s="39" t="s">
        <v>467</v>
      </c>
      <c r="C591" s="39" t="b">
        <v>1</v>
      </c>
      <c r="F591" s="51"/>
      <c r="G591" s="51"/>
      <c r="H591" s="38"/>
      <c r="I591" s="43"/>
      <c r="N591"/>
    </row>
    <row r="592" spans="1:14">
      <c r="A592" s="41"/>
      <c r="B592" s="39" t="s">
        <v>469</v>
      </c>
      <c r="C592" s="39" t="b">
        <v>1</v>
      </c>
      <c r="F592" s="51"/>
      <c r="G592" s="51"/>
      <c r="H592" s="38"/>
      <c r="I592" s="43"/>
      <c r="N592"/>
    </row>
    <row r="593" spans="1:14">
      <c r="A593" s="41"/>
      <c r="B593" s="39" t="s">
        <v>470</v>
      </c>
      <c r="C593" s="39" t="b">
        <v>1</v>
      </c>
      <c r="F593" s="51"/>
      <c r="G593" s="51"/>
      <c r="H593" s="38"/>
      <c r="I593" s="43"/>
      <c r="N593"/>
    </row>
    <row r="594" spans="1:14">
      <c r="A594" s="41"/>
      <c r="B594" s="39" t="s">
        <v>787</v>
      </c>
      <c r="C594" s="39" t="b">
        <v>1</v>
      </c>
      <c r="F594" s="51"/>
      <c r="G594" s="51"/>
      <c r="H594" s="38"/>
      <c r="I594" s="43"/>
      <c r="N594"/>
    </row>
    <row r="595" spans="1:14">
      <c r="A595" s="41"/>
      <c r="B595" s="39" t="s">
        <v>788</v>
      </c>
      <c r="C595" s="39" t="b">
        <v>1</v>
      </c>
      <c r="F595" s="51"/>
      <c r="G595" s="51"/>
      <c r="H595" s="38"/>
      <c r="I595" s="43"/>
      <c r="N595"/>
    </row>
    <row r="596" spans="1:14">
      <c r="A596" s="41"/>
      <c r="B596" s="39" t="s">
        <v>472</v>
      </c>
      <c r="C596" s="39" t="b">
        <v>1</v>
      </c>
      <c r="F596" s="51"/>
      <c r="G596" s="51"/>
      <c r="H596" s="38"/>
      <c r="I596" s="43"/>
      <c r="N596"/>
    </row>
    <row r="597" spans="1:14">
      <c r="A597" s="41"/>
      <c r="B597" s="39" t="s">
        <v>473</v>
      </c>
      <c r="C597" s="39" t="b">
        <v>1</v>
      </c>
      <c r="F597" s="51"/>
      <c r="G597" s="51"/>
      <c r="H597" s="38"/>
      <c r="I597" s="43"/>
      <c r="N597"/>
    </row>
    <row r="598" spans="1:14">
      <c r="A598" s="41"/>
      <c r="B598" s="39" t="s">
        <v>475</v>
      </c>
      <c r="C598" s="39" t="b">
        <v>1</v>
      </c>
      <c r="F598" s="51"/>
      <c r="G598" s="51"/>
      <c r="H598" s="38"/>
      <c r="I598" s="43"/>
      <c r="N598"/>
    </row>
    <row r="599" spans="1:14">
      <c r="A599" s="41"/>
      <c r="B599" s="39" t="s">
        <v>476</v>
      </c>
      <c r="C599" s="39" t="b">
        <v>1</v>
      </c>
      <c r="F599" s="51"/>
      <c r="G599" s="51"/>
      <c r="H599" s="38"/>
      <c r="I599" s="43"/>
      <c r="N599"/>
    </row>
    <row r="600" spans="1:14">
      <c r="A600" s="41"/>
      <c r="B600" s="39" t="s">
        <v>478</v>
      </c>
      <c r="C600" s="39" t="b">
        <v>1</v>
      </c>
      <c r="F600" s="51"/>
      <c r="G600" s="51"/>
      <c r="H600" s="38"/>
      <c r="I600" s="43"/>
      <c r="N600"/>
    </row>
    <row r="601" spans="1:14">
      <c r="A601" s="41"/>
      <c r="B601" s="39" t="s">
        <v>479</v>
      </c>
      <c r="C601" s="39" t="b">
        <v>1</v>
      </c>
      <c r="F601" s="51"/>
      <c r="G601" s="51"/>
      <c r="H601" s="38"/>
      <c r="I601" s="43"/>
      <c r="N601"/>
    </row>
    <row r="602" spans="1:14">
      <c r="A602" s="41"/>
      <c r="B602" s="39" t="s">
        <v>481</v>
      </c>
      <c r="C602" s="39" t="b">
        <v>1</v>
      </c>
      <c r="F602" s="51"/>
      <c r="G602" s="51"/>
      <c r="H602" s="38"/>
      <c r="I602" s="43"/>
      <c r="N602"/>
    </row>
    <row r="603" spans="1:14">
      <c r="A603" s="41"/>
      <c r="B603" s="39" t="s">
        <v>483</v>
      </c>
      <c r="C603" s="39" t="b">
        <v>1</v>
      </c>
      <c r="F603" s="51"/>
      <c r="G603" s="51"/>
      <c r="H603" s="38"/>
      <c r="I603" s="43"/>
      <c r="N603"/>
    </row>
    <row r="604" spans="1:14">
      <c r="A604" s="41"/>
      <c r="B604" s="39" t="s">
        <v>485</v>
      </c>
      <c r="C604" s="39" t="b">
        <v>1</v>
      </c>
      <c r="F604" s="51"/>
      <c r="G604" s="51"/>
      <c r="H604" s="38"/>
      <c r="I604" s="43"/>
      <c r="N604"/>
    </row>
    <row r="605" spans="1:14">
      <c r="A605" s="41"/>
      <c r="B605" s="39" t="s">
        <v>486</v>
      </c>
      <c r="C605" s="39" t="b">
        <v>1</v>
      </c>
      <c r="F605" s="51"/>
      <c r="G605" s="51"/>
      <c r="H605" s="38"/>
      <c r="I605" s="43"/>
      <c r="N605"/>
    </row>
    <row r="606" spans="1:14">
      <c r="A606" s="41"/>
      <c r="B606" s="39" t="s">
        <v>488</v>
      </c>
      <c r="C606" s="39" t="b">
        <v>1</v>
      </c>
      <c r="F606" s="51"/>
      <c r="G606" s="51"/>
      <c r="H606" s="38"/>
      <c r="I606" s="43"/>
      <c r="N606"/>
    </row>
    <row r="607" spans="1:14">
      <c r="A607" s="41"/>
      <c r="B607" s="39" t="s">
        <v>490</v>
      </c>
      <c r="C607" s="39" t="b">
        <v>1</v>
      </c>
      <c r="F607" s="51"/>
      <c r="G607" s="51"/>
      <c r="H607" s="38"/>
      <c r="I607" s="43"/>
      <c r="N607"/>
    </row>
    <row r="608" spans="1:14">
      <c r="A608" s="41"/>
      <c r="B608" s="39" t="s">
        <v>492</v>
      </c>
      <c r="C608" s="39" t="b">
        <v>1</v>
      </c>
      <c r="F608" s="51"/>
      <c r="G608" s="51"/>
      <c r="H608" s="38"/>
      <c r="I608" s="43"/>
      <c r="N608"/>
    </row>
    <row r="609" spans="1:14">
      <c r="A609" s="41"/>
      <c r="B609" s="39" t="s">
        <v>494</v>
      </c>
      <c r="C609" s="39" t="b">
        <v>1</v>
      </c>
      <c r="F609" s="51"/>
      <c r="G609" s="51"/>
      <c r="H609" s="38"/>
      <c r="I609" s="43"/>
      <c r="N609"/>
    </row>
    <row r="610" spans="1:14">
      <c r="A610" s="41"/>
      <c r="B610" s="39" t="s">
        <v>789</v>
      </c>
      <c r="C610" s="39" t="b">
        <v>1</v>
      </c>
      <c r="F610" s="51"/>
      <c r="G610" s="51"/>
      <c r="H610" s="38"/>
      <c r="I610" s="43"/>
      <c r="N610"/>
    </row>
    <row r="611" spans="1:14">
      <c r="A611" s="41"/>
      <c r="B611" s="39" t="s">
        <v>790</v>
      </c>
      <c r="C611" s="39" t="b">
        <v>1</v>
      </c>
      <c r="F611" s="51"/>
      <c r="G611" s="51"/>
      <c r="H611" s="38"/>
      <c r="I611" s="43"/>
      <c r="N611"/>
    </row>
    <row r="612" spans="1:14">
      <c r="A612" s="41"/>
      <c r="B612" s="39" t="s">
        <v>496</v>
      </c>
      <c r="C612" s="39" t="b">
        <v>1</v>
      </c>
      <c r="F612" s="51"/>
      <c r="G612" s="51"/>
      <c r="H612" s="38"/>
      <c r="I612" s="43"/>
      <c r="N612"/>
    </row>
    <row r="613" spans="1:14">
      <c r="A613" s="41"/>
      <c r="B613" s="39" t="s">
        <v>498</v>
      </c>
      <c r="C613" s="39" t="b">
        <v>1</v>
      </c>
      <c r="F613" s="51"/>
      <c r="G613" s="51"/>
      <c r="H613" s="38"/>
      <c r="I613" s="43"/>
      <c r="N613"/>
    </row>
    <row r="614" spans="1:14">
      <c r="A614" s="41"/>
      <c r="B614" s="39" t="s">
        <v>500</v>
      </c>
      <c r="C614" s="39" t="b">
        <v>1</v>
      </c>
      <c r="F614" s="51"/>
      <c r="G614" s="51"/>
      <c r="H614" s="38"/>
      <c r="I614" s="43"/>
      <c r="N614"/>
    </row>
    <row r="615" spans="1:14">
      <c r="A615" s="41"/>
      <c r="B615" s="39" t="s">
        <v>502</v>
      </c>
      <c r="C615" s="39" t="b">
        <v>1</v>
      </c>
      <c r="F615" s="51"/>
      <c r="G615" s="51"/>
      <c r="H615" s="38"/>
      <c r="I615" s="43"/>
      <c r="N615"/>
    </row>
    <row r="616" spans="1:14">
      <c r="A616" s="41"/>
      <c r="B616" s="39" t="s">
        <v>504</v>
      </c>
      <c r="C616" s="39" t="b">
        <v>1</v>
      </c>
      <c r="F616" s="51"/>
      <c r="G616" s="51"/>
      <c r="H616" s="38"/>
      <c r="I616" s="43"/>
      <c r="N616"/>
    </row>
    <row r="617" spans="1:14">
      <c r="A617" s="41"/>
      <c r="B617" s="39" t="s">
        <v>506</v>
      </c>
      <c r="C617" s="39" t="b">
        <v>1</v>
      </c>
      <c r="F617" s="51"/>
      <c r="G617" s="51"/>
      <c r="H617" s="38"/>
      <c r="I617" s="43"/>
      <c r="N617"/>
    </row>
    <row r="618" spans="1:14">
      <c r="A618" s="41"/>
      <c r="B618" s="39" t="s">
        <v>508</v>
      </c>
      <c r="C618" s="39" t="b">
        <v>1</v>
      </c>
      <c r="F618" s="51"/>
      <c r="G618" s="51"/>
      <c r="H618" s="38"/>
      <c r="I618" s="43"/>
      <c r="N618"/>
    </row>
    <row r="619" spans="1:14">
      <c r="A619" s="41"/>
      <c r="B619" s="39" t="s">
        <v>510</v>
      </c>
      <c r="C619" s="39" t="b">
        <v>1</v>
      </c>
      <c r="F619" s="51"/>
      <c r="G619" s="51"/>
      <c r="H619" s="38"/>
      <c r="I619" s="43"/>
      <c r="N619"/>
    </row>
    <row r="620" spans="1:14">
      <c r="A620" s="41"/>
      <c r="B620" s="39" t="s">
        <v>511</v>
      </c>
      <c r="C620" s="39" t="b">
        <v>1</v>
      </c>
      <c r="F620" s="51"/>
      <c r="G620" s="51"/>
      <c r="H620" s="38"/>
      <c r="I620" s="43"/>
      <c r="N620"/>
    </row>
    <row r="621" spans="1:14">
      <c r="A621" s="41"/>
      <c r="B621" s="39" t="s">
        <v>791</v>
      </c>
      <c r="C621" s="39" t="b">
        <v>1</v>
      </c>
      <c r="F621" s="51"/>
      <c r="G621" s="51"/>
      <c r="H621" s="38"/>
      <c r="I621" s="43"/>
      <c r="N621"/>
    </row>
    <row r="622" spans="1:14">
      <c r="A622" s="41"/>
      <c r="B622" s="39" t="s">
        <v>513</v>
      </c>
      <c r="C622" s="39" t="b">
        <v>1</v>
      </c>
      <c r="F622" s="51"/>
      <c r="G622" s="51"/>
      <c r="H622" s="38"/>
      <c r="I622" s="43"/>
      <c r="N622"/>
    </row>
    <row r="623" spans="1:14">
      <c r="A623" s="41"/>
      <c r="B623" s="39" t="s">
        <v>792</v>
      </c>
      <c r="C623" s="39" t="b">
        <v>1</v>
      </c>
      <c r="F623" s="51"/>
      <c r="G623" s="51"/>
      <c r="H623" s="38"/>
      <c r="I623" s="43"/>
      <c r="N623"/>
    </row>
    <row r="624" spans="1:14">
      <c r="A624" s="41"/>
      <c r="B624" s="39" t="s">
        <v>515</v>
      </c>
      <c r="C624" s="39" t="b">
        <v>1</v>
      </c>
      <c r="F624" s="51"/>
      <c r="G624" s="51"/>
      <c r="H624" s="38"/>
      <c r="I624" s="43"/>
      <c r="N624"/>
    </row>
    <row r="625" spans="1:14">
      <c r="A625" s="41"/>
      <c r="B625" s="39" t="s">
        <v>793</v>
      </c>
      <c r="C625" s="39" t="b">
        <v>1</v>
      </c>
      <c r="F625" s="51"/>
      <c r="G625" s="51"/>
      <c r="H625" s="38"/>
      <c r="I625" s="43"/>
      <c r="N625"/>
    </row>
    <row r="626" spans="1:14">
      <c r="A626" s="41"/>
      <c r="B626" s="39" t="s">
        <v>517</v>
      </c>
      <c r="C626" s="39" t="b">
        <v>1</v>
      </c>
      <c r="F626" s="51"/>
      <c r="G626" s="51"/>
      <c r="H626" s="38"/>
      <c r="I626" s="43"/>
      <c r="N626"/>
    </row>
    <row r="627" spans="1:14">
      <c r="A627" s="41"/>
      <c r="B627" s="39" t="s">
        <v>519</v>
      </c>
      <c r="C627" s="39" t="b">
        <v>1</v>
      </c>
      <c r="F627" s="51"/>
      <c r="G627" s="51"/>
      <c r="H627" s="38"/>
      <c r="I627" s="43"/>
      <c r="N627"/>
    </row>
    <row r="628" spans="1:14">
      <c r="A628" s="41"/>
      <c r="B628" s="39" t="s">
        <v>521</v>
      </c>
      <c r="C628" s="39" t="b">
        <v>1</v>
      </c>
      <c r="F628" s="51"/>
      <c r="G628" s="51"/>
      <c r="H628" s="38"/>
      <c r="I628" s="43"/>
      <c r="N628"/>
    </row>
    <row r="629" spans="1:14">
      <c r="A629" s="41"/>
      <c r="B629" s="39" t="s">
        <v>794</v>
      </c>
      <c r="C629" s="39" t="b">
        <v>1</v>
      </c>
      <c r="F629" s="51"/>
      <c r="G629" s="51"/>
      <c r="H629" s="38"/>
      <c r="I629" s="43"/>
      <c r="N629"/>
    </row>
    <row r="630" spans="1:14">
      <c r="A630" s="41"/>
      <c r="B630" s="39" t="s">
        <v>523</v>
      </c>
      <c r="C630" s="39" t="b">
        <v>1</v>
      </c>
      <c r="F630" s="51"/>
      <c r="G630" s="51"/>
      <c r="H630" s="38"/>
      <c r="I630" s="43"/>
      <c r="N630"/>
    </row>
    <row r="631" spans="1:14">
      <c r="A631" s="41"/>
      <c r="B631" s="39" t="s">
        <v>795</v>
      </c>
      <c r="C631" s="39" t="b">
        <v>1</v>
      </c>
      <c r="F631" s="51"/>
      <c r="G631" s="51"/>
      <c r="H631" s="38"/>
      <c r="I631" s="43"/>
      <c r="N631"/>
    </row>
    <row r="632" spans="1:14">
      <c r="A632" s="41"/>
      <c r="B632" s="39" t="s">
        <v>525</v>
      </c>
      <c r="C632" s="39" t="b">
        <v>1</v>
      </c>
      <c r="F632" s="51"/>
      <c r="G632" s="51"/>
      <c r="H632" s="38"/>
      <c r="I632" s="43"/>
      <c r="N632"/>
    </row>
    <row r="633" spans="1:14">
      <c r="A633" s="41"/>
      <c r="B633" s="39" t="s">
        <v>527</v>
      </c>
      <c r="C633" s="39" t="b">
        <v>1</v>
      </c>
      <c r="F633" s="51"/>
      <c r="G633" s="51"/>
      <c r="H633" s="38"/>
      <c r="I633" s="43"/>
      <c r="N633"/>
    </row>
    <row r="634" spans="1:14">
      <c r="A634" s="41"/>
      <c r="B634" s="39" t="s">
        <v>529</v>
      </c>
      <c r="C634" s="39" t="b">
        <v>1</v>
      </c>
      <c r="F634" s="51"/>
      <c r="G634" s="51"/>
      <c r="H634" s="38"/>
      <c r="I634" s="43"/>
      <c r="N634"/>
    </row>
    <row r="635" spans="1:14">
      <c r="A635" s="41"/>
      <c r="B635" s="39" t="s">
        <v>796</v>
      </c>
      <c r="C635" s="39" t="b">
        <v>1</v>
      </c>
      <c r="F635" s="51"/>
      <c r="G635" s="51"/>
      <c r="H635" s="38"/>
      <c r="I635" s="43"/>
      <c r="N635"/>
    </row>
    <row r="636" spans="1:14">
      <c r="A636" s="41"/>
      <c r="B636" s="39" t="s">
        <v>531</v>
      </c>
      <c r="C636" s="39" t="b">
        <v>1</v>
      </c>
      <c r="F636" s="51"/>
      <c r="G636" s="51"/>
      <c r="H636" s="38"/>
      <c r="I636" s="43"/>
      <c r="N636"/>
    </row>
    <row r="637" spans="1:14">
      <c r="A637" s="41"/>
      <c r="B637" s="39" t="s">
        <v>797</v>
      </c>
      <c r="C637" s="39" t="b">
        <v>1</v>
      </c>
      <c r="F637" s="51"/>
      <c r="G637" s="51"/>
      <c r="H637" s="38"/>
      <c r="I637" s="43"/>
      <c r="N637"/>
    </row>
    <row r="638" spans="1:14">
      <c r="A638" s="41"/>
      <c r="B638" s="39" t="s">
        <v>533</v>
      </c>
      <c r="C638" s="39" t="b">
        <v>1</v>
      </c>
      <c r="F638" s="51"/>
      <c r="G638" s="51"/>
      <c r="H638" s="38"/>
      <c r="I638" s="43"/>
      <c r="N638"/>
    </row>
    <row r="639" spans="1:14">
      <c r="A639" s="41"/>
      <c r="B639" s="39" t="s">
        <v>798</v>
      </c>
      <c r="C639" s="39" t="b">
        <v>1</v>
      </c>
      <c r="F639" s="51"/>
      <c r="G639" s="51"/>
      <c r="H639" s="38"/>
      <c r="I639" s="43"/>
      <c r="N639"/>
    </row>
    <row r="640" spans="1:14">
      <c r="A640" s="41"/>
      <c r="B640" s="39" t="s">
        <v>799</v>
      </c>
      <c r="C640" s="39" t="b">
        <v>1</v>
      </c>
      <c r="F640" s="51"/>
      <c r="G640" s="51"/>
      <c r="H640" s="38"/>
      <c r="I640" s="43"/>
      <c r="N640"/>
    </row>
    <row r="641" spans="1:14">
      <c r="A641" s="41"/>
      <c r="B641" s="39" t="s">
        <v>800</v>
      </c>
      <c r="C641" s="39" t="b">
        <v>1</v>
      </c>
      <c r="F641" s="51"/>
      <c r="G641" s="51"/>
      <c r="H641" s="38"/>
      <c r="I641" s="43"/>
      <c r="N641"/>
    </row>
    <row r="642" spans="1:14">
      <c r="A642" s="41"/>
      <c r="B642" s="39" t="s">
        <v>535</v>
      </c>
      <c r="C642" s="39" t="b">
        <v>1</v>
      </c>
      <c r="F642" s="51"/>
      <c r="G642" s="51"/>
      <c r="H642" s="38"/>
      <c r="I642" s="43"/>
      <c r="N642"/>
    </row>
    <row r="643" spans="1:14">
      <c r="A643" s="41"/>
      <c r="B643" s="39" t="s">
        <v>537</v>
      </c>
      <c r="C643" s="39" t="b">
        <v>1</v>
      </c>
      <c r="F643" s="51"/>
      <c r="G643" s="51"/>
      <c r="H643" s="38"/>
      <c r="I643" s="43"/>
      <c r="N643"/>
    </row>
    <row r="644" spans="1:14">
      <c r="A644" s="41"/>
      <c r="B644" s="39" t="s">
        <v>801</v>
      </c>
      <c r="C644" s="39" t="b">
        <v>1</v>
      </c>
      <c r="F644" s="51"/>
      <c r="G644" s="51"/>
      <c r="H644" s="38"/>
      <c r="I644" s="43"/>
      <c r="N644"/>
    </row>
    <row r="645" spans="1:14">
      <c r="A645" s="41"/>
      <c r="B645" s="39" t="s">
        <v>802</v>
      </c>
      <c r="C645" s="39" t="b">
        <v>1</v>
      </c>
      <c r="F645" s="51"/>
      <c r="G645" s="51"/>
      <c r="H645" s="38"/>
      <c r="I645" s="43"/>
      <c r="N645"/>
    </row>
    <row r="646" spans="1:14">
      <c r="A646" s="41"/>
      <c r="B646" s="39" t="s">
        <v>539</v>
      </c>
      <c r="C646" s="39" t="b">
        <v>1</v>
      </c>
      <c r="F646" s="51"/>
      <c r="G646" s="51"/>
      <c r="H646" s="38"/>
      <c r="I646" s="43"/>
      <c r="N646"/>
    </row>
    <row r="647" spans="1:14">
      <c r="A647" s="41"/>
      <c r="B647" s="39" t="s">
        <v>541</v>
      </c>
      <c r="C647" s="39" t="b">
        <v>1</v>
      </c>
      <c r="F647" s="51"/>
      <c r="G647" s="51"/>
      <c r="H647" s="38"/>
      <c r="I647" s="43"/>
      <c r="N647"/>
    </row>
    <row r="648" spans="1:14">
      <c r="A648" s="41"/>
      <c r="B648" s="39" t="s">
        <v>542</v>
      </c>
      <c r="C648" s="39" t="b">
        <v>1</v>
      </c>
      <c r="F648" s="51"/>
      <c r="G648" s="51"/>
      <c r="H648" s="38"/>
      <c r="I648" s="43"/>
      <c r="N648"/>
    </row>
    <row r="649" spans="1:14">
      <c r="A649" s="41"/>
      <c r="B649" s="39" t="s">
        <v>544</v>
      </c>
      <c r="C649" s="39" t="b">
        <v>1</v>
      </c>
      <c r="F649" s="51"/>
      <c r="G649" s="51"/>
      <c r="H649" s="38"/>
      <c r="I649" s="43"/>
      <c r="N649"/>
    </row>
    <row r="650" spans="1:14">
      <c r="A650" s="41"/>
      <c r="B650" s="39" t="s">
        <v>546</v>
      </c>
      <c r="C650" s="39" t="b">
        <v>1</v>
      </c>
      <c r="F650" s="51"/>
      <c r="G650" s="51"/>
      <c r="H650" s="38"/>
      <c r="I650" s="43"/>
      <c r="N650"/>
    </row>
    <row r="651" spans="1:14">
      <c r="A651" s="41"/>
      <c r="B651" s="39" t="s">
        <v>548</v>
      </c>
      <c r="C651" s="39" t="b">
        <v>1</v>
      </c>
      <c r="F651" s="51"/>
      <c r="G651" s="51"/>
      <c r="H651" s="38"/>
      <c r="I651" s="43"/>
      <c r="N651"/>
    </row>
    <row r="652" spans="1:14">
      <c r="A652" s="41"/>
      <c r="B652" s="39" t="s">
        <v>550</v>
      </c>
      <c r="C652" s="39" t="b">
        <v>1</v>
      </c>
      <c r="F652" s="51"/>
      <c r="G652" s="51"/>
      <c r="H652" s="38"/>
      <c r="I652" s="43"/>
      <c r="N652"/>
    </row>
    <row r="653" spans="1:14">
      <c r="A653" s="41"/>
      <c r="B653" s="39" t="s">
        <v>552</v>
      </c>
      <c r="C653" s="39" t="b">
        <v>1</v>
      </c>
      <c r="F653" s="51"/>
      <c r="G653" s="51"/>
      <c r="H653" s="38"/>
      <c r="I653" s="43"/>
      <c r="N653"/>
    </row>
    <row r="654" spans="1:14">
      <c r="A654" s="41"/>
      <c r="B654" s="39" t="s">
        <v>554</v>
      </c>
      <c r="C654" s="39" t="b">
        <v>1</v>
      </c>
      <c r="F654" s="51"/>
      <c r="G654" s="51"/>
      <c r="H654" s="38"/>
      <c r="I654" s="43"/>
      <c r="N654"/>
    </row>
    <row r="655" spans="1:14">
      <c r="A655" s="41"/>
      <c r="B655" s="39" t="s">
        <v>556</v>
      </c>
      <c r="C655" s="39" t="b">
        <v>1</v>
      </c>
      <c r="F655" s="51"/>
      <c r="G655" s="51"/>
      <c r="H655" s="38"/>
      <c r="I655" s="43"/>
      <c r="N655"/>
    </row>
    <row r="656" spans="1:14">
      <c r="A656" s="41"/>
      <c r="B656" s="39" t="s">
        <v>558</v>
      </c>
      <c r="C656" s="39" t="b">
        <v>1</v>
      </c>
      <c r="F656" s="51"/>
      <c r="G656" s="51"/>
      <c r="H656" s="38"/>
      <c r="I656" s="43"/>
      <c r="N656"/>
    </row>
    <row r="657" spans="1:14">
      <c r="A657" s="41"/>
      <c r="B657" s="39" t="s">
        <v>560</v>
      </c>
      <c r="C657" s="39" t="b">
        <v>1</v>
      </c>
      <c r="F657" s="51"/>
      <c r="G657" s="51"/>
      <c r="H657" s="38"/>
      <c r="I657" s="43"/>
      <c r="N657"/>
    </row>
    <row r="658" spans="1:14">
      <c r="A658" s="41"/>
      <c r="B658" s="39" t="s">
        <v>562</v>
      </c>
      <c r="C658" s="39" t="b">
        <v>1</v>
      </c>
      <c r="F658" s="51"/>
      <c r="G658" s="51"/>
      <c r="H658" s="38"/>
      <c r="I658" s="43"/>
      <c r="N658"/>
    </row>
    <row r="659" spans="1:14">
      <c r="A659" s="41"/>
      <c r="B659" s="39" t="s">
        <v>564</v>
      </c>
      <c r="C659" s="39" t="b">
        <v>1</v>
      </c>
      <c r="F659" s="51"/>
      <c r="G659" s="51"/>
      <c r="H659" s="38"/>
      <c r="I659" s="43"/>
      <c r="N659"/>
    </row>
    <row r="660" spans="1:14">
      <c r="A660" s="41"/>
      <c r="B660" s="39" t="s">
        <v>566</v>
      </c>
      <c r="C660" s="39" t="b">
        <v>1</v>
      </c>
      <c r="F660" s="51"/>
      <c r="G660" s="51"/>
      <c r="H660" s="38"/>
      <c r="I660" s="43"/>
      <c r="N660"/>
    </row>
    <row r="661" spans="1:14">
      <c r="A661" s="41"/>
      <c r="B661" s="39" t="s">
        <v>568</v>
      </c>
      <c r="C661" s="39" t="b">
        <v>1</v>
      </c>
      <c r="F661" s="51"/>
      <c r="G661" s="51"/>
      <c r="H661" s="38"/>
      <c r="I661" s="43"/>
      <c r="N661"/>
    </row>
    <row r="662" spans="1:14">
      <c r="A662" s="41"/>
      <c r="B662" s="39" t="s">
        <v>803</v>
      </c>
      <c r="C662" s="39" t="b">
        <v>1</v>
      </c>
      <c r="F662" s="51"/>
      <c r="G662" s="51"/>
      <c r="H662" s="38"/>
      <c r="I662" s="43"/>
      <c r="N662"/>
    </row>
    <row r="663" spans="1:14">
      <c r="A663" s="41"/>
      <c r="B663" s="39" t="s">
        <v>804</v>
      </c>
      <c r="C663" s="39" t="b">
        <v>1</v>
      </c>
      <c r="F663" s="51"/>
      <c r="G663" s="51"/>
      <c r="H663" s="38"/>
      <c r="I663" s="43"/>
      <c r="N663"/>
    </row>
    <row r="664" spans="1:14">
      <c r="A664" s="41"/>
      <c r="B664" s="39" t="s">
        <v>570</v>
      </c>
      <c r="C664" s="39" t="b">
        <v>1</v>
      </c>
      <c r="F664" s="51"/>
      <c r="G664" s="51"/>
      <c r="H664" s="38"/>
      <c r="I664" s="43"/>
      <c r="N664"/>
    </row>
    <row r="665" spans="1:14">
      <c r="A665" s="41"/>
      <c r="B665" s="39" t="s">
        <v>572</v>
      </c>
      <c r="C665" s="39" t="b">
        <v>1</v>
      </c>
      <c r="F665" s="51"/>
      <c r="G665" s="51"/>
      <c r="H665" s="38"/>
      <c r="I665" s="43"/>
      <c r="N665"/>
    </row>
    <row r="666" spans="1:14">
      <c r="A666" s="41"/>
      <c r="B666" s="39" t="s">
        <v>574</v>
      </c>
      <c r="C666" s="39" t="b">
        <v>1</v>
      </c>
      <c r="F666" s="51"/>
      <c r="G666" s="51"/>
      <c r="H666" s="38"/>
      <c r="I666" s="43"/>
      <c r="N666"/>
    </row>
    <row r="667" spans="1:14">
      <c r="A667" s="41"/>
      <c r="B667" s="39" t="s">
        <v>575</v>
      </c>
      <c r="C667" s="39" t="b">
        <v>1</v>
      </c>
      <c r="F667" s="51"/>
      <c r="G667" s="51"/>
      <c r="H667" s="38"/>
      <c r="I667" s="43"/>
      <c r="N667"/>
    </row>
    <row r="668" spans="1:14">
      <c r="A668" s="41"/>
      <c r="B668" s="39" t="s">
        <v>577</v>
      </c>
      <c r="C668" s="39" t="b">
        <v>1</v>
      </c>
      <c r="F668" s="51"/>
      <c r="G668" s="51"/>
      <c r="H668" s="38"/>
      <c r="I668" s="43"/>
      <c r="N668"/>
    </row>
    <row r="669" spans="1:14">
      <c r="A669" s="41"/>
      <c r="B669" s="39" t="s">
        <v>578</v>
      </c>
      <c r="C669" s="39" t="b">
        <v>1</v>
      </c>
      <c r="F669" s="51"/>
      <c r="G669" s="51"/>
      <c r="H669" s="38"/>
      <c r="I669" s="43"/>
      <c r="N669"/>
    </row>
    <row r="670" spans="1:14">
      <c r="A670" s="41"/>
      <c r="B670" s="39" t="s">
        <v>580</v>
      </c>
      <c r="C670" s="39" t="b">
        <v>1</v>
      </c>
      <c r="F670" s="51"/>
      <c r="G670" s="51"/>
      <c r="H670" s="38"/>
      <c r="I670" s="43"/>
      <c r="N670"/>
    </row>
    <row r="671" spans="1:14">
      <c r="A671" s="41"/>
      <c r="B671" s="39" t="s">
        <v>581</v>
      </c>
      <c r="C671" s="39" t="b">
        <v>1</v>
      </c>
      <c r="F671" s="51"/>
      <c r="G671" s="51"/>
      <c r="H671" s="38"/>
      <c r="I671" s="43"/>
      <c r="N671"/>
    </row>
    <row r="672" spans="1:14">
      <c r="A672" s="41"/>
      <c r="B672" s="39" t="s">
        <v>583</v>
      </c>
      <c r="C672" s="39" t="b">
        <v>1</v>
      </c>
      <c r="F672" s="51"/>
      <c r="G672" s="51"/>
      <c r="H672" s="38"/>
      <c r="I672" s="43"/>
      <c r="N672"/>
    </row>
    <row r="673" spans="1:14">
      <c r="A673" s="41"/>
      <c r="B673" s="39" t="s">
        <v>584</v>
      </c>
      <c r="C673" s="39" t="b">
        <v>1</v>
      </c>
      <c r="F673" s="51"/>
      <c r="G673" s="51"/>
      <c r="H673" s="38"/>
      <c r="I673" s="43"/>
      <c r="N673"/>
    </row>
    <row r="674" spans="1:14">
      <c r="A674" s="41"/>
      <c r="B674" s="39" t="s">
        <v>586</v>
      </c>
      <c r="C674" s="39" t="b">
        <v>1</v>
      </c>
      <c r="F674" s="51"/>
      <c r="G674" s="51"/>
      <c r="H674" s="38"/>
      <c r="I674" s="43"/>
      <c r="N674"/>
    </row>
    <row r="675" spans="1:14">
      <c r="A675" s="41"/>
      <c r="B675" s="39" t="s">
        <v>587</v>
      </c>
      <c r="C675" s="39" t="b">
        <v>1</v>
      </c>
      <c r="F675" s="51"/>
      <c r="G675" s="51"/>
      <c r="H675" s="38"/>
      <c r="I675" s="43"/>
      <c r="N675"/>
    </row>
    <row r="676" spans="1:14">
      <c r="A676" s="41"/>
      <c r="B676" s="39" t="s">
        <v>589</v>
      </c>
      <c r="C676" s="39" t="b">
        <v>1</v>
      </c>
      <c r="F676" s="51"/>
      <c r="G676" s="51"/>
      <c r="H676" s="38"/>
      <c r="I676" s="43"/>
      <c r="N676"/>
    </row>
    <row r="677" spans="1:14">
      <c r="A677" s="41"/>
      <c r="B677" s="39" t="s">
        <v>590</v>
      </c>
      <c r="C677" s="39" t="b">
        <v>1</v>
      </c>
      <c r="F677" s="51"/>
      <c r="G677" s="51"/>
      <c r="H677" s="38"/>
      <c r="I677" s="43"/>
      <c r="N677"/>
    </row>
    <row r="678" spans="1:14">
      <c r="A678" s="41"/>
      <c r="B678" s="39" t="s">
        <v>805</v>
      </c>
      <c r="C678" s="39" t="b">
        <v>1</v>
      </c>
      <c r="F678" s="51"/>
      <c r="G678" s="51"/>
      <c r="H678" s="38"/>
      <c r="I678" s="43"/>
      <c r="N678"/>
    </row>
    <row r="679" spans="1:14">
      <c r="A679" s="41"/>
      <c r="B679" s="39" t="s">
        <v>806</v>
      </c>
      <c r="C679" s="39" t="b">
        <v>1</v>
      </c>
      <c r="F679" s="51"/>
      <c r="G679" s="51"/>
      <c r="H679" s="38"/>
      <c r="I679" s="43"/>
      <c r="N679"/>
    </row>
    <row r="680" spans="1:14">
      <c r="A680" s="41"/>
      <c r="B680" s="39" t="s">
        <v>592</v>
      </c>
      <c r="C680" s="39" t="b">
        <v>1</v>
      </c>
      <c r="F680" s="51"/>
      <c r="G680" s="51"/>
      <c r="H680" s="38"/>
      <c r="I680" s="43"/>
      <c r="N680"/>
    </row>
    <row r="681" spans="1:14">
      <c r="A681" s="41"/>
      <c r="B681" s="39" t="s">
        <v>593</v>
      </c>
      <c r="C681" s="39" t="b">
        <v>1</v>
      </c>
      <c r="F681" s="51"/>
      <c r="G681" s="51"/>
      <c r="H681" s="38"/>
      <c r="I681" s="43"/>
      <c r="N681"/>
    </row>
    <row r="682" spans="1:14">
      <c r="A682" s="41"/>
      <c r="B682" s="39" t="s">
        <v>595</v>
      </c>
      <c r="C682" s="39" t="b">
        <v>1</v>
      </c>
      <c r="F682" s="51"/>
      <c r="G682" s="51"/>
      <c r="H682" s="38"/>
      <c r="I682" s="43"/>
      <c r="N682"/>
    </row>
    <row r="683" spans="1:14">
      <c r="A683" s="41"/>
      <c r="B683" s="39" t="s">
        <v>596</v>
      </c>
      <c r="C683" s="39" t="b">
        <v>1</v>
      </c>
      <c r="F683" s="51"/>
      <c r="G683" s="51"/>
      <c r="H683" s="38"/>
      <c r="I683" s="43"/>
      <c r="N683"/>
    </row>
    <row r="684" spans="1:14">
      <c r="A684" s="41"/>
      <c r="B684" s="39" t="s">
        <v>598</v>
      </c>
      <c r="C684" s="39" t="b">
        <v>1</v>
      </c>
      <c r="F684" s="51"/>
      <c r="G684" s="51"/>
      <c r="H684" s="38"/>
      <c r="I684" s="43"/>
      <c r="N684"/>
    </row>
    <row r="685" spans="1:14">
      <c r="A685" s="41"/>
      <c r="B685" s="39" t="s">
        <v>599</v>
      </c>
      <c r="C685" s="39" t="b">
        <v>1</v>
      </c>
      <c r="F685" s="51"/>
      <c r="G685" s="51"/>
      <c r="H685" s="38"/>
      <c r="I685" s="43"/>
      <c r="N685"/>
    </row>
    <row r="686" spans="1:14">
      <c r="A686" s="41"/>
      <c r="B686" s="39" t="s">
        <v>601</v>
      </c>
      <c r="C686" s="39" t="b">
        <v>1</v>
      </c>
      <c r="F686" s="51"/>
      <c r="G686" s="51"/>
      <c r="H686" s="38"/>
      <c r="I686" s="43"/>
      <c r="N686"/>
    </row>
    <row r="687" spans="1:14">
      <c r="A687" s="41"/>
      <c r="B687" s="39" t="s">
        <v>602</v>
      </c>
      <c r="C687" s="39" t="b">
        <v>1</v>
      </c>
      <c r="F687" s="51"/>
      <c r="G687" s="51"/>
      <c r="H687" s="38"/>
      <c r="I687" s="43"/>
      <c r="N687"/>
    </row>
    <row r="688" spans="1:14">
      <c r="A688" s="41"/>
      <c r="B688" s="39" t="s">
        <v>604</v>
      </c>
      <c r="C688" s="39" t="b">
        <v>1</v>
      </c>
      <c r="F688" s="51"/>
      <c r="G688" s="51"/>
      <c r="H688" s="38"/>
      <c r="I688" s="43"/>
      <c r="N688"/>
    </row>
    <row r="689" spans="1:14">
      <c r="A689" s="41"/>
      <c r="B689" s="39" t="s">
        <v>807</v>
      </c>
      <c r="C689" s="39" t="b">
        <v>1</v>
      </c>
      <c r="F689" s="51"/>
      <c r="G689" s="51"/>
      <c r="H689" s="38"/>
      <c r="I689" s="43"/>
      <c r="N689"/>
    </row>
    <row r="690" spans="1:14">
      <c r="A690" s="41"/>
      <c r="B690" s="39" t="s">
        <v>606</v>
      </c>
      <c r="C690" s="39" t="b">
        <v>1</v>
      </c>
      <c r="F690" s="51"/>
      <c r="G690" s="51"/>
      <c r="H690" s="38"/>
      <c r="I690" s="43"/>
      <c r="N690"/>
    </row>
    <row r="691" spans="1:14">
      <c r="A691" s="41"/>
      <c r="B691" s="39" t="s">
        <v>808</v>
      </c>
      <c r="C691" s="39" t="b">
        <v>1</v>
      </c>
      <c r="F691" s="51"/>
      <c r="G691" s="51"/>
      <c r="H691" s="38"/>
      <c r="I691" s="43"/>
      <c r="N691"/>
    </row>
    <row r="692" spans="1:14">
      <c r="A692" s="41"/>
      <c r="B692" s="39" t="s">
        <v>608</v>
      </c>
      <c r="C692" s="39" t="b">
        <v>1</v>
      </c>
      <c r="F692" s="51"/>
      <c r="G692" s="51"/>
      <c r="H692" s="38"/>
      <c r="I692" s="43"/>
      <c r="N692"/>
    </row>
    <row r="693" spans="1:14">
      <c r="A693" s="41"/>
      <c r="B693" s="39" t="s">
        <v>809</v>
      </c>
      <c r="C693" s="39" t="b">
        <v>1</v>
      </c>
      <c r="F693" s="51"/>
      <c r="G693" s="51"/>
      <c r="H693" s="38"/>
      <c r="I693" s="43"/>
      <c r="N693"/>
    </row>
    <row r="694" spans="1:14">
      <c r="A694" s="41"/>
      <c r="B694" s="39" t="s">
        <v>609</v>
      </c>
      <c r="C694" s="39" t="b">
        <v>1</v>
      </c>
      <c r="F694" s="51"/>
      <c r="G694" s="51"/>
      <c r="H694" s="38"/>
      <c r="I694" s="43"/>
      <c r="N694"/>
    </row>
    <row r="695" spans="1:14">
      <c r="A695" s="41"/>
      <c r="B695" s="39" t="s">
        <v>611</v>
      </c>
      <c r="C695" s="39" t="b">
        <v>1</v>
      </c>
      <c r="F695" s="51"/>
      <c r="G695" s="51"/>
      <c r="H695" s="38"/>
      <c r="I695" s="43"/>
      <c r="N695"/>
    </row>
    <row r="696" spans="1:14">
      <c r="A696" s="41"/>
      <c r="B696" s="39" t="s">
        <v>613</v>
      </c>
      <c r="C696" s="39" t="b">
        <v>1</v>
      </c>
      <c r="F696" s="51"/>
      <c r="G696" s="51"/>
      <c r="H696" s="38"/>
      <c r="I696" s="43"/>
      <c r="N696"/>
    </row>
    <row r="697" spans="1:14">
      <c r="A697" s="41"/>
      <c r="B697" s="39" t="s">
        <v>810</v>
      </c>
      <c r="C697" s="39" t="b">
        <v>1</v>
      </c>
      <c r="F697" s="51"/>
      <c r="G697" s="51"/>
      <c r="H697" s="38"/>
      <c r="I697" s="43"/>
      <c r="N697"/>
    </row>
    <row r="698" spans="1:14">
      <c r="A698" s="41"/>
      <c r="B698" s="39" t="s">
        <v>615</v>
      </c>
      <c r="C698" s="39" t="b">
        <v>1</v>
      </c>
      <c r="F698" s="51"/>
      <c r="G698" s="51"/>
      <c r="H698" s="38"/>
      <c r="I698" s="43"/>
      <c r="N698"/>
    </row>
    <row r="699" spans="1:14">
      <c r="A699" s="41"/>
      <c r="B699" s="39" t="s">
        <v>811</v>
      </c>
      <c r="C699" s="39" t="b">
        <v>1</v>
      </c>
      <c r="F699" s="51"/>
      <c r="G699" s="51"/>
      <c r="H699" s="38"/>
      <c r="I699" s="43"/>
      <c r="N699"/>
    </row>
    <row r="700" spans="1:14">
      <c r="A700" s="41"/>
      <c r="B700" s="39" t="s">
        <v>617</v>
      </c>
      <c r="C700" s="39" t="b">
        <v>1</v>
      </c>
      <c r="F700" s="51"/>
      <c r="G700" s="51"/>
      <c r="H700" s="38"/>
      <c r="I700" s="43"/>
      <c r="N700"/>
    </row>
    <row r="701" spans="1:14">
      <c r="A701" s="41"/>
      <c r="B701" s="39" t="s">
        <v>619</v>
      </c>
      <c r="C701" s="39" t="b">
        <v>1</v>
      </c>
      <c r="F701" s="51"/>
      <c r="G701" s="51"/>
      <c r="H701" s="38"/>
      <c r="I701" s="43"/>
      <c r="N701"/>
    </row>
    <row r="702" spans="1:14">
      <c r="A702" s="41"/>
      <c r="B702" s="39" t="s">
        <v>621</v>
      </c>
      <c r="C702" s="39" t="b">
        <v>1</v>
      </c>
      <c r="F702" s="51"/>
      <c r="G702" s="51"/>
      <c r="H702" s="38"/>
      <c r="I702" s="43"/>
      <c r="N702"/>
    </row>
    <row r="703" spans="1:14">
      <c r="A703" s="41"/>
      <c r="B703" s="39" t="s">
        <v>812</v>
      </c>
      <c r="C703" s="39" t="b">
        <v>1</v>
      </c>
      <c r="F703" s="51"/>
      <c r="G703" s="51"/>
      <c r="H703" s="38"/>
      <c r="I703" s="43"/>
      <c r="N703"/>
    </row>
    <row r="704" spans="1:14">
      <c r="A704" s="41"/>
      <c r="B704" s="39" t="s">
        <v>623</v>
      </c>
      <c r="C704" s="39" t="b">
        <v>1</v>
      </c>
      <c r="F704" s="51"/>
      <c r="G704" s="51"/>
      <c r="H704" s="38"/>
      <c r="I704" s="43"/>
      <c r="N704"/>
    </row>
    <row r="705" spans="1:14">
      <c r="A705" s="41"/>
      <c r="B705" s="39" t="s">
        <v>813</v>
      </c>
      <c r="C705" s="39" t="b">
        <v>1</v>
      </c>
      <c r="F705" s="51"/>
      <c r="G705" s="51"/>
      <c r="H705" s="38"/>
      <c r="I705" s="43"/>
      <c r="N705"/>
    </row>
    <row r="706" spans="1:14">
      <c r="A706" s="41"/>
      <c r="B706" s="39" t="s">
        <v>625</v>
      </c>
      <c r="C706" s="39" t="b">
        <v>1</v>
      </c>
      <c r="F706" s="51"/>
      <c r="G706" s="51"/>
      <c r="H706" s="38"/>
      <c r="I706" s="43"/>
      <c r="N706"/>
    </row>
    <row r="707" spans="1:14">
      <c r="A707" s="41"/>
      <c r="B707" s="39" t="s">
        <v>814</v>
      </c>
      <c r="C707" s="39" t="b">
        <v>1</v>
      </c>
      <c r="F707" s="51"/>
      <c r="G707" s="51"/>
      <c r="H707" s="38"/>
      <c r="I707" s="43"/>
      <c r="N707"/>
    </row>
    <row r="708" spans="1:14">
      <c r="A708" s="41"/>
      <c r="B708" s="39" t="s">
        <v>815</v>
      </c>
      <c r="C708" s="39" t="b">
        <v>1</v>
      </c>
      <c r="F708" s="51"/>
      <c r="G708" s="51"/>
      <c r="H708" s="38"/>
      <c r="I708" s="43"/>
      <c r="N708"/>
    </row>
    <row r="709" spans="1:14">
      <c r="A709" s="41"/>
      <c r="B709" s="39" t="s">
        <v>816</v>
      </c>
      <c r="C709" s="39" t="b">
        <v>1</v>
      </c>
      <c r="F709" s="51"/>
      <c r="G709" s="51"/>
      <c r="H709" s="38"/>
      <c r="I709" s="43"/>
      <c r="N709"/>
    </row>
    <row r="710" spans="1:14">
      <c r="A710" s="41"/>
      <c r="B710" s="39" t="s">
        <v>627</v>
      </c>
      <c r="C710" s="39" t="b">
        <v>1</v>
      </c>
      <c r="F710" s="51"/>
      <c r="G710" s="51"/>
      <c r="H710" s="38"/>
      <c r="I710" s="43"/>
      <c r="N710"/>
    </row>
    <row r="711" spans="1:14">
      <c r="A711" s="41"/>
      <c r="B711" s="39" t="s">
        <v>629</v>
      </c>
      <c r="C711" s="39" t="b">
        <v>1</v>
      </c>
      <c r="F711" s="51"/>
      <c r="G711" s="51"/>
      <c r="H711" s="38"/>
      <c r="I711" s="43"/>
      <c r="N711"/>
    </row>
    <row r="712" spans="1:14">
      <c r="A712" s="41"/>
      <c r="B712" s="39" t="s">
        <v>817</v>
      </c>
      <c r="C712" s="39" t="b">
        <v>1</v>
      </c>
      <c r="F712" s="51"/>
      <c r="G712" s="51"/>
      <c r="H712" s="38"/>
      <c r="I712" s="43"/>
      <c r="N712"/>
    </row>
    <row r="713" spans="1:14">
      <c r="A713" s="41"/>
      <c r="B713" s="39" t="s">
        <v>818</v>
      </c>
      <c r="C713" s="39" t="b">
        <v>1</v>
      </c>
      <c r="F713" s="51"/>
      <c r="G713" s="51"/>
      <c r="H713" s="38"/>
      <c r="I713" s="43"/>
      <c r="N713"/>
    </row>
    <row r="714" spans="1:14">
      <c r="A714" s="41"/>
      <c r="B714" s="39" t="s">
        <v>631</v>
      </c>
      <c r="C714" s="39" t="b">
        <v>1</v>
      </c>
      <c r="F714" s="51"/>
      <c r="G714" s="51"/>
      <c r="H714" s="38"/>
      <c r="I714" s="43"/>
      <c r="N714"/>
    </row>
    <row r="715" spans="1:14">
      <c r="A715" s="41"/>
      <c r="B715" s="39" t="s">
        <v>819</v>
      </c>
      <c r="C715" s="39" t="b">
        <v>1</v>
      </c>
      <c r="F715" s="51"/>
      <c r="G715" s="51"/>
      <c r="H715" s="38"/>
      <c r="I715" s="43"/>
      <c r="N715"/>
    </row>
    <row r="716" spans="1:14">
      <c r="A716" s="41"/>
      <c r="B716" s="39" t="s">
        <v>820</v>
      </c>
      <c r="C716" s="39" t="b">
        <v>1</v>
      </c>
      <c r="F716" s="51"/>
      <c r="G716" s="51"/>
      <c r="H716" s="38"/>
      <c r="I716" s="43"/>
      <c r="N716"/>
    </row>
    <row r="717" spans="1:14">
      <c r="A717" s="41"/>
      <c r="B717" s="39" t="s">
        <v>633</v>
      </c>
      <c r="C717" s="39" t="b">
        <v>1</v>
      </c>
      <c r="F717" s="51"/>
      <c r="G717" s="51"/>
      <c r="H717" s="38"/>
      <c r="I717" s="43"/>
      <c r="N717"/>
    </row>
    <row r="718" spans="1:14">
      <c r="A718" s="41"/>
      <c r="B718" s="39" t="s">
        <v>821</v>
      </c>
      <c r="C718" s="39" t="b">
        <v>1</v>
      </c>
      <c r="F718" s="51"/>
      <c r="G718" s="51"/>
      <c r="H718" s="38"/>
      <c r="I718" s="43"/>
      <c r="N718"/>
    </row>
    <row r="719" spans="1:14">
      <c r="A719" s="41"/>
      <c r="B719" s="39" t="s">
        <v>822</v>
      </c>
      <c r="C719" s="39" t="b">
        <v>1</v>
      </c>
      <c r="F719" s="51"/>
      <c r="G719" s="51"/>
      <c r="H719" s="38"/>
      <c r="I719" s="43"/>
      <c r="N719"/>
    </row>
    <row r="720" spans="1:14">
      <c r="A720" s="41"/>
      <c r="B720" s="39" t="s">
        <v>634</v>
      </c>
      <c r="C720" s="39" t="b">
        <v>1</v>
      </c>
      <c r="F720" s="51"/>
      <c r="G720" s="51"/>
      <c r="H720" s="38"/>
      <c r="I720" s="43"/>
      <c r="N720"/>
    </row>
    <row r="721" spans="1:14">
      <c r="A721" s="41"/>
      <c r="B721" s="39" t="s">
        <v>823</v>
      </c>
      <c r="C721" s="39" t="b">
        <v>1</v>
      </c>
      <c r="F721" s="51"/>
      <c r="G721" s="51"/>
      <c r="H721" s="38"/>
      <c r="I721" s="43"/>
      <c r="N721"/>
    </row>
    <row r="722" spans="1:14">
      <c r="A722" s="41"/>
      <c r="B722" s="39" t="s">
        <v>824</v>
      </c>
      <c r="C722" s="39" t="b">
        <v>1</v>
      </c>
      <c r="F722" s="51"/>
      <c r="G722" s="51"/>
      <c r="H722" s="38"/>
      <c r="I722" s="43"/>
      <c r="N722"/>
    </row>
    <row r="723" spans="1:14">
      <c r="A723" s="41"/>
      <c r="B723" s="39" t="s">
        <v>636</v>
      </c>
      <c r="C723" s="39" t="b">
        <v>1</v>
      </c>
      <c r="F723" s="51"/>
      <c r="G723" s="51"/>
      <c r="H723" s="38"/>
      <c r="I723" s="43"/>
      <c r="N723"/>
    </row>
    <row r="724" spans="1:14">
      <c r="A724" s="41"/>
      <c r="B724" s="39" t="s">
        <v>638</v>
      </c>
      <c r="C724" s="39" t="b">
        <v>1</v>
      </c>
      <c r="F724" s="51"/>
      <c r="G724" s="51"/>
      <c r="H724" s="38"/>
      <c r="I724" s="43"/>
      <c r="N724"/>
    </row>
    <row r="725" spans="1:14">
      <c r="A725" s="41"/>
      <c r="B725" s="39" t="s">
        <v>640</v>
      </c>
      <c r="C725" s="39" t="b">
        <v>1</v>
      </c>
      <c r="F725" s="51"/>
      <c r="G725" s="51"/>
      <c r="H725" s="38"/>
      <c r="I725" s="43"/>
      <c r="N725"/>
    </row>
    <row r="726" spans="1:14">
      <c r="A726" s="41"/>
      <c r="B726" s="39" t="s">
        <v>642</v>
      </c>
      <c r="C726" s="39" t="b">
        <v>1</v>
      </c>
      <c r="F726" s="51"/>
      <c r="G726" s="51"/>
      <c r="H726" s="38"/>
      <c r="I726" s="43"/>
      <c r="N726"/>
    </row>
    <row r="727" spans="1:14">
      <c r="A727" s="41"/>
      <c r="B727" s="39" t="s">
        <v>644</v>
      </c>
      <c r="C727" s="39" t="b">
        <v>1</v>
      </c>
      <c r="F727" s="51"/>
      <c r="G727" s="51"/>
      <c r="H727" s="38"/>
      <c r="I727" s="43"/>
      <c r="N727"/>
    </row>
    <row r="728" spans="1:14">
      <c r="A728" s="41"/>
      <c r="B728" s="39" t="s">
        <v>646</v>
      </c>
      <c r="C728" s="39" t="b">
        <v>1</v>
      </c>
      <c r="F728" s="51"/>
      <c r="G728" s="51"/>
      <c r="H728" s="38"/>
      <c r="I728" s="43"/>
      <c r="N728"/>
    </row>
    <row r="729" spans="1:14">
      <c r="A729" s="41"/>
      <c r="B729" s="39" t="s">
        <v>825</v>
      </c>
      <c r="C729" s="39" t="b">
        <v>1</v>
      </c>
      <c r="F729" s="51"/>
      <c r="G729" s="51"/>
      <c r="H729" s="38"/>
      <c r="I729" s="43"/>
      <c r="N729"/>
    </row>
    <row r="730" spans="1:14">
      <c r="A730" s="41"/>
      <c r="B730" s="39" t="s">
        <v>826</v>
      </c>
      <c r="C730" s="39" t="b">
        <v>1</v>
      </c>
      <c r="F730" s="51"/>
      <c r="G730" s="51"/>
      <c r="H730" s="38"/>
      <c r="I730" s="43"/>
      <c r="N730"/>
    </row>
    <row r="731" spans="1:14">
      <c r="A731" s="41"/>
      <c r="B731" s="39" t="s">
        <v>827</v>
      </c>
      <c r="C731" s="39" t="b">
        <v>1</v>
      </c>
      <c r="F731" s="51"/>
      <c r="G731" s="51"/>
      <c r="H731" s="38"/>
      <c r="I731" s="43"/>
      <c r="N731"/>
    </row>
    <row r="732" spans="1:14">
      <c r="A732" s="41"/>
      <c r="B732" s="39" t="s">
        <v>648</v>
      </c>
      <c r="C732" s="39" t="b">
        <v>1</v>
      </c>
      <c r="F732" s="51"/>
      <c r="G732" s="51"/>
      <c r="H732" s="38"/>
      <c r="I732" s="43"/>
      <c r="N732"/>
    </row>
    <row r="733" spans="1:14">
      <c r="A733" s="41"/>
      <c r="B733" s="39" t="s">
        <v>650</v>
      </c>
      <c r="C733" s="39" t="b">
        <v>1</v>
      </c>
      <c r="F733" s="51"/>
      <c r="G733" s="51"/>
      <c r="H733" s="38"/>
      <c r="I733" s="43"/>
      <c r="N733"/>
    </row>
    <row r="734" spans="1:14">
      <c r="A734" s="41"/>
      <c r="B734" s="39" t="s">
        <v>652</v>
      </c>
      <c r="C734" s="39" t="b">
        <v>1</v>
      </c>
      <c r="F734" s="51"/>
      <c r="G734" s="51"/>
      <c r="H734" s="38"/>
      <c r="I734" s="43"/>
      <c r="N734"/>
    </row>
    <row r="735" spans="1:14">
      <c r="A735" s="41"/>
      <c r="B735" s="39" t="s">
        <v>654</v>
      </c>
      <c r="C735" s="39" t="b">
        <v>1</v>
      </c>
      <c r="F735" s="51"/>
      <c r="G735" s="51"/>
      <c r="H735" s="38"/>
      <c r="I735" s="43"/>
      <c r="N735"/>
    </row>
    <row r="736" spans="1:14">
      <c r="A736" s="41"/>
      <c r="B736" s="39" t="s">
        <v>656</v>
      </c>
      <c r="C736" s="39" t="b">
        <v>1</v>
      </c>
      <c r="F736" s="51"/>
      <c r="G736" s="51"/>
      <c r="H736" s="38"/>
      <c r="I736" s="43"/>
      <c r="N736"/>
    </row>
    <row r="737" spans="1:14">
      <c r="A737" s="41"/>
      <c r="B737" s="39" t="s">
        <v>658</v>
      </c>
      <c r="C737" s="39" t="b">
        <v>1</v>
      </c>
      <c r="F737" s="51"/>
      <c r="G737" s="51"/>
      <c r="H737" s="38"/>
      <c r="I737" s="43"/>
      <c r="N737"/>
    </row>
    <row r="738" spans="1:14">
      <c r="A738" s="41"/>
      <c r="B738" s="39" t="s">
        <v>660</v>
      </c>
      <c r="C738" s="39" t="b">
        <v>1</v>
      </c>
      <c r="F738" s="51"/>
      <c r="G738" s="51"/>
      <c r="H738" s="38"/>
      <c r="I738" s="43"/>
      <c r="N738"/>
    </row>
    <row r="739" spans="1:14">
      <c r="A739" s="41"/>
      <c r="B739" s="39" t="s">
        <v>662</v>
      </c>
      <c r="C739" s="39" t="b">
        <v>1</v>
      </c>
      <c r="F739" s="51"/>
      <c r="G739" s="51"/>
      <c r="H739" s="38"/>
      <c r="I739" s="43"/>
      <c r="N739"/>
    </row>
    <row r="740" spans="1:14">
      <c r="A740" s="41"/>
      <c r="B740" s="39" t="s">
        <v>664</v>
      </c>
      <c r="C740" s="39" t="b">
        <v>1</v>
      </c>
      <c r="F740" s="51"/>
      <c r="G740" s="51"/>
      <c r="H740" s="38"/>
      <c r="I740" s="43"/>
      <c r="N740"/>
    </row>
    <row r="741" spans="1:14">
      <c r="A741" s="41"/>
      <c r="B741" s="39" t="s">
        <v>665</v>
      </c>
      <c r="C741" s="39" t="b">
        <v>1</v>
      </c>
      <c r="F741" s="51"/>
      <c r="G741" s="51"/>
      <c r="H741" s="38"/>
      <c r="I741" s="43"/>
      <c r="N741"/>
    </row>
    <row r="742" spans="1:14">
      <c r="A742" s="41"/>
      <c r="B742" s="39" t="s">
        <v>667</v>
      </c>
      <c r="C742" s="39" t="b">
        <v>1</v>
      </c>
      <c r="F742" s="51"/>
      <c r="G742" s="51"/>
      <c r="H742" s="38"/>
      <c r="I742" s="43"/>
      <c r="N742"/>
    </row>
    <row r="743" spans="1:14">
      <c r="A743" s="41"/>
      <c r="B743" s="39" t="s">
        <v>669</v>
      </c>
      <c r="C743" s="39" t="b">
        <v>1</v>
      </c>
      <c r="F743" s="51"/>
      <c r="G743" s="51"/>
      <c r="H743" s="38"/>
      <c r="I743" s="43"/>
      <c r="N743"/>
    </row>
    <row r="744" spans="1:14">
      <c r="A744" s="41"/>
      <c r="B744" s="39" t="s">
        <v>671</v>
      </c>
      <c r="C744" s="39" t="b">
        <v>1</v>
      </c>
      <c r="F744" s="51"/>
      <c r="G744" s="51"/>
      <c r="H744" s="38"/>
      <c r="I744" s="43"/>
      <c r="N744"/>
    </row>
    <row r="745" spans="1:14">
      <c r="A745" s="41"/>
      <c r="B745" s="39" t="s">
        <v>828</v>
      </c>
      <c r="C745" s="39" t="b">
        <v>1</v>
      </c>
      <c r="F745" s="51"/>
      <c r="G745" s="51"/>
      <c r="H745" s="38"/>
      <c r="I745" s="43"/>
      <c r="N745"/>
    </row>
    <row r="746" spans="1:14">
      <c r="A746" s="41"/>
      <c r="B746" s="39" t="s">
        <v>829</v>
      </c>
      <c r="C746" s="39" t="b">
        <v>1</v>
      </c>
      <c r="F746" s="51"/>
      <c r="G746" s="51"/>
      <c r="H746" s="38"/>
      <c r="I746" s="43"/>
      <c r="N746"/>
    </row>
    <row r="747" spans="1:14">
      <c r="A747" s="41"/>
      <c r="B747" s="39" t="s">
        <v>830</v>
      </c>
      <c r="C747" s="39" t="b">
        <v>1</v>
      </c>
      <c r="F747" s="51"/>
      <c r="G747" s="51"/>
      <c r="H747" s="38"/>
      <c r="I747" s="43"/>
      <c r="N747"/>
    </row>
    <row r="748" spans="1:14">
      <c r="A748" s="41"/>
      <c r="B748" s="39" t="s">
        <v>673</v>
      </c>
      <c r="C748" s="39" t="b">
        <v>1</v>
      </c>
      <c r="F748" s="51"/>
      <c r="G748" s="51"/>
      <c r="H748" s="38"/>
      <c r="I748" s="43"/>
      <c r="N748"/>
    </row>
    <row r="749" spans="1:14">
      <c r="A749" s="41"/>
      <c r="B749" s="39" t="s">
        <v>675</v>
      </c>
      <c r="C749" s="39" t="b">
        <v>1</v>
      </c>
      <c r="F749" s="51"/>
      <c r="G749" s="51"/>
      <c r="H749" s="38"/>
      <c r="I749" s="43"/>
      <c r="N749"/>
    </row>
    <row r="750" spans="1:14">
      <c r="A750" s="41"/>
      <c r="B750" s="39" t="s">
        <v>677</v>
      </c>
      <c r="C750" s="39" t="b">
        <v>1</v>
      </c>
      <c r="F750" s="51"/>
      <c r="G750" s="51"/>
      <c r="H750" s="38"/>
      <c r="I750" s="43"/>
      <c r="N750"/>
    </row>
    <row r="751" spans="1:14">
      <c r="A751" s="41"/>
      <c r="B751" s="39" t="s">
        <v>679</v>
      </c>
      <c r="C751" s="39" t="b">
        <v>1</v>
      </c>
      <c r="F751" s="51"/>
      <c r="G751" s="51"/>
      <c r="H751" s="38"/>
      <c r="I751" s="43"/>
      <c r="N751"/>
    </row>
    <row r="752" spans="1:14">
      <c r="A752" s="41"/>
      <c r="B752" s="39" t="s">
        <v>681</v>
      </c>
      <c r="C752" s="39" t="b">
        <v>1</v>
      </c>
      <c r="F752" s="51"/>
      <c r="G752" s="51"/>
      <c r="H752" s="38"/>
      <c r="I752" s="43"/>
      <c r="N752"/>
    </row>
    <row r="753" spans="1:14">
      <c r="A753" s="41"/>
      <c r="B753" s="39" t="s">
        <v>683</v>
      </c>
      <c r="C753" s="39" t="b">
        <v>1</v>
      </c>
      <c r="F753" s="51"/>
      <c r="G753" s="51"/>
      <c r="H753" s="38"/>
      <c r="I753" s="43"/>
      <c r="N753"/>
    </row>
    <row r="754" spans="1:14">
      <c r="A754" s="41"/>
      <c r="B754" s="39" t="s">
        <v>685</v>
      </c>
      <c r="C754" s="39" t="b">
        <v>1</v>
      </c>
      <c r="F754" s="51"/>
      <c r="G754" s="51"/>
      <c r="H754" s="38"/>
      <c r="I754" s="43"/>
      <c r="N754"/>
    </row>
    <row r="755" spans="1:14">
      <c r="A755" s="41"/>
      <c r="B755" s="39" t="s">
        <v>687</v>
      </c>
      <c r="C755" s="39" t="b">
        <v>1</v>
      </c>
      <c r="F755" s="51"/>
      <c r="G755" s="51"/>
      <c r="H755" s="38"/>
      <c r="I755" s="43"/>
      <c r="N755"/>
    </row>
    <row r="756" spans="1:14">
      <c r="A756" s="41"/>
      <c r="B756" s="39" t="s">
        <v>689</v>
      </c>
      <c r="C756" s="39" t="b">
        <v>1</v>
      </c>
      <c r="F756" s="51"/>
      <c r="G756" s="51"/>
      <c r="H756" s="38"/>
      <c r="I756" s="43"/>
      <c r="N756"/>
    </row>
    <row r="757" spans="1:14">
      <c r="A757" s="41"/>
      <c r="B757" s="39" t="s">
        <v>831</v>
      </c>
      <c r="C757" s="39" t="b">
        <v>1</v>
      </c>
      <c r="F757" s="51"/>
      <c r="G757" s="51"/>
      <c r="H757" s="38"/>
      <c r="I757" s="43"/>
      <c r="N757"/>
    </row>
    <row r="758" spans="1:14">
      <c r="A758" s="41"/>
      <c r="B758" s="39" t="s">
        <v>691</v>
      </c>
      <c r="C758" s="39" t="b">
        <v>1</v>
      </c>
      <c r="F758" s="51"/>
      <c r="G758" s="51"/>
      <c r="H758" s="38"/>
      <c r="I758" s="43"/>
      <c r="N758"/>
    </row>
    <row r="759" spans="1:14">
      <c r="A759" s="41"/>
      <c r="B759" s="39" t="s">
        <v>832</v>
      </c>
      <c r="C759" s="39" t="b">
        <v>1</v>
      </c>
      <c r="F759" s="51"/>
      <c r="G759" s="51"/>
      <c r="H759" s="38"/>
      <c r="I759" s="43"/>
      <c r="N759"/>
    </row>
    <row r="760" spans="1:14">
      <c r="A760" s="41"/>
      <c r="B760" s="39" t="s">
        <v>693</v>
      </c>
      <c r="C760" s="39" t="b">
        <v>1</v>
      </c>
      <c r="F760" s="51"/>
      <c r="G760" s="51"/>
      <c r="H760" s="38"/>
      <c r="I760" s="43"/>
      <c r="N760"/>
    </row>
    <row r="761" spans="1:14">
      <c r="A761" s="41"/>
      <c r="B761" s="39" t="s">
        <v>833</v>
      </c>
      <c r="C761" s="39" t="b">
        <v>1</v>
      </c>
      <c r="F761" s="51"/>
      <c r="G761" s="51"/>
      <c r="H761" s="38"/>
      <c r="I761" s="43"/>
      <c r="N761"/>
    </row>
    <row r="762" spans="1:14">
      <c r="A762" s="41"/>
      <c r="B762" s="39" t="s">
        <v>695</v>
      </c>
      <c r="C762" s="39" t="b">
        <v>1</v>
      </c>
      <c r="F762" s="51"/>
      <c r="G762" s="51"/>
      <c r="H762" s="38"/>
      <c r="I762" s="43"/>
      <c r="N762"/>
    </row>
    <row r="763" spans="1:14">
      <c r="A763" s="41"/>
      <c r="B763" s="39" t="s">
        <v>696</v>
      </c>
      <c r="C763" s="39" t="b">
        <v>1</v>
      </c>
      <c r="F763" s="51"/>
      <c r="G763" s="51"/>
      <c r="H763" s="38"/>
      <c r="I763" s="43"/>
      <c r="N763"/>
    </row>
    <row r="764" spans="1:14">
      <c r="A764" s="41"/>
      <c r="B764" s="39" t="s">
        <v>697</v>
      </c>
      <c r="C764" s="39" t="b">
        <v>1</v>
      </c>
      <c r="F764" s="51"/>
      <c r="G764" s="51"/>
      <c r="H764" s="38"/>
      <c r="I764" s="43"/>
      <c r="N764"/>
    </row>
    <row r="765" spans="1:14">
      <c r="A765" s="41"/>
      <c r="B765" s="39" t="s">
        <v>834</v>
      </c>
      <c r="C765" s="39" t="b">
        <v>1</v>
      </c>
      <c r="F765" s="51"/>
      <c r="G765" s="51"/>
      <c r="H765" s="38"/>
      <c r="I765" s="43"/>
      <c r="N765"/>
    </row>
    <row r="766" spans="1:14">
      <c r="A766" s="41"/>
      <c r="B766" s="39" t="s">
        <v>699</v>
      </c>
      <c r="C766" s="39" t="b">
        <v>1</v>
      </c>
      <c r="F766" s="51"/>
      <c r="G766" s="51"/>
      <c r="H766" s="38"/>
      <c r="I766" s="43"/>
      <c r="N766"/>
    </row>
    <row r="767" spans="1:14">
      <c r="A767" s="41"/>
      <c r="B767" s="39" t="s">
        <v>835</v>
      </c>
      <c r="C767" s="39" t="b">
        <v>1</v>
      </c>
      <c r="F767" s="51"/>
      <c r="G767" s="51"/>
      <c r="H767" s="38"/>
      <c r="I767" s="43"/>
      <c r="N767"/>
    </row>
    <row r="768" spans="1:14">
      <c r="A768" s="41"/>
      <c r="B768" s="39" t="s">
        <v>700</v>
      </c>
      <c r="C768" s="39" t="b">
        <v>1</v>
      </c>
      <c r="F768" s="51"/>
      <c r="G768" s="51"/>
      <c r="H768" s="38"/>
      <c r="I768" s="43"/>
      <c r="N768"/>
    </row>
    <row r="769" spans="1:14">
      <c r="A769" s="41"/>
      <c r="B769" s="39" t="s">
        <v>702</v>
      </c>
      <c r="C769" s="39" t="b">
        <v>1</v>
      </c>
      <c r="F769" s="51"/>
      <c r="G769" s="51"/>
      <c r="H769" s="38"/>
      <c r="I769" s="43"/>
      <c r="N769"/>
    </row>
    <row r="770" spans="1:14">
      <c r="A770" s="41"/>
      <c r="B770" s="39" t="s">
        <v>703</v>
      </c>
      <c r="C770" s="39" t="b">
        <v>1</v>
      </c>
      <c r="F770" s="51"/>
      <c r="G770" s="51"/>
      <c r="H770" s="38"/>
      <c r="I770" s="43"/>
      <c r="N770"/>
    </row>
    <row r="771" spans="1:14">
      <c r="A771" s="41"/>
      <c r="B771" s="39" t="s">
        <v>836</v>
      </c>
      <c r="C771" s="39" t="b">
        <v>1</v>
      </c>
      <c r="F771" s="51"/>
      <c r="G771" s="51"/>
      <c r="H771" s="38"/>
      <c r="I771" s="43"/>
      <c r="N771"/>
    </row>
    <row r="772" spans="1:14">
      <c r="A772" s="41"/>
      <c r="B772" s="39" t="s">
        <v>705</v>
      </c>
      <c r="C772" s="39" t="b">
        <v>1</v>
      </c>
      <c r="F772" s="51"/>
      <c r="G772" s="51"/>
      <c r="H772" s="38"/>
      <c r="I772" s="43"/>
      <c r="N772"/>
    </row>
    <row r="773" spans="1:14">
      <c r="A773" s="41"/>
      <c r="B773" s="39" t="s">
        <v>837</v>
      </c>
      <c r="C773" s="39" t="b">
        <v>1</v>
      </c>
      <c r="F773" s="51"/>
      <c r="G773" s="51"/>
      <c r="H773" s="38"/>
      <c r="I773" s="43"/>
      <c r="N773"/>
    </row>
    <row r="774" spans="1:14">
      <c r="A774" s="41"/>
      <c r="B774" s="39" t="s">
        <v>706</v>
      </c>
      <c r="C774" s="39" t="b">
        <v>1</v>
      </c>
      <c r="F774" s="51"/>
      <c r="G774" s="51"/>
      <c r="H774" s="38"/>
      <c r="I774" s="43"/>
      <c r="N774"/>
    </row>
    <row r="775" spans="1:14">
      <c r="A775" s="41"/>
      <c r="B775" s="39" t="s">
        <v>838</v>
      </c>
      <c r="C775" s="39" t="b">
        <v>1</v>
      </c>
      <c r="F775" s="51"/>
      <c r="G775" s="51"/>
      <c r="H775" s="38"/>
      <c r="I775" s="43"/>
      <c r="N775"/>
    </row>
    <row r="776" spans="1:14">
      <c r="A776" s="41"/>
      <c r="B776" s="39" t="s">
        <v>839</v>
      </c>
      <c r="C776" s="39" t="b">
        <v>1</v>
      </c>
      <c r="F776" s="51"/>
      <c r="G776" s="51"/>
      <c r="H776" s="38"/>
      <c r="I776" s="43"/>
      <c r="N776"/>
    </row>
    <row r="777" spans="1:14">
      <c r="A777" s="41"/>
      <c r="B777" s="39" t="s">
        <v>840</v>
      </c>
      <c r="C777" s="39" t="b">
        <v>1</v>
      </c>
      <c r="F777" s="51"/>
      <c r="G777" s="51"/>
      <c r="H777" s="38"/>
      <c r="I777" s="43"/>
      <c r="N777"/>
    </row>
    <row r="778" spans="1:14">
      <c r="A778" s="41"/>
      <c r="B778" s="39" t="s">
        <v>707</v>
      </c>
      <c r="C778" s="39" t="b">
        <v>1</v>
      </c>
      <c r="F778" s="51"/>
      <c r="G778" s="51"/>
      <c r="H778" s="38"/>
      <c r="I778" s="43"/>
      <c r="N778"/>
    </row>
    <row r="779" spans="1:14">
      <c r="A779" s="41"/>
      <c r="B779" s="39" t="s">
        <v>708</v>
      </c>
      <c r="C779" s="39" t="b">
        <v>1</v>
      </c>
      <c r="F779" s="51"/>
      <c r="G779" s="51"/>
      <c r="H779" s="38"/>
      <c r="I779" s="43"/>
      <c r="N779"/>
    </row>
    <row r="780" spans="1:14">
      <c r="A780" s="41"/>
      <c r="B780" s="39" t="s">
        <v>841</v>
      </c>
      <c r="C780" s="39" t="b">
        <v>1</v>
      </c>
      <c r="F780" s="51"/>
      <c r="G780" s="51"/>
      <c r="H780" s="38"/>
      <c r="I780" s="43"/>
      <c r="N780"/>
    </row>
    <row r="781" spans="1:14">
      <c r="A781" s="41"/>
      <c r="B781" s="39" t="s">
        <v>842</v>
      </c>
      <c r="C781" s="39" t="b">
        <v>1</v>
      </c>
      <c r="F781" s="51"/>
      <c r="G781" s="51"/>
      <c r="H781" s="38"/>
      <c r="I781" s="43"/>
      <c r="N781"/>
    </row>
    <row r="782" spans="1:14">
      <c r="A782" s="41"/>
      <c r="B782" s="39" t="s">
        <v>710</v>
      </c>
      <c r="C782" s="39" t="b">
        <v>1</v>
      </c>
      <c r="F782" s="51"/>
      <c r="G782" s="51"/>
      <c r="H782" s="38"/>
      <c r="I782" s="43"/>
      <c r="N782"/>
    </row>
    <row r="783" spans="1:14">
      <c r="A783" s="41"/>
      <c r="B783" s="39" t="s">
        <v>843</v>
      </c>
      <c r="C783" s="39" t="b">
        <v>1</v>
      </c>
      <c r="F783" s="51"/>
      <c r="G783" s="51"/>
      <c r="H783" s="38"/>
      <c r="I783" s="43"/>
      <c r="N783"/>
    </row>
    <row r="784" spans="1:14">
      <c r="A784" s="41"/>
      <c r="B784" s="39" t="s">
        <v>844</v>
      </c>
      <c r="C784" s="39" t="b">
        <v>1</v>
      </c>
      <c r="F784" s="51"/>
      <c r="G784" s="51"/>
      <c r="H784" s="38"/>
      <c r="I784" s="43"/>
      <c r="N784"/>
    </row>
    <row r="785" spans="1:14">
      <c r="A785" s="41"/>
      <c r="B785" s="39" t="s">
        <v>711</v>
      </c>
      <c r="C785" s="39" t="b">
        <v>1</v>
      </c>
      <c r="F785" s="51"/>
      <c r="G785" s="51"/>
      <c r="H785" s="38"/>
      <c r="I785" s="43"/>
      <c r="N785"/>
    </row>
    <row r="786" spans="1:14">
      <c r="A786" s="41"/>
      <c r="B786" s="39" t="s">
        <v>845</v>
      </c>
      <c r="C786" s="39" t="b">
        <v>1</v>
      </c>
      <c r="F786" s="51"/>
      <c r="G786" s="51"/>
      <c r="H786" s="38"/>
      <c r="I786" s="43"/>
      <c r="N786"/>
    </row>
    <row r="787" spans="1:14">
      <c r="A787" s="41"/>
      <c r="B787" s="39" t="s">
        <v>846</v>
      </c>
      <c r="C787" s="39" t="b">
        <v>1</v>
      </c>
      <c r="F787" s="51"/>
      <c r="G787" s="51"/>
      <c r="H787" s="38"/>
      <c r="I787" s="43"/>
      <c r="N787"/>
    </row>
    <row r="788" spans="1:14">
      <c r="A788" s="41"/>
      <c r="B788" s="39" t="s">
        <v>713</v>
      </c>
      <c r="C788" s="39" t="b">
        <v>1</v>
      </c>
      <c r="F788" s="51"/>
      <c r="G788" s="51"/>
      <c r="H788" s="38"/>
      <c r="I788" s="43"/>
      <c r="N788"/>
    </row>
    <row r="789" spans="1:14">
      <c r="A789" s="41"/>
      <c r="B789" s="39" t="s">
        <v>847</v>
      </c>
      <c r="C789" s="39" t="b">
        <v>1</v>
      </c>
      <c r="F789" s="51"/>
      <c r="G789" s="51"/>
      <c r="H789" s="38"/>
      <c r="I789" s="43"/>
      <c r="N789"/>
    </row>
    <row r="790" spans="1:14">
      <c r="A790" s="41"/>
      <c r="B790" s="39" t="s">
        <v>848</v>
      </c>
      <c r="C790" s="39" t="b">
        <v>1</v>
      </c>
      <c r="F790" s="51"/>
      <c r="G790" s="51"/>
      <c r="H790" s="38"/>
      <c r="I790" s="43"/>
      <c r="N790"/>
    </row>
    <row r="791" spans="1:14">
      <c r="A791" s="41"/>
      <c r="B791" s="39" t="s">
        <v>714</v>
      </c>
      <c r="C791" s="39" t="b">
        <v>1</v>
      </c>
      <c r="F791" s="51"/>
      <c r="G791" s="51"/>
      <c r="H791" s="38"/>
      <c r="I791" s="43"/>
      <c r="N791"/>
    </row>
    <row r="792" spans="1:14">
      <c r="A792" s="41"/>
      <c r="B792" s="39" t="s">
        <v>715</v>
      </c>
      <c r="C792" s="39" t="b">
        <v>1</v>
      </c>
      <c r="F792" s="51"/>
      <c r="G792" s="51"/>
      <c r="H792" s="38"/>
      <c r="I792" s="43"/>
      <c r="N792"/>
    </row>
    <row r="793" spans="1:14">
      <c r="A793" s="41"/>
      <c r="B793" s="39" t="s">
        <v>716</v>
      </c>
      <c r="C793" s="39" t="b">
        <v>1</v>
      </c>
      <c r="F793" s="51"/>
      <c r="G793" s="51"/>
      <c r="H793" s="38"/>
      <c r="I793" s="43"/>
      <c r="N793"/>
    </row>
    <row r="794" spans="1:14">
      <c r="A794" s="41"/>
      <c r="B794" s="39" t="s">
        <v>718</v>
      </c>
      <c r="C794" s="39" t="b">
        <v>1</v>
      </c>
      <c r="F794" s="51"/>
      <c r="G794" s="51"/>
      <c r="H794" s="38"/>
      <c r="I794" s="43"/>
      <c r="N794"/>
    </row>
    <row r="795" spans="1:14">
      <c r="A795" s="41"/>
      <c r="B795" s="39" t="s">
        <v>719</v>
      </c>
      <c r="C795" s="39" t="b">
        <v>1</v>
      </c>
      <c r="F795" s="51"/>
      <c r="G795" s="51"/>
      <c r="H795" s="38"/>
      <c r="I795" s="43"/>
      <c r="N795"/>
    </row>
    <row r="796" spans="1:14">
      <c r="A796" s="41"/>
      <c r="B796" s="39" t="s">
        <v>721</v>
      </c>
      <c r="C796" s="39" t="b">
        <v>1</v>
      </c>
      <c r="F796" s="51"/>
      <c r="G796" s="51"/>
      <c r="H796" s="38"/>
      <c r="I796" s="43"/>
      <c r="N796"/>
    </row>
    <row r="797" spans="1:14">
      <c r="A797" s="41"/>
      <c r="B797" s="39" t="s">
        <v>849</v>
      </c>
      <c r="C797" s="39" t="b">
        <v>1</v>
      </c>
      <c r="F797" s="51"/>
      <c r="G797" s="51"/>
      <c r="H797" s="38"/>
      <c r="I797" s="43"/>
      <c r="N797"/>
    </row>
    <row r="798" spans="1:14">
      <c r="A798" s="41"/>
      <c r="B798" s="39" t="s">
        <v>850</v>
      </c>
      <c r="C798" s="39" t="b">
        <v>1</v>
      </c>
      <c r="F798" s="51"/>
      <c r="G798" s="51"/>
      <c r="H798" s="38"/>
      <c r="I798" s="43"/>
      <c r="N798"/>
    </row>
    <row r="799" spans="1:14">
      <c r="A799" s="41"/>
      <c r="B799" s="39" t="s">
        <v>851</v>
      </c>
      <c r="C799" s="39" t="b">
        <v>1</v>
      </c>
      <c r="F799" s="51"/>
      <c r="G799" s="51"/>
      <c r="H799" s="38"/>
      <c r="I799" s="43"/>
      <c r="N799"/>
    </row>
    <row r="800" spans="1:14">
      <c r="A800" s="41"/>
      <c r="B800" s="39" t="s">
        <v>722</v>
      </c>
      <c r="C800" s="39" t="b">
        <v>1</v>
      </c>
      <c r="F800" s="51"/>
      <c r="G800" s="51"/>
      <c r="H800" s="38"/>
      <c r="I800" s="43"/>
      <c r="N800"/>
    </row>
    <row r="801" spans="1:14">
      <c r="A801" s="41"/>
      <c r="B801" s="39" t="s">
        <v>724</v>
      </c>
      <c r="C801" s="39" t="b">
        <v>1</v>
      </c>
      <c r="F801" s="51"/>
      <c r="G801" s="51"/>
      <c r="H801" s="38"/>
      <c r="I801" s="43"/>
      <c r="N801"/>
    </row>
    <row r="802" spans="1:14">
      <c r="A802" s="41"/>
      <c r="B802" s="39" t="s">
        <v>726</v>
      </c>
      <c r="C802" s="39" t="b">
        <v>1</v>
      </c>
      <c r="F802" s="51"/>
      <c r="G802" s="51"/>
      <c r="H802" s="38"/>
      <c r="I802" s="43"/>
      <c r="N802"/>
    </row>
    <row r="803" spans="1:14">
      <c r="A803" s="41"/>
      <c r="B803" s="39" t="s">
        <v>728</v>
      </c>
      <c r="C803" s="39" t="b">
        <v>1</v>
      </c>
      <c r="F803" s="51"/>
      <c r="G803" s="51"/>
      <c r="H803" s="38"/>
      <c r="I803" s="43"/>
      <c r="N803"/>
    </row>
    <row r="804" spans="1:14">
      <c r="A804" s="41"/>
      <c r="B804" s="39" t="s">
        <v>729</v>
      </c>
      <c r="C804" s="39" t="b">
        <v>1</v>
      </c>
      <c r="F804" s="51"/>
      <c r="G804" s="51"/>
      <c r="H804" s="38"/>
      <c r="I804" s="43"/>
      <c r="N804"/>
    </row>
    <row r="805" spans="1:14">
      <c r="A805" s="41"/>
      <c r="B805" s="39" t="s">
        <v>730</v>
      </c>
      <c r="C805" s="39" t="b">
        <v>1</v>
      </c>
      <c r="F805" s="51"/>
      <c r="G805" s="51"/>
      <c r="H805" s="38"/>
      <c r="I805" s="43"/>
      <c r="N805"/>
    </row>
    <row r="806" spans="1:14">
      <c r="A806" s="41"/>
      <c r="B806" s="39" t="s">
        <v>732</v>
      </c>
      <c r="C806" s="39" t="b">
        <v>1</v>
      </c>
      <c r="F806" s="51"/>
      <c r="G806" s="51"/>
      <c r="H806" s="38"/>
      <c r="I806" s="43"/>
      <c r="N806"/>
    </row>
    <row r="807" spans="1:14">
      <c r="A807" s="41"/>
      <c r="B807" s="39" t="s">
        <v>734</v>
      </c>
      <c r="C807" s="39" t="b">
        <v>1</v>
      </c>
      <c r="F807" s="51"/>
      <c r="G807" s="51"/>
      <c r="H807" s="38"/>
      <c r="I807" s="43"/>
      <c r="N807"/>
    </row>
    <row r="808" spans="1:14">
      <c r="A808" s="41"/>
      <c r="B808" s="39" t="s">
        <v>735</v>
      </c>
      <c r="C808" s="39" t="b">
        <v>1</v>
      </c>
      <c r="F808" s="51"/>
      <c r="G808" s="51"/>
      <c r="H808" s="38"/>
      <c r="I808" s="43"/>
      <c r="N808"/>
    </row>
    <row r="809" spans="1:14">
      <c r="A809" s="41"/>
      <c r="B809" s="39" t="s">
        <v>737</v>
      </c>
      <c r="C809" s="39" t="b">
        <v>1</v>
      </c>
      <c r="F809" s="51"/>
      <c r="G809" s="51"/>
      <c r="H809" s="38"/>
      <c r="I809" s="43"/>
      <c r="N809"/>
    </row>
    <row r="810" spans="1:14">
      <c r="A810" s="41"/>
      <c r="B810" s="39" t="s">
        <v>739</v>
      </c>
      <c r="C810" s="39" t="b">
        <v>1</v>
      </c>
      <c r="F810" s="51"/>
      <c r="G810" s="51"/>
      <c r="H810" s="38"/>
      <c r="I810" s="43"/>
      <c r="N810"/>
    </row>
    <row r="811" spans="1:14">
      <c r="A811" s="41"/>
      <c r="B811" s="39" t="s">
        <v>740</v>
      </c>
      <c r="C811" s="39" t="b">
        <v>1</v>
      </c>
      <c r="F811" s="51"/>
      <c r="G811" s="51"/>
      <c r="H811" s="38"/>
      <c r="I811" s="43"/>
      <c r="N811"/>
    </row>
    <row r="812" spans="1:14">
      <c r="A812" s="41"/>
      <c r="B812" s="39" t="s">
        <v>742</v>
      </c>
      <c r="C812" s="39" t="b">
        <v>1</v>
      </c>
      <c r="F812" s="51"/>
      <c r="G812" s="51"/>
      <c r="H812" s="38"/>
      <c r="I812" s="43"/>
      <c r="N812"/>
    </row>
    <row r="813" spans="1:14">
      <c r="A813" s="41"/>
      <c r="B813" s="39" t="s">
        <v>852</v>
      </c>
      <c r="C813" s="39" t="b">
        <v>1</v>
      </c>
      <c r="F813" s="51"/>
      <c r="G813" s="51"/>
      <c r="H813" s="38"/>
      <c r="I813" s="43"/>
      <c r="N813"/>
    </row>
    <row r="814" spans="1:14">
      <c r="A814" s="41"/>
      <c r="B814" s="39" t="s">
        <v>853</v>
      </c>
      <c r="C814" s="39" t="b">
        <v>1</v>
      </c>
      <c r="F814" s="51"/>
      <c r="G814" s="51"/>
      <c r="H814" s="38"/>
      <c r="I814" s="43"/>
      <c r="N814"/>
    </row>
    <row r="815" spans="1:14">
      <c r="A815" s="41"/>
      <c r="B815" s="39" t="s">
        <v>854</v>
      </c>
      <c r="C815" s="39" t="b">
        <v>1</v>
      </c>
      <c r="F815" s="51"/>
      <c r="G815" s="51"/>
      <c r="H815" s="38"/>
      <c r="I815" s="43"/>
      <c r="N815"/>
    </row>
    <row r="816" spans="1:14">
      <c r="A816" s="41"/>
      <c r="B816" s="39" t="s">
        <v>744</v>
      </c>
      <c r="C816" s="39" t="b">
        <v>1</v>
      </c>
      <c r="F816" s="51"/>
      <c r="G816" s="51"/>
      <c r="H816" s="38"/>
      <c r="I816" s="43"/>
      <c r="N816"/>
    </row>
    <row r="817" spans="1:14">
      <c r="A817" s="41"/>
      <c r="B817" s="39" t="s">
        <v>745</v>
      </c>
      <c r="C817" s="39" t="b">
        <v>1</v>
      </c>
      <c r="F817" s="51"/>
      <c r="G817" s="51"/>
      <c r="H817" s="38"/>
      <c r="I817" s="43"/>
      <c r="N817"/>
    </row>
    <row r="818" spans="1:14">
      <c r="A818" s="41"/>
      <c r="B818" s="39" t="s">
        <v>747</v>
      </c>
      <c r="C818" s="39" t="b">
        <v>1</v>
      </c>
      <c r="F818" s="51"/>
      <c r="G818" s="51"/>
      <c r="H818" s="38"/>
      <c r="I818" s="43"/>
      <c r="N818"/>
    </row>
    <row r="819" spans="1:14">
      <c r="A819" s="41"/>
      <c r="B819" s="39" t="s">
        <v>749</v>
      </c>
      <c r="C819" s="39" t="b">
        <v>1</v>
      </c>
      <c r="F819" s="51"/>
      <c r="G819" s="51"/>
      <c r="H819" s="38"/>
      <c r="I819" s="43"/>
      <c r="N819"/>
    </row>
    <row r="820" spans="1:14">
      <c r="A820" s="41"/>
      <c r="B820" s="39" t="s">
        <v>750</v>
      </c>
      <c r="C820" s="39" t="b">
        <v>1</v>
      </c>
      <c r="F820" s="51"/>
      <c r="G820" s="51"/>
      <c r="H820" s="38"/>
      <c r="I820" s="43"/>
      <c r="N820"/>
    </row>
    <row r="821" spans="1:14">
      <c r="A821" s="41"/>
      <c r="B821" s="39" t="s">
        <v>751</v>
      </c>
      <c r="C821" s="39" t="b">
        <v>1</v>
      </c>
      <c r="F821" s="51"/>
      <c r="G821" s="51"/>
      <c r="H821" s="38"/>
      <c r="I821" s="43"/>
      <c r="N821"/>
    </row>
    <row r="822" spans="1:14">
      <c r="A822" s="41"/>
      <c r="B822" s="39" t="s">
        <v>752</v>
      </c>
      <c r="C822" s="39" t="b">
        <v>1</v>
      </c>
      <c r="F822" s="51"/>
      <c r="G822" s="51"/>
      <c r="H822" s="38"/>
      <c r="I822" s="43"/>
      <c r="N822"/>
    </row>
    <row r="823" spans="1:14">
      <c r="A823" s="41"/>
      <c r="B823" s="39" t="s">
        <v>33</v>
      </c>
      <c r="D823" s="41" t="b">
        <v>0</v>
      </c>
      <c r="F823" s="51"/>
      <c r="G823" s="51"/>
      <c r="H823" s="38"/>
      <c r="I823" s="43"/>
      <c r="J823" s="43"/>
      <c r="K823" s="43"/>
      <c r="N823"/>
    </row>
    <row r="824" spans="1:14">
      <c r="A824" s="41"/>
      <c r="B824" s="39" t="s">
        <v>35</v>
      </c>
      <c r="D824" s="41" t="b">
        <v>0</v>
      </c>
      <c r="F824" s="51"/>
      <c r="G824" s="51"/>
      <c r="H824" s="38"/>
      <c r="I824" s="43"/>
      <c r="J824" s="43"/>
      <c r="K824" s="43"/>
      <c r="N824"/>
    </row>
    <row r="825" spans="1:14">
      <c r="A825" s="41"/>
      <c r="B825" s="39" t="s">
        <v>38</v>
      </c>
      <c r="D825" s="41" t="b">
        <v>0</v>
      </c>
      <c r="F825" s="51"/>
      <c r="G825" s="51"/>
      <c r="H825" s="38"/>
      <c r="I825" s="43"/>
      <c r="J825" s="43"/>
      <c r="K825" s="43"/>
      <c r="N825"/>
    </row>
    <row r="826" spans="1:14">
      <c r="A826" s="41"/>
      <c r="B826" s="39" t="s">
        <v>40</v>
      </c>
      <c r="D826" s="41" t="b">
        <v>0</v>
      </c>
      <c r="F826" s="51"/>
      <c r="G826" s="51"/>
      <c r="H826" s="38"/>
      <c r="I826" s="43"/>
      <c r="J826" s="43"/>
      <c r="K826" s="43"/>
      <c r="N826"/>
    </row>
    <row r="827" spans="1:14">
      <c r="A827" s="41"/>
      <c r="B827" s="39" t="s">
        <v>43</v>
      </c>
      <c r="D827" s="41" t="b">
        <v>0</v>
      </c>
      <c r="F827" s="51"/>
      <c r="G827" s="51"/>
      <c r="H827" s="38"/>
      <c r="I827" s="43"/>
      <c r="J827" s="43"/>
      <c r="K827" s="43"/>
      <c r="N827"/>
    </row>
    <row r="828" spans="1:14">
      <c r="A828" s="41"/>
      <c r="B828" s="39" t="s">
        <v>45</v>
      </c>
      <c r="D828" s="41" t="b">
        <v>0</v>
      </c>
      <c r="F828" s="51"/>
      <c r="G828" s="51"/>
      <c r="H828" s="38"/>
      <c r="I828" s="43"/>
      <c r="J828" s="43"/>
      <c r="K828" s="43"/>
      <c r="N828"/>
    </row>
    <row r="829" spans="1:14">
      <c r="A829" s="41"/>
      <c r="B829" s="39" t="s">
        <v>48</v>
      </c>
      <c r="D829" s="41" t="b">
        <v>0</v>
      </c>
      <c r="F829" s="51"/>
      <c r="G829" s="51"/>
      <c r="H829" s="38"/>
      <c r="I829" s="43"/>
      <c r="J829" s="43"/>
      <c r="K829" s="43"/>
      <c r="N829"/>
    </row>
    <row r="830" spans="1:14">
      <c r="A830" s="41"/>
      <c r="B830" s="39" t="s">
        <v>50</v>
      </c>
      <c r="D830" s="41" t="b">
        <v>0</v>
      </c>
      <c r="F830" s="51"/>
      <c r="G830" s="51"/>
      <c r="H830" s="38"/>
      <c r="I830" s="43"/>
      <c r="J830" s="43"/>
      <c r="K830" s="43"/>
      <c r="N830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workbookViewId="0">
      <selection activeCell="F1" sqref="F1"/>
    </sheetView>
  </sheetViews>
  <sheetFormatPr defaultRowHeight="16.5"/>
  <cols>
    <col min="1" max="1" width="9" style="39"/>
    <col min="2" max="2" width="30.625" style="39" customWidth="1"/>
    <col min="3" max="3" width="9" style="39"/>
    <col min="4" max="5" width="9" style="41"/>
    <col min="6" max="6" width="9" style="39"/>
    <col min="7" max="7" width="9" style="41"/>
    <col min="8" max="8" width="9" style="39" customWidth="1"/>
    <col min="9" max="9" width="9" style="41"/>
    <col min="10" max="13" width="9" style="41" customWidth="1"/>
    <col min="15" max="15" width="3.625" style="49" customWidth="1"/>
  </cols>
  <sheetData>
    <row r="1" spans="1:15" s="26" customFormat="1" ht="17.25" thickBot="1">
      <c r="A1" s="26" t="s">
        <v>20</v>
      </c>
      <c r="B1" s="27" t="s">
        <v>855</v>
      </c>
      <c r="O1" s="48"/>
    </row>
    <row r="2" spans="1:15" s="37" customFormat="1" ht="17.25" thickBot="1">
      <c r="A2" s="1" t="s">
        <v>856</v>
      </c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8" t="s">
        <v>22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9" t="s">
        <v>25</v>
      </c>
      <c r="O3" s="50"/>
    </row>
    <row r="4" spans="1:15" s="7" customFormat="1">
      <c r="A4" s="28"/>
      <c r="B4" s="63"/>
      <c r="C4" s="65"/>
      <c r="D4" s="67"/>
      <c r="E4" s="66"/>
      <c r="F4" s="65"/>
      <c r="G4" s="66"/>
      <c r="H4" s="65" t="s">
        <v>26</v>
      </c>
      <c r="I4" s="66"/>
      <c r="J4" s="67" t="s">
        <v>27</v>
      </c>
      <c r="K4" s="66"/>
      <c r="L4" s="65" t="s">
        <v>28</v>
      </c>
      <c r="M4" s="66"/>
      <c r="N4" s="67"/>
      <c r="O4" s="50"/>
    </row>
    <row r="5" spans="1:15" s="18" customFormat="1" ht="17.25" thickBot="1">
      <c r="A5" s="29"/>
      <c r="B5" s="64"/>
      <c r="C5" s="44" t="s">
        <v>1</v>
      </c>
      <c r="D5" s="32" t="s">
        <v>4</v>
      </c>
      <c r="E5" s="30" t="s">
        <v>29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</row>
    <row r="6" spans="1:15" s="37" customFormat="1" ht="17.25" thickBot="1">
      <c r="A6" s="33" t="s">
        <v>30</v>
      </c>
      <c r="B6" s="34">
        <f ca="1">COUNTA(B:B)-3</f>
        <v>114</v>
      </c>
      <c r="C6" s="33">
        <f ca="1">COUNTIF(C:C,TRUE)</f>
        <v>108</v>
      </c>
      <c r="D6" s="36">
        <f ca="1">COUNTIF(D:D,FALSE)</f>
        <v>6</v>
      </c>
      <c r="E6" s="36">
        <f ca="1">COUNTIF(E:E,"EX") - 1</f>
        <v>0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0</v>
      </c>
      <c r="L6" s="42">
        <f ca="1">COUNTIF(L:L,"*TRUE*")</f>
        <v>0</v>
      </c>
      <c r="M6" s="36">
        <f ca="1">COUNTIF(M:M,"*FALSE*")</f>
        <v>0</v>
      </c>
      <c r="N6" s="24">
        <f ca="1">COUNTA(N:N)-2</f>
        <v>0</v>
      </c>
      <c r="O6" s="50"/>
    </row>
    <row r="7" spans="1:15">
      <c r="A7" s="38"/>
      <c r="B7" s="39" t="s">
        <v>857</v>
      </c>
      <c r="C7" s="39" t="b">
        <v>1</v>
      </c>
      <c r="F7" s="51"/>
      <c r="G7" s="51"/>
      <c r="H7" s="38"/>
      <c r="I7" s="43"/>
      <c r="J7" s="43"/>
      <c r="K7" s="43"/>
      <c r="N7" s="7"/>
    </row>
    <row r="8" spans="1:15">
      <c r="A8" s="38"/>
      <c r="B8" s="39" t="s">
        <v>860</v>
      </c>
      <c r="C8" s="39" t="b">
        <v>1</v>
      </c>
      <c r="F8" s="51"/>
      <c r="G8" s="51"/>
      <c r="H8" s="38"/>
      <c r="I8" s="43"/>
      <c r="J8" s="43"/>
      <c r="K8" s="43"/>
      <c r="N8" s="7"/>
    </row>
    <row r="9" spans="1:15">
      <c r="A9" s="38"/>
      <c r="B9" s="39" t="s">
        <v>863</v>
      </c>
      <c r="C9" s="39" t="b">
        <v>1</v>
      </c>
      <c r="F9" s="51"/>
      <c r="G9" s="51"/>
      <c r="H9" s="38"/>
      <c r="I9" s="43"/>
      <c r="J9" s="43"/>
      <c r="K9" s="43"/>
      <c r="N9" s="7"/>
    </row>
    <row r="10" spans="1:15">
      <c r="A10" s="38"/>
      <c r="B10" s="39" t="s">
        <v>866</v>
      </c>
      <c r="C10" s="39" t="b">
        <v>1</v>
      </c>
      <c r="F10" s="51"/>
      <c r="G10" s="51"/>
      <c r="H10" s="38"/>
      <c r="I10" s="43"/>
      <c r="J10" s="43"/>
      <c r="K10" s="43"/>
      <c r="N10" s="7"/>
    </row>
    <row r="11" spans="1:15">
      <c r="A11" s="38"/>
      <c r="B11" s="39" t="s">
        <v>869</v>
      </c>
      <c r="C11" s="39" t="b">
        <v>1</v>
      </c>
      <c r="F11" s="51"/>
      <c r="G11" s="51"/>
      <c r="H11" s="38"/>
      <c r="I11" s="43"/>
      <c r="J11" s="43"/>
      <c r="K11" s="43"/>
      <c r="N11" s="7"/>
    </row>
    <row r="12" spans="1:15">
      <c r="A12" s="38"/>
      <c r="B12" s="39" t="s">
        <v>872</v>
      </c>
      <c r="C12" s="39" t="b">
        <v>1</v>
      </c>
      <c r="F12" s="51"/>
      <c r="G12" s="51"/>
      <c r="H12" s="38"/>
      <c r="I12" s="43"/>
      <c r="J12" s="43"/>
      <c r="K12" s="43"/>
      <c r="N12" s="7"/>
    </row>
    <row r="13" spans="1:15">
      <c r="A13" s="38"/>
      <c r="B13" s="39" t="s">
        <v>874</v>
      </c>
      <c r="C13" s="39" t="b">
        <v>1</v>
      </c>
      <c r="F13" s="51"/>
      <c r="G13" s="51"/>
      <c r="H13" s="38"/>
      <c r="I13" s="43"/>
      <c r="J13" s="43"/>
      <c r="K13" s="43"/>
      <c r="N13" s="7"/>
    </row>
    <row r="14" spans="1:15">
      <c r="A14" s="38"/>
      <c r="B14" s="39" t="s">
        <v>858</v>
      </c>
      <c r="C14" s="39" t="b">
        <v>1</v>
      </c>
      <c r="F14" s="51"/>
      <c r="G14" s="51"/>
      <c r="H14" s="38"/>
      <c r="I14" s="43"/>
      <c r="J14" s="43"/>
      <c r="K14" s="43"/>
      <c r="N14" s="7"/>
    </row>
    <row r="15" spans="1:15">
      <c r="A15" s="38"/>
      <c r="B15" s="39" t="s">
        <v>861</v>
      </c>
      <c r="C15" s="39" t="b">
        <v>1</v>
      </c>
      <c r="F15" s="51"/>
      <c r="G15" s="51"/>
      <c r="H15" s="38"/>
      <c r="I15" s="43"/>
      <c r="J15" s="43"/>
      <c r="K15" s="43"/>
      <c r="N15" s="7"/>
    </row>
    <row r="16" spans="1:15">
      <c r="A16" s="38"/>
      <c r="B16" s="39" t="s">
        <v>878</v>
      </c>
      <c r="C16" s="39" t="b">
        <v>1</v>
      </c>
      <c r="F16" s="51"/>
      <c r="G16" s="51"/>
      <c r="H16" s="38"/>
      <c r="I16" s="43"/>
      <c r="J16" s="43"/>
      <c r="K16" s="43"/>
      <c r="N16" s="7"/>
    </row>
    <row r="17" spans="1:14">
      <c r="A17" s="38"/>
      <c r="B17" s="39" t="s">
        <v>880</v>
      </c>
      <c r="C17" s="39" t="b">
        <v>1</v>
      </c>
      <c r="F17" s="51"/>
      <c r="G17" s="51"/>
      <c r="H17" s="38"/>
      <c r="I17" s="43"/>
      <c r="J17" s="43"/>
      <c r="K17" s="43"/>
      <c r="N17" s="7"/>
    </row>
    <row r="18" spans="1:14">
      <c r="A18" s="38"/>
      <c r="B18" s="39" t="s">
        <v>882</v>
      </c>
      <c r="C18" s="39" t="b">
        <v>1</v>
      </c>
      <c r="F18" s="51"/>
      <c r="G18" s="51"/>
      <c r="H18" s="38"/>
      <c r="I18" s="43"/>
      <c r="J18" s="43"/>
      <c r="K18" s="43"/>
      <c r="N18" s="7"/>
    </row>
    <row r="19" spans="1:14">
      <c r="A19" s="38"/>
      <c r="B19" s="39" t="s">
        <v>884</v>
      </c>
      <c r="C19" s="39" t="b">
        <v>1</v>
      </c>
      <c r="F19" s="51"/>
      <c r="G19" s="51"/>
      <c r="H19" s="38"/>
      <c r="I19" s="43"/>
      <c r="J19" s="43"/>
      <c r="K19" s="43"/>
      <c r="N19" s="7"/>
    </row>
    <row r="20" spans="1:14">
      <c r="A20" s="38"/>
      <c r="B20" s="39" t="s">
        <v>886</v>
      </c>
      <c r="C20" s="39" t="b">
        <v>1</v>
      </c>
      <c r="F20" s="51"/>
      <c r="G20" s="51"/>
      <c r="H20" s="38"/>
      <c r="I20" s="43"/>
      <c r="J20" s="43"/>
      <c r="K20" s="43"/>
      <c r="N20" s="7"/>
    </row>
    <row r="21" spans="1:14">
      <c r="A21" s="38"/>
      <c r="B21" s="39" t="s">
        <v>888</v>
      </c>
      <c r="C21" s="39" t="b">
        <v>1</v>
      </c>
      <c r="F21" s="51"/>
      <c r="G21" s="51"/>
      <c r="H21" s="38"/>
      <c r="I21" s="43"/>
      <c r="J21" s="43"/>
      <c r="K21" s="43"/>
      <c r="N21" s="7"/>
    </row>
    <row r="22" spans="1:14">
      <c r="A22" s="38"/>
      <c r="B22" s="39" t="s">
        <v>890</v>
      </c>
      <c r="C22" s="39" t="b">
        <v>1</v>
      </c>
      <c r="F22" s="51"/>
      <c r="G22" s="51"/>
      <c r="H22" s="38"/>
      <c r="I22" s="43"/>
      <c r="J22" s="43"/>
      <c r="K22" s="43"/>
      <c r="N22" s="7"/>
    </row>
    <row r="23" spans="1:14">
      <c r="A23" s="38"/>
      <c r="B23" s="39" t="s">
        <v>864</v>
      </c>
      <c r="C23" s="39" t="b">
        <v>1</v>
      </c>
      <c r="F23" s="51"/>
      <c r="G23" s="51"/>
      <c r="H23" s="38"/>
      <c r="I23" s="43"/>
      <c r="J23" s="43"/>
      <c r="K23" s="43"/>
      <c r="N23" s="7"/>
    </row>
    <row r="24" spans="1:14">
      <c r="A24" s="38"/>
      <c r="B24" s="39" t="s">
        <v>867</v>
      </c>
      <c r="C24" s="39" t="b">
        <v>1</v>
      </c>
      <c r="F24" s="51"/>
      <c r="G24" s="51"/>
      <c r="H24" s="38"/>
      <c r="I24" s="43"/>
      <c r="J24" s="43"/>
      <c r="K24" s="43"/>
      <c r="N24" s="7"/>
    </row>
    <row r="25" spans="1:14">
      <c r="A25" s="38"/>
      <c r="B25" s="39" t="s">
        <v>894</v>
      </c>
      <c r="C25" s="39" t="b">
        <v>1</v>
      </c>
      <c r="F25" s="51"/>
      <c r="G25" s="51"/>
      <c r="H25" s="38"/>
      <c r="I25" s="43"/>
      <c r="J25" s="43"/>
      <c r="K25" s="43"/>
      <c r="N25" s="7"/>
    </row>
    <row r="26" spans="1:14">
      <c r="A26" s="38"/>
      <c r="B26" s="39" t="s">
        <v>896</v>
      </c>
      <c r="C26" s="39" t="b">
        <v>1</v>
      </c>
      <c r="F26" s="51"/>
      <c r="G26" s="51"/>
      <c r="H26" s="38"/>
      <c r="I26" s="43"/>
      <c r="J26" s="43"/>
      <c r="K26" s="43"/>
      <c r="N26" s="7"/>
    </row>
    <row r="27" spans="1:14">
      <c r="A27" s="38"/>
      <c r="B27" s="39" t="s">
        <v>898</v>
      </c>
      <c r="C27" s="39" t="b">
        <v>1</v>
      </c>
      <c r="F27" s="51"/>
      <c r="G27" s="51"/>
      <c r="H27" s="38"/>
      <c r="I27" s="43"/>
      <c r="J27" s="43"/>
      <c r="K27" s="43"/>
      <c r="N27" s="7"/>
    </row>
    <row r="28" spans="1:14">
      <c r="A28" s="38"/>
      <c r="B28" s="39" t="s">
        <v>900</v>
      </c>
      <c r="C28" s="39" t="b">
        <v>1</v>
      </c>
      <c r="F28" s="51"/>
      <c r="G28" s="51"/>
      <c r="H28" s="38"/>
      <c r="I28" s="43"/>
      <c r="J28" s="43"/>
      <c r="K28" s="43"/>
      <c r="N28" s="7"/>
    </row>
    <row r="29" spans="1:14">
      <c r="A29" s="38"/>
      <c r="B29" s="39" t="s">
        <v>902</v>
      </c>
      <c r="C29" s="39" t="b">
        <v>1</v>
      </c>
      <c r="F29" s="51"/>
      <c r="G29" s="51"/>
      <c r="H29" s="38"/>
      <c r="I29" s="43"/>
      <c r="J29" s="43"/>
      <c r="K29" s="43"/>
      <c r="N29" s="7"/>
    </row>
    <row r="30" spans="1:14">
      <c r="A30" s="38"/>
      <c r="B30" s="39" t="s">
        <v>904</v>
      </c>
      <c r="C30" s="39" t="b">
        <v>1</v>
      </c>
      <c r="F30" s="51"/>
      <c r="G30" s="51"/>
      <c r="H30" s="38"/>
      <c r="I30" s="43"/>
      <c r="J30" s="43"/>
      <c r="K30" s="43"/>
      <c r="N30" s="7"/>
    </row>
    <row r="31" spans="1:14">
      <c r="A31" s="38"/>
      <c r="B31" s="39" t="s">
        <v>906</v>
      </c>
      <c r="C31" s="39" t="b">
        <v>1</v>
      </c>
      <c r="F31" s="51"/>
      <c r="G31" s="51"/>
      <c r="H31" s="38"/>
      <c r="I31" s="43"/>
      <c r="J31" s="43"/>
      <c r="K31" s="43"/>
      <c r="N31" s="7"/>
    </row>
    <row r="32" spans="1:14">
      <c r="A32" s="38"/>
      <c r="B32" s="39" t="s">
        <v>870</v>
      </c>
      <c r="C32" s="39" t="b">
        <v>1</v>
      </c>
      <c r="F32" s="51"/>
      <c r="G32" s="51"/>
      <c r="H32" s="38"/>
      <c r="I32" s="43"/>
      <c r="J32" s="43"/>
      <c r="K32" s="43"/>
      <c r="N32" s="7"/>
    </row>
    <row r="33" spans="1:14">
      <c r="A33" s="38"/>
      <c r="B33" s="39" t="s">
        <v>873</v>
      </c>
      <c r="C33" s="39" t="b">
        <v>1</v>
      </c>
      <c r="F33" s="51"/>
      <c r="G33" s="51"/>
      <c r="H33" s="38"/>
      <c r="I33" s="43"/>
      <c r="J33" s="43"/>
      <c r="K33" s="43"/>
      <c r="N33" s="7"/>
    </row>
    <row r="34" spans="1:14">
      <c r="A34" s="38"/>
      <c r="B34" s="39" t="s">
        <v>910</v>
      </c>
      <c r="C34" s="39" t="b">
        <v>1</v>
      </c>
      <c r="F34" s="51"/>
      <c r="G34" s="51"/>
      <c r="H34" s="38"/>
      <c r="I34" s="43"/>
      <c r="J34" s="43"/>
      <c r="K34" s="43"/>
      <c r="N34" s="7"/>
    </row>
    <row r="35" spans="1:14">
      <c r="A35" s="38"/>
      <c r="B35" s="39" t="s">
        <v>912</v>
      </c>
      <c r="C35" s="39" t="b">
        <v>1</v>
      </c>
      <c r="F35" s="51"/>
      <c r="G35" s="51"/>
      <c r="H35" s="38"/>
      <c r="I35" s="43"/>
      <c r="J35" s="43"/>
      <c r="K35" s="43"/>
      <c r="N35" s="7"/>
    </row>
    <row r="36" spans="1:14">
      <c r="A36" s="38"/>
      <c r="B36" s="39" t="s">
        <v>914</v>
      </c>
      <c r="C36" s="39" t="b">
        <v>1</v>
      </c>
      <c r="F36" s="51"/>
      <c r="G36" s="51"/>
      <c r="H36" s="38"/>
      <c r="I36" s="43"/>
      <c r="J36" s="43"/>
      <c r="K36" s="43"/>
      <c r="N36" s="7"/>
    </row>
    <row r="37" spans="1:14">
      <c r="A37" s="38"/>
      <c r="B37" s="39" t="s">
        <v>916</v>
      </c>
      <c r="C37" s="39" t="b">
        <v>1</v>
      </c>
      <c r="F37" s="51"/>
      <c r="G37" s="51"/>
      <c r="H37" s="38"/>
      <c r="I37" s="43"/>
      <c r="J37" s="43"/>
      <c r="K37" s="43"/>
      <c r="N37" s="7"/>
    </row>
    <row r="38" spans="1:14">
      <c r="A38" s="38"/>
      <c r="B38" s="39" t="s">
        <v>918</v>
      </c>
      <c r="C38" s="39" t="b">
        <v>1</v>
      </c>
      <c r="F38" s="51"/>
      <c r="G38" s="51"/>
      <c r="H38" s="38"/>
      <c r="I38" s="43"/>
      <c r="J38" s="43"/>
      <c r="K38" s="43"/>
      <c r="N38" s="7"/>
    </row>
    <row r="39" spans="1:14">
      <c r="A39" s="38"/>
      <c r="B39" s="39" t="s">
        <v>920</v>
      </c>
      <c r="C39" s="39" t="b">
        <v>1</v>
      </c>
      <c r="F39" s="51"/>
      <c r="G39" s="51"/>
      <c r="H39" s="38"/>
      <c r="I39" s="43"/>
      <c r="J39" s="43"/>
      <c r="K39" s="43"/>
      <c r="N39" s="7"/>
    </row>
    <row r="40" spans="1:14">
      <c r="A40" s="38"/>
      <c r="B40" s="39" t="s">
        <v>922</v>
      </c>
      <c r="C40" s="39" t="b">
        <v>1</v>
      </c>
      <c r="F40" s="51"/>
      <c r="G40" s="51"/>
      <c r="H40" s="38"/>
      <c r="I40" s="43"/>
      <c r="J40" s="43"/>
      <c r="K40" s="43"/>
      <c r="N40" s="7"/>
    </row>
    <row r="41" spans="1:14">
      <c r="A41" s="38"/>
      <c r="B41" s="39" t="s">
        <v>875</v>
      </c>
      <c r="C41" s="39" t="b">
        <v>1</v>
      </c>
      <c r="F41" s="51"/>
      <c r="G41" s="51"/>
      <c r="H41" s="38"/>
      <c r="I41" s="43"/>
      <c r="J41" s="43"/>
      <c r="K41" s="43"/>
      <c r="N41" s="7"/>
    </row>
    <row r="42" spans="1:14">
      <c r="A42" s="38"/>
      <c r="B42" s="39" t="s">
        <v>876</v>
      </c>
      <c r="C42" s="39" t="b">
        <v>1</v>
      </c>
      <c r="F42" s="51"/>
      <c r="G42" s="51"/>
      <c r="H42" s="38"/>
      <c r="I42" s="43"/>
      <c r="J42" s="43"/>
      <c r="K42" s="43"/>
      <c r="N42" s="7"/>
    </row>
    <row r="43" spans="1:14">
      <c r="A43" s="38"/>
      <c r="B43" s="39" t="s">
        <v>926</v>
      </c>
      <c r="C43" s="39" t="b">
        <v>1</v>
      </c>
      <c r="F43" s="51"/>
      <c r="G43" s="51"/>
      <c r="H43" s="38"/>
      <c r="I43" s="43"/>
      <c r="J43" s="43"/>
      <c r="K43" s="43"/>
      <c r="N43" s="7"/>
    </row>
    <row r="44" spans="1:14">
      <c r="A44" s="38"/>
      <c r="B44" s="39" t="s">
        <v>928</v>
      </c>
      <c r="C44" s="39" t="b">
        <v>1</v>
      </c>
      <c r="F44" s="51"/>
      <c r="G44" s="51"/>
      <c r="H44" s="38"/>
      <c r="I44" s="43"/>
      <c r="J44" s="43"/>
      <c r="K44" s="43"/>
      <c r="N44" s="7"/>
    </row>
    <row r="45" spans="1:14">
      <c r="A45" s="38"/>
      <c r="B45" s="39" t="s">
        <v>930</v>
      </c>
      <c r="C45" s="39" t="b">
        <v>1</v>
      </c>
      <c r="F45" s="51"/>
      <c r="G45" s="51"/>
      <c r="H45" s="38"/>
      <c r="I45" s="43"/>
      <c r="J45" s="43"/>
      <c r="K45" s="43"/>
      <c r="N45" s="7"/>
    </row>
    <row r="46" spans="1:14">
      <c r="A46" s="38"/>
      <c r="B46" s="39" t="s">
        <v>932</v>
      </c>
      <c r="C46" s="39" t="b">
        <v>1</v>
      </c>
      <c r="F46" s="51"/>
      <c r="G46" s="51"/>
      <c r="H46" s="38"/>
      <c r="I46" s="43"/>
      <c r="J46" s="43"/>
      <c r="K46" s="43"/>
      <c r="N46" s="7"/>
    </row>
    <row r="47" spans="1:14">
      <c r="A47" s="38"/>
      <c r="B47" s="39" t="s">
        <v>934</v>
      </c>
      <c r="C47" s="39" t="b">
        <v>1</v>
      </c>
      <c r="F47" s="51"/>
      <c r="G47" s="51"/>
      <c r="H47" s="38"/>
      <c r="I47" s="43"/>
      <c r="J47" s="43"/>
      <c r="K47" s="43"/>
      <c r="N47" s="7"/>
    </row>
    <row r="48" spans="1:14">
      <c r="A48" s="38"/>
      <c r="B48" s="39" t="s">
        <v>936</v>
      </c>
      <c r="C48" s="39" t="b">
        <v>1</v>
      </c>
      <c r="F48" s="51"/>
      <c r="G48" s="51"/>
      <c r="H48" s="38"/>
      <c r="I48" s="43"/>
      <c r="J48" s="43"/>
      <c r="K48" s="43"/>
      <c r="N48" s="7"/>
    </row>
    <row r="49" spans="1:14">
      <c r="A49" s="38"/>
      <c r="B49" s="39" t="s">
        <v>938</v>
      </c>
      <c r="C49" s="39" t="b">
        <v>1</v>
      </c>
      <c r="F49" s="51"/>
      <c r="G49" s="51"/>
      <c r="H49" s="38"/>
      <c r="I49" s="43"/>
      <c r="J49" s="43"/>
      <c r="K49" s="43"/>
      <c r="N49" s="7"/>
    </row>
    <row r="50" spans="1:14">
      <c r="A50" s="38"/>
      <c r="B50" s="39" t="s">
        <v>877</v>
      </c>
      <c r="C50" s="39" t="b">
        <v>1</v>
      </c>
      <c r="F50" s="51"/>
      <c r="G50" s="51"/>
      <c r="H50" s="38"/>
      <c r="I50" s="43"/>
      <c r="J50" s="43"/>
      <c r="K50" s="43"/>
      <c r="N50" s="7"/>
    </row>
    <row r="51" spans="1:14">
      <c r="A51" s="38"/>
      <c r="B51" s="39" t="s">
        <v>879</v>
      </c>
      <c r="C51" s="39" t="b">
        <v>1</v>
      </c>
      <c r="F51" s="51"/>
      <c r="G51" s="51"/>
      <c r="H51" s="38"/>
      <c r="I51" s="43"/>
      <c r="J51" s="43"/>
      <c r="K51" s="43"/>
      <c r="N51" s="7"/>
    </row>
    <row r="52" spans="1:14">
      <c r="A52" s="38"/>
      <c r="B52" s="39" t="s">
        <v>939</v>
      </c>
      <c r="C52" s="39" t="b">
        <v>1</v>
      </c>
      <c r="F52" s="51"/>
      <c r="G52" s="51"/>
      <c r="H52" s="38"/>
      <c r="I52" s="43"/>
      <c r="J52" s="43"/>
      <c r="K52" s="43"/>
      <c r="N52" s="7"/>
    </row>
    <row r="53" spans="1:14">
      <c r="A53" s="38"/>
      <c r="B53" s="39" t="s">
        <v>940</v>
      </c>
      <c r="C53" s="39" t="b">
        <v>1</v>
      </c>
      <c r="F53" s="51"/>
      <c r="G53" s="51"/>
      <c r="H53" s="38"/>
      <c r="I53" s="43"/>
      <c r="J53" s="43"/>
      <c r="K53" s="43"/>
      <c r="N53" s="7"/>
    </row>
    <row r="54" spans="1:14">
      <c r="A54" s="38"/>
      <c r="B54" s="39" t="s">
        <v>941</v>
      </c>
      <c r="C54" s="39" t="b">
        <v>1</v>
      </c>
      <c r="F54" s="51"/>
      <c r="G54" s="51"/>
      <c r="H54" s="38"/>
      <c r="I54" s="43"/>
      <c r="J54" s="43"/>
      <c r="K54" s="43"/>
      <c r="N54" s="7"/>
    </row>
    <row r="55" spans="1:14">
      <c r="A55" s="38"/>
      <c r="B55" s="39" t="s">
        <v>942</v>
      </c>
      <c r="C55" s="39" t="b">
        <v>1</v>
      </c>
      <c r="F55" s="51"/>
      <c r="G55" s="51"/>
      <c r="H55" s="38"/>
      <c r="I55" s="43"/>
      <c r="J55" s="43"/>
      <c r="K55" s="43"/>
      <c r="N55" s="7"/>
    </row>
    <row r="56" spans="1:14">
      <c r="A56" s="38"/>
      <c r="B56" s="39" t="s">
        <v>943</v>
      </c>
      <c r="C56" s="39" t="b">
        <v>1</v>
      </c>
      <c r="F56" s="51"/>
      <c r="G56" s="51"/>
      <c r="H56" s="38"/>
      <c r="I56" s="43"/>
      <c r="J56" s="43"/>
      <c r="K56" s="43"/>
      <c r="N56" s="7"/>
    </row>
    <row r="57" spans="1:14">
      <c r="A57" s="38"/>
      <c r="B57" s="39" t="s">
        <v>944</v>
      </c>
      <c r="C57" s="39" t="b">
        <v>1</v>
      </c>
      <c r="F57" s="51"/>
      <c r="G57" s="51"/>
      <c r="H57" s="38"/>
      <c r="I57" s="43"/>
      <c r="J57" s="43"/>
      <c r="K57" s="43"/>
      <c r="N57" s="7"/>
    </row>
    <row r="58" spans="1:14">
      <c r="A58" s="38"/>
      <c r="B58" s="39" t="s">
        <v>945</v>
      </c>
      <c r="C58" s="39" t="b">
        <v>1</v>
      </c>
      <c r="F58" s="51"/>
      <c r="G58" s="51"/>
      <c r="H58" s="38"/>
      <c r="I58" s="43"/>
      <c r="J58" s="43"/>
      <c r="K58" s="43"/>
      <c r="N58" s="7"/>
    </row>
    <row r="59" spans="1:14">
      <c r="A59" s="38"/>
      <c r="B59" s="39" t="s">
        <v>881</v>
      </c>
      <c r="C59" s="39" t="b">
        <v>1</v>
      </c>
      <c r="F59" s="51"/>
      <c r="G59" s="51"/>
      <c r="H59" s="38"/>
      <c r="I59" s="43"/>
      <c r="J59" s="43"/>
      <c r="K59" s="43"/>
      <c r="N59" s="7"/>
    </row>
    <row r="60" spans="1:14">
      <c r="A60" s="38"/>
      <c r="B60" s="39" t="s">
        <v>883</v>
      </c>
      <c r="C60" s="39" t="b">
        <v>1</v>
      </c>
      <c r="F60" s="51"/>
      <c r="G60" s="51"/>
      <c r="H60" s="38"/>
      <c r="I60" s="43"/>
      <c r="J60" s="43"/>
      <c r="K60" s="43"/>
      <c r="N60" s="7"/>
    </row>
    <row r="61" spans="1:14">
      <c r="A61" s="38"/>
      <c r="B61" s="39" t="s">
        <v>885</v>
      </c>
      <c r="C61" s="39" t="b">
        <v>1</v>
      </c>
      <c r="F61" s="51"/>
      <c r="G61" s="51"/>
      <c r="H61" s="38"/>
      <c r="I61" s="43"/>
      <c r="J61" s="43"/>
      <c r="K61" s="43"/>
      <c r="N61" s="7"/>
    </row>
    <row r="62" spans="1:14">
      <c r="A62" s="38"/>
      <c r="B62" s="39" t="s">
        <v>887</v>
      </c>
      <c r="C62" s="39" t="b">
        <v>1</v>
      </c>
      <c r="F62" s="51"/>
      <c r="G62" s="51"/>
      <c r="H62" s="38"/>
      <c r="I62" s="43"/>
      <c r="J62" s="43"/>
      <c r="K62" s="43"/>
      <c r="N62" s="7"/>
    </row>
    <row r="63" spans="1:14">
      <c r="A63" s="38"/>
      <c r="B63" s="39" t="s">
        <v>946</v>
      </c>
      <c r="C63" s="39" t="b">
        <v>1</v>
      </c>
      <c r="F63" s="51"/>
      <c r="G63" s="51"/>
      <c r="H63" s="38"/>
      <c r="I63" s="43"/>
      <c r="J63" s="43"/>
      <c r="K63" s="43"/>
      <c r="N63" s="7"/>
    </row>
    <row r="64" spans="1:14">
      <c r="A64" s="38"/>
      <c r="B64" s="39" t="s">
        <v>947</v>
      </c>
      <c r="C64" s="39" t="b">
        <v>1</v>
      </c>
      <c r="F64" s="51"/>
      <c r="G64" s="51"/>
      <c r="H64" s="38"/>
      <c r="I64" s="43"/>
      <c r="J64" s="43"/>
      <c r="K64" s="43"/>
      <c r="N64" s="7"/>
    </row>
    <row r="65" spans="1:14">
      <c r="A65" s="38"/>
      <c r="B65" s="39" t="s">
        <v>889</v>
      </c>
      <c r="C65" s="39" t="b">
        <v>1</v>
      </c>
      <c r="F65" s="51"/>
      <c r="G65" s="51"/>
      <c r="H65" s="38"/>
      <c r="I65" s="43"/>
      <c r="J65" s="43"/>
      <c r="K65" s="43"/>
      <c r="N65" s="7"/>
    </row>
    <row r="66" spans="1:14">
      <c r="A66" s="38"/>
      <c r="B66" s="39" t="s">
        <v>948</v>
      </c>
      <c r="C66" s="39" t="b">
        <v>1</v>
      </c>
      <c r="F66" s="51"/>
      <c r="G66" s="51"/>
      <c r="H66" s="38"/>
      <c r="I66" s="43"/>
      <c r="J66" s="43"/>
      <c r="K66" s="43"/>
      <c r="N66" s="7"/>
    </row>
    <row r="67" spans="1:14">
      <c r="A67" s="38"/>
      <c r="B67" s="39" t="s">
        <v>949</v>
      </c>
      <c r="C67" s="39" t="b">
        <v>1</v>
      </c>
      <c r="F67" s="51"/>
      <c r="G67" s="51"/>
      <c r="H67" s="38"/>
      <c r="I67" s="43"/>
      <c r="J67" s="43"/>
      <c r="K67" s="43"/>
      <c r="N67" s="7"/>
    </row>
    <row r="68" spans="1:14">
      <c r="A68" s="38"/>
      <c r="B68" s="39" t="s">
        <v>891</v>
      </c>
      <c r="C68" s="39" t="b">
        <v>1</v>
      </c>
      <c r="F68" s="51"/>
      <c r="G68" s="51"/>
      <c r="H68" s="38"/>
      <c r="I68" s="43"/>
      <c r="J68" s="43"/>
      <c r="K68" s="43"/>
      <c r="N68" s="7"/>
    </row>
    <row r="69" spans="1:14">
      <c r="A69" s="38"/>
      <c r="B69" s="39" t="s">
        <v>892</v>
      </c>
      <c r="C69" s="39" t="b">
        <v>1</v>
      </c>
      <c r="F69" s="51"/>
      <c r="G69" s="51"/>
      <c r="H69" s="38"/>
      <c r="I69" s="43"/>
      <c r="J69" s="43"/>
      <c r="K69" s="43"/>
      <c r="N69" s="7"/>
    </row>
    <row r="70" spans="1:14">
      <c r="A70" s="38"/>
      <c r="B70" s="39" t="s">
        <v>893</v>
      </c>
      <c r="C70" s="39" t="b">
        <v>1</v>
      </c>
      <c r="F70" s="51"/>
      <c r="G70" s="51"/>
      <c r="H70" s="38"/>
      <c r="I70" s="43"/>
      <c r="J70" s="43"/>
      <c r="K70" s="43"/>
      <c r="N70" s="7"/>
    </row>
    <row r="71" spans="1:14">
      <c r="A71" s="38"/>
      <c r="B71" s="39" t="s">
        <v>895</v>
      </c>
      <c r="C71" s="39" t="b">
        <v>1</v>
      </c>
      <c r="F71" s="51"/>
      <c r="G71" s="51"/>
      <c r="H71" s="38"/>
      <c r="I71" s="43"/>
      <c r="J71" s="43"/>
      <c r="K71" s="43"/>
      <c r="N71" s="7"/>
    </row>
    <row r="72" spans="1:14">
      <c r="A72" s="38"/>
      <c r="B72" s="39" t="s">
        <v>950</v>
      </c>
      <c r="C72" s="39" t="b">
        <v>1</v>
      </c>
      <c r="F72" s="51"/>
      <c r="G72" s="51"/>
      <c r="H72" s="38"/>
      <c r="I72" s="43"/>
      <c r="J72" s="43"/>
      <c r="K72" s="43"/>
      <c r="N72" s="7"/>
    </row>
    <row r="73" spans="1:14">
      <c r="A73" s="38"/>
      <c r="B73" s="39" t="s">
        <v>951</v>
      </c>
      <c r="C73" s="39" t="b">
        <v>1</v>
      </c>
      <c r="F73" s="51"/>
      <c r="G73" s="51"/>
      <c r="H73" s="38"/>
      <c r="I73" s="43"/>
      <c r="J73" s="43"/>
      <c r="K73" s="43"/>
      <c r="N73" s="7"/>
    </row>
    <row r="74" spans="1:14">
      <c r="A74" s="38"/>
      <c r="B74" s="39" t="s">
        <v>897</v>
      </c>
      <c r="C74" s="39" t="b">
        <v>1</v>
      </c>
      <c r="F74" s="51"/>
      <c r="G74" s="51"/>
      <c r="H74" s="38"/>
      <c r="I74" s="43"/>
      <c r="J74" s="43"/>
      <c r="K74" s="43"/>
      <c r="N74" s="7"/>
    </row>
    <row r="75" spans="1:14">
      <c r="A75" s="38"/>
      <c r="B75" s="39" t="s">
        <v>952</v>
      </c>
      <c r="C75" s="39" t="b">
        <v>1</v>
      </c>
      <c r="F75" s="51"/>
      <c r="G75" s="51"/>
      <c r="H75" s="38"/>
      <c r="I75" s="43"/>
      <c r="J75" s="43"/>
      <c r="K75" s="43"/>
      <c r="N75" s="7"/>
    </row>
    <row r="76" spans="1:14">
      <c r="A76" s="38"/>
      <c r="B76" s="39" t="s">
        <v>953</v>
      </c>
      <c r="C76" s="39" t="b">
        <v>1</v>
      </c>
      <c r="F76" s="51"/>
      <c r="G76" s="51"/>
      <c r="H76" s="38"/>
      <c r="I76" s="43"/>
      <c r="J76" s="43"/>
      <c r="K76" s="43"/>
      <c r="N76" s="7"/>
    </row>
    <row r="77" spans="1:14">
      <c r="A77" s="38"/>
      <c r="B77" s="39" t="s">
        <v>899</v>
      </c>
      <c r="C77" s="39" t="b">
        <v>1</v>
      </c>
      <c r="F77" s="51"/>
      <c r="G77" s="51"/>
      <c r="H77" s="38"/>
      <c r="I77" s="43"/>
      <c r="J77" s="43"/>
      <c r="K77" s="43"/>
      <c r="N77" s="7"/>
    </row>
    <row r="78" spans="1:14">
      <c r="A78" s="38"/>
      <c r="B78" s="39" t="s">
        <v>901</v>
      </c>
      <c r="C78" s="39" t="b">
        <v>1</v>
      </c>
      <c r="F78" s="51"/>
      <c r="G78" s="51"/>
      <c r="H78" s="38"/>
      <c r="I78" s="43"/>
      <c r="J78" s="43"/>
      <c r="K78" s="43"/>
      <c r="N78" s="7"/>
    </row>
    <row r="79" spans="1:14">
      <c r="A79" s="38"/>
      <c r="B79" s="39" t="s">
        <v>903</v>
      </c>
      <c r="C79" s="39" t="b">
        <v>1</v>
      </c>
      <c r="F79" s="51"/>
      <c r="G79" s="51"/>
      <c r="H79" s="38"/>
      <c r="I79" s="43"/>
      <c r="J79" s="43"/>
      <c r="K79" s="43"/>
      <c r="N79" s="7"/>
    </row>
    <row r="80" spans="1:14">
      <c r="A80" s="38"/>
      <c r="B80" s="39" t="s">
        <v>905</v>
      </c>
      <c r="C80" s="39" t="b">
        <v>1</v>
      </c>
      <c r="F80" s="51"/>
      <c r="G80" s="51"/>
      <c r="H80" s="38"/>
      <c r="I80" s="43"/>
      <c r="J80" s="43"/>
      <c r="K80" s="43"/>
      <c r="N80" s="7"/>
    </row>
    <row r="81" spans="1:14">
      <c r="A81" s="38"/>
      <c r="B81" s="39" t="s">
        <v>954</v>
      </c>
      <c r="C81" s="39" t="b">
        <v>1</v>
      </c>
      <c r="F81" s="51"/>
      <c r="G81" s="51"/>
      <c r="H81" s="38"/>
      <c r="I81" s="43"/>
      <c r="J81" s="43"/>
      <c r="K81" s="43"/>
      <c r="N81" s="7"/>
    </row>
    <row r="82" spans="1:14">
      <c r="A82" s="38"/>
      <c r="B82" s="39" t="s">
        <v>955</v>
      </c>
      <c r="C82" s="39" t="b">
        <v>1</v>
      </c>
      <c r="F82" s="51"/>
      <c r="G82" s="51"/>
      <c r="H82" s="38"/>
      <c r="I82" s="43"/>
      <c r="J82" s="43"/>
      <c r="K82" s="43"/>
      <c r="N82" s="7"/>
    </row>
    <row r="83" spans="1:14">
      <c r="A83" s="38"/>
      <c r="B83" s="39" t="s">
        <v>907</v>
      </c>
      <c r="C83" s="39" t="b">
        <v>1</v>
      </c>
      <c r="F83" s="51"/>
      <c r="G83" s="51"/>
      <c r="H83" s="38"/>
      <c r="I83" s="43"/>
      <c r="J83" s="43"/>
      <c r="K83" s="43"/>
      <c r="N83" s="7"/>
    </row>
    <row r="84" spans="1:14">
      <c r="A84" s="38"/>
      <c r="B84" s="39" t="s">
        <v>956</v>
      </c>
      <c r="C84" s="39" t="b">
        <v>1</v>
      </c>
      <c r="F84" s="51"/>
      <c r="G84" s="51"/>
      <c r="H84" s="38"/>
      <c r="I84" s="43"/>
      <c r="J84" s="43"/>
      <c r="K84" s="43"/>
      <c r="N84" s="7"/>
    </row>
    <row r="85" spans="1:14">
      <c r="A85" s="38"/>
      <c r="B85" s="39" t="s">
        <v>957</v>
      </c>
      <c r="C85" s="39" t="b">
        <v>1</v>
      </c>
      <c r="F85" s="51"/>
      <c r="G85" s="51"/>
      <c r="H85" s="38"/>
      <c r="I85" s="43"/>
      <c r="J85" s="43"/>
      <c r="K85" s="43"/>
      <c r="N85" s="7"/>
    </row>
    <row r="86" spans="1:14">
      <c r="A86" s="38"/>
      <c r="B86" s="39" t="s">
        <v>908</v>
      </c>
      <c r="C86" s="39" t="b">
        <v>1</v>
      </c>
      <c r="F86" s="51"/>
      <c r="G86" s="51"/>
      <c r="H86" s="38"/>
      <c r="I86" s="43"/>
      <c r="J86" s="43"/>
      <c r="K86" s="43"/>
      <c r="N86" s="7"/>
    </row>
    <row r="87" spans="1:14">
      <c r="A87" s="38"/>
      <c r="B87" s="39" t="s">
        <v>909</v>
      </c>
      <c r="C87" s="39" t="b">
        <v>1</v>
      </c>
      <c r="F87" s="51"/>
      <c r="G87" s="51"/>
      <c r="H87" s="38"/>
      <c r="I87" s="43"/>
      <c r="J87" s="43"/>
      <c r="K87" s="43"/>
      <c r="N87" s="7"/>
    </row>
    <row r="88" spans="1:14">
      <c r="A88" s="38"/>
      <c r="B88" s="39" t="s">
        <v>911</v>
      </c>
      <c r="C88" s="39" t="b">
        <v>1</v>
      </c>
      <c r="F88" s="51"/>
      <c r="G88" s="51"/>
      <c r="H88" s="38"/>
      <c r="I88" s="43"/>
      <c r="J88" s="43"/>
      <c r="K88" s="43"/>
      <c r="N88" s="7"/>
    </row>
    <row r="89" spans="1:14">
      <c r="A89" s="38"/>
      <c r="B89" s="39" t="s">
        <v>913</v>
      </c>
      <c r="C89" s="39" t="b">
        <v>1</v>
      </c>
      <c r="F89" s="51"/>
      <c r="G89" s="51"/>
      <c r="H89" s="38"/>
      <c r="I89" s="43"/>
      <c r="J89" s="43"/>
      <c r="K89" s="43"/>
      <c r="N89" s="7"/>
    </row>
    <row r="90" spans="1:14">
      <c r="A90" s="38"/>
      <c r="B90" s="39" t="s">
        <v>958</v>
      </c>
      <c r="C90" s="39" t="b">
        <v>1</v>
      </c>
      <c r="F90" s="51"/>
      <c r="G90" s="51"/>
      <c r="H90" s="38"/>
      <c r="I90" s="43"/>
      <c r="J90" s="43"/>
      <c r="K90" s="43"/>
      <c r="N90" s="7"/>
    </row>
    <row r="91" spans="1:14">
      <c r="A91" s="38"/>
      <c r="B91" s="39" t="s">
        <v>959</v>
      </c>
      <c r="C91" s="39" t="b">
        <v>1</v>
      </c>
      <c r="F91" s="51"/>
      <c r="G91" s="51"/>
      <c r="H91" s="38"/>
      <c r="I91" s="43"/>
      <c r="J91" s="43"/>
      <c r="K91" s="43"/>
      <c r="N91" s="7"/>
    </row>
    <row r="92" spans="1:14">
      <c r="A92" s="38"/>
      <c r="B92" s="39" t="s">
        <v>915</v>
      </c>
      <c r="C92" s="39" t="b">
        <v>1</v>
      </c>
      <c r="F92" s="51"/>
      <c r="G92" s="51"/>
      <c r="H92" s="38"/>
      <c r="I92" s="43"/>
      <c r="J92" s="43"/>
      <c r="K92" s="43"/>
      <c r="N92" s="7"/>
    </row>
    <row r="93" spans="1:14">
      <c r="A93" s="38"/>
      <c r="B93" s="39" t="s">
        <v>960</v>
      </c>
      <c r="C93" s="39" t="b">
        <v>1</v>
      </c>
      <c r="F93" s="51"/>
      <c r="G93" s="51"/>
      <c r="H93" s="38"/>
      <c r="I93" s="43"/>
      <c r="J93" s="43"/>
      <c r="K93" s="43"/>
      <c r="N93" s="7"/>
    </row>
    <row r="94" spans="1:14">
      <c r="A94" s="38"/>
      <c r="B94" s="39" t="s">
        <v>961</v>
      </c>
      <c r="C94" s="39" t="b">
        <v>1</v>
      </c>
      <c r="F94" s="51"/>
      <c r="G94" s="51"/>
      <c r="H94" s="38"/>
      <c r="I94" s="43"/>
      <c r="J94" s="43"/>
      <c r="K94" s="43"/>
      <c r="N94" s="7"/>
    </row>
    <row r="95" spans="1:14">
      <c r="A95" s="38"/>
      <c r="B95" s="39" t="s">
        <v>917</v>
      </c>
      <c r="C95" s="39" t="b">
        <v>1</v>
      </c>
      <c r="F95" s="51"/>
      <c r="G95" s="51"/>
      <c r="H95" s="38"/>
      <c r="I95" s="43"/>
      <c r="J95" s="43"/>
      <c r="K95" s="43"/>
      <c r="N95" s="7"/>
    </row>
    <row r="96" spans="1:14">
      <c r="A96" s="38"/>
      <c r="B96" s="39" t="s">
        <v>919</v>
      </c>
      <c r="C96" s="39" t="b">
        <v>1</v>
      </c>
      <c r="F96" s="51"/>
      <c r="G96" s="51"/>
      <c r="H96" s="38"/>
      <c r="I96" s="43"/>
      <c r="J96" s="43"/>
      <c r="K96" s="43"/>
      <c r="N96" s="7"/>
    </row>
    <row r="97" spans="1:14">
      <c r="A97" s="38"/>
      <c r="B97" s="39" t="s">
        <v>921</v>
      </c>
      <c r="C97" s="39" t="b">
        <v>1</v>
      </c>
      <c r="F97" s="51"/>
      <c r="G97" s="51"/>
      <c r="H97" s="38"/>
      <c r="I97" s="43"/>
      <c r="J97" s="43"/>
      <c r="K97" s="43"/>
      <c r="N97" s="7"/>
    </row>
    <row r="98" spans="1:14">
      <c r="A98" s="38"/>
      <c r="B98" s="39" t="s">
        <v>923</v>
      </c>
      <c r="C98" s="39" t="b">
        <v>1</v>
      </c>
      <c r="F98" s="51"/>
      <c r="G98" s="51"/>
      <c r="H98" s="38"/>
      <c r="I98" s="43"/>
      <c r="J98" s="43"/>
      <c r="K98" s="43"/>
      <c r="N98" s="7"/>
    </row>
    <row r="99" spans="1:14">
      <c r="A99" s="38"/>
      <c r="B99" s="39" t="s">
        <v>962</v>
      </c>
      <c r="C99" s="39" t="b">
        <v>1</v>
      </c>
      <c r="F99" s="51"/>
      <c r="G99" s="51"/>
      <c r="H99" s="38"/>
      <c r="I99" s="43"/>
      <c r="J99" s="43"/>
      <c r="K99" s="43"/>
      <c r="N99" s="7"/>
    </row>
    <row r="100" spans="1:14">
      <c r="A100" s="38"/>
      <c r="B100" s="39" t="s">
        <v>963</v>
      </c>
      <c r="C100" s="39" t="b">
        <v>1</v>
      </c>
      <c r="F100" s="51"/>
      <c r="G100" s="51"/>
      <c r="H100" s="38"/>
      <c r="I100" s="43"/>
      <c r="J100" s="43"/>
      <c r="K100" s="43"/>
      <c r="N100" s="7"/>
    </row>
    <row r="101" spans="1:14">
      <c r="A101" s="38"/>
      <c r="B101" s="39" t="s">
        <v>924</v>
      </c>
      <c r="C101" s="39" t="b">
        <v>1</v>
      </c>
      <c r="F101" s="51"/>
      <c r="G101" s="51"/>
      <c r="H101" s="38"/>
      <c r="I101" s="43"/>
      <c r="J101" s="43"/>
      <c r="K101" s="43"/>
      <c r="N101" s="7"/>
    </row>
    <row r="102" spans="1:14">
      <c r="A102" s="38"/>
      <c r="B102" s="39" t="s">
        <v>964</v>
      </c>
      <c r="C102" s="39" t="b">
        <v>1</v>
      </c>
      <c r="F102" s="51"/>
      <c r="G102" s="51"/>
      <c r="H102" s="38"/>
      <c r="I102" s="43"/>
      <c r="J102" s="43"/>
      <c r="K102" s="43"/>
      <c r="N102" s="7"/>
    </row>
    <row r="103" spans="1:14">
      <c r="A103" s="38"/>
      <c r="B103" s="39" t="s">
        <v>965</v>
      </c>
      <c r="C103" s="39" t="b">
        <v>1</v>
      </c>
      <c r="F103" s="51"/>
      <c r="G103" s="51"/>
      <c r="H103" s="38"/>
      <c r="I103" s="43"/>
      <c r="J103" s="43"/>
      <c r="K103" s="43"/>
      <c r="N103" s="7"/>
    </row>
    <row r="104" spans="1:14">
      <c r="A104" s="38"/>
      <c r="B104" s="39" t="s">
        <v>925</v>
      </c>
      <c r="C104" s="39" t="b">
        <v>1</v>
      </c>
      <c r="F104" s="51"/>
      <c r="G104" s="51"/>
      <c r="H104" s="38"/>
      <c r="I104" s="43"/>
      <c r="J104" s="43"/>
      <c r="K104" s="43"/>
      <c r="N104" s="7"/>
    </row>
    <row r="105" spans="1:14">
      <c r="A105" s="38"/>
      <c r="B105" s="39" t="s">
        <v>927</v>
      </c>
      <c r="C105" s="39" t="b">
        <v>1</v>
      </c>
      <c r="F105" s="51"/>
      <c r="G105" s="51"/>
      <c r="H105" s="38"/>
      <c r="I105" s="43"/>
      <c r="J105" s="43"/>
      <c r="K105" s="43"/>
      <c r="N105" s="7"/>
    </row>
    <row r="106" spans="1:14">
      <c r="A106" s="38"/>
      <c r="B106" s="39" t="s">
        <v>929</v>
      </c>
      <c r="C106" s="39" t="b">
        <v>1</v>
      </c>
      <c r="F106" s="51"/>
      <c r="G106" s="51"/>
      <c r="H106" s="38"/>
      <c r="I106" s="43"/>
      <c r="J106" s="43"/>
      <c r="K106" s="43"/>
      <c r="N106" s="7"/>
    </row>
    <row r="107" spans="1:14">
      <c r="A107" s="38"/>
      <c r="B107" s="39" t="s">
        <v>931</v>
      </c>
      <c r="C107" s="39" t="b">
        <v>1</v>
      </c>
      <c r="F107" s="51"/>
      <c r="G107" s="51"/>
      <c r="H107" s="38"/>
      <c r="I107" s="43"/>
      <c r="J107" s="43"/>
      <c r="K107" s="43"/>
      <c r="N107" s="7"/>
    </row>
    <row r="108" spans="1:14">
      <c r="A108" s="38"/>
      <c r="B108" s="39" t="s">
        <v>966</v>
      </c>
      <c r="C108" s="39" t="b">
        <v>1</v>
      </c>
      <c r="F108" s="51"/>
      <c r="G108" s="51"/>
      <c r="H108" s="38"/>
      <c r="I108" s="43"/>
      <c r="J108" s="43"/>
      <c r="K108" s="43"/>
      <c r="N108" s="7"/>
    </row>
    <row r="109" spans="1:14">
      <c r="A109" s="38"/>
      <c r="B109" s="39" t="s">
        <v>967</v>
      </c>
      <c r="C109" s="39" t="b">
        <v>1</v>
      </c>
      <c r="F109" s="51"/>
      <c r="G109" s="51"/>
      <c r="H109" s="38"/>
      <c r="I109" s="43"/>
      <c r="J109" s="43"/>
      <c r="K109" s="43"/>
      <c r="N109" s="7"/>
    </row>
    <row r="110" spans="1:14">
      <c r="A110" s="38"/>
      <c r="B110" s="39" t="s">
        <v>933</v>
      </c>
      <c r="C110" s="39" t="b">
        <v>1</v>
      </c>
      <c r="F110" s="51"/>
      <c r="G110" s="51"/>
      <c r="H110" s="38"/>
      <c r="I110" s="43"/>
      <c r="J110" s="43"/>
      <c r="K110" s="43"/>
      <c r="N110" s="7"/>
    </row>
    <row r="111" spans="1:14">
      <c r="A111" s="38"/>
      <c r="B111" s="39" t="s">
        <v>968</v>
      </c>
      <c r="C111" s="39" t="b">
        <v>1</v>
      </c>
      <c r="F111" s="51"/>
      <c r="G111" s="51"/>
      <c r="H111" s="38"/>
      <c r="I111" s="43"/>
      <c r="J111" s="43"/>
      <c r="K111" s="43"/>
      <c r="N111" s="7"/>
    </row>
    <row r="112" spans="1:14">
      <c r="A112" s="38"/>
      <c r="B112" s="39" t="s">
        <v>969</v>
      </c>
      <c r="C112" s="39" t="b">
        <v>1</v>
      </c>
      <c r="F112" s="51"/>
      <c r="G112" s="51"/>
      <c r="H112" s="38"/>
      <c r="I112" s="43"/>
      <c r="J112" s="43"/>
      <c r="K112" s="43"/>
      <c r="N112" s="7"/>
    </row>
    <row r="113" spans="1:14">
      <c r="A113" s="38"/>
      <c r="B113" s="39" t="s">
        <v>935</v>
      </c>
      <c r="C113" s="39" t="b">
        <v>1</v>
      </c>
      <c r="F113" s="51"/>
      <c r="G113" s="51"/>
      <c r="H113" s="38"/>
      <c r="I113" s="43"/>
      <c r="J113" s="43"/>
      <c r="K113" s="43"/>
      <c r="N113" s="7"/>
    </row>
    <row r="114" spans="1:14">
      <c r="A114" s="38"/>
      <c r="B114" s="39" t="s">
        <v>937</v>
      </c>
      <c r="C114" s="39" t="b">
        <v>1</v>
      </c>
      <c r="F114" s="51"/>
      <c r="G114" s="51"/>
      <c r="H114" s="38"/>
      <c r="I114" s="43"/>
      <c r="J114" s="43"/>
      <c r="K114" s="43"/>
      <c r="N114" s="7"/>
    </row>
    <row r="115" spans="1:14">
      <c r="A115" s="38"/>
      <c r="B115" s="39" t="s">
        <v>859</v>
      </c>
      <c r="D115" s="41" t="b">
        <v>0</v>
      </c>
      <c r="F115" s="51"/>
      <c r="G115" s="51"/>
      <c r="H115" s="38"/>
      <c r="I115" s="43"/>
      <c r="J115" s="43"/>
      <c r="K115" s="43"/>
      <c r="N115" s="7"/>
    </row>
    <row r="116" spans="1:14">
      <c r="A116" s="38"/>
      <c r="B116" s="39" t="s">
        <v>970</v>
      </c>
      <c r="D116" s="41" t="b">
        <v>0</v>
      </c>
      <c r="F116" s="51"/>
      <c r="G116" s="51"/>
      <c r="H116" s="38"/>
      <c r="I116" s="43"/>
      <c r="J116" s="43"/>
      <c r="K116" s="43"/>
      <c r="N116" s="7"/>
    </row>
    <row r="117" spans="1:14">
      <c r="A117" s="38"/>
      <c r="B117" s="39" t="s">
        <v>862</v>
      </c>
      <c r="D117" s="41" t="b">
        <v>0</v>
      </c>
      <c r="F117" s="51"/>
      <c r="G117" s="51"/>
      <c r="H117" s="38"/>
      <c r="I117" s="43"/>
      <c r="J117" s="43"/>
      <c r="K117" s="43"/>
      <c r="N117" s="7"/>
    </row>
    <row r="118" spans="1:14">
      <c r="A118" s="38"/>
      <c r="B118" s="39" t="s">
        <v>865</v>
      </c>
      <c r="D118" s="41" t="b">
        <v>0</v>
      </c>
      <c r="F118" s="51"/>
      <c r="G118" s="51"/>
      <c r="H118" s="38"/>
      <c r="I118" s="43"/>
      <c r="J118" s="43"/>
      <c r="K118" s="43"/>
      <c r="N118" s="7"/>
    </row>
    <row r="119" spans="1:14">
      <c r="A119" s="38"/>
      <c r="B119" s="39" t="s">
        <v>868</v>
      </c>
      <c r="D119" s="41" t="b">
        <v>0</v>
      </c>
      <c r="F119" s="51"/>
      <c r="G119" s="51"/>
      <c r="H119" s="38"/>
      <c r="I119" s="43"/>
      <c r="J119" s="43"/>
      <c r="K119" s="43"/>
      <c r="N119" s="7"/>
    </row>
    <row r="120" spans="1:14">
      <c r="A120" s="38"/>
      <c r="B120" s="39" t="s">
        <v>871</v>
      </c>
      <c r="D120" s="41" t="b">
        <v>0</v>
      </c>
      <c r="F120" s="51"/>
      <c r="G120" s="51"/>
      <c r="H120" s="38"/>
      <c r="I120" s="43"/>
      <c r="J120" s="43"/>
      <c r="K120" s="43"/>
      <c r="N120" s="7"/>
    </row>
    <row r="121" spans="1:14">
      <c r="A121" s="38"/>
      <c r="H121" s="38"/>
      <c r="I121" s="43"/>
      <c r="J121" s="43"/>
      <c r="K121" s="43"/>
      <c r="N121" s="7"/>
    </row>
    <row r="122" spans="1:14">
      <c r="A122" s="38"/>
      <c r="H122" s="38"/>
      <c r="I122" s="43"/>
      <c r="J122" s="43"/>
      <c r="K122" s="43"/>
      <c r="N122" s="7"/>
    </row>
    <row r="123" spans="1:14">
      <c r="A123" s="38"/>
      <c r="H123" s="38"/>
      <c r="I123" s="43"/>
      <c r="J123" s="43"/>
      <c r="K123" s="43"/>
      <c r="N123" s="7"/>
    </row>
    <row r="124" spans="1:14">
      <c r="A124" s="38"/>
      <c r="H124" s="38"/>
      <c r="I124" s="43"/>
      <c r="J124" s="43"/>
      <c r="K124" s="43"/>
      <c r="N124" s="7"/>
    </row>
    <row r="125" spans="1:14">
      <c r="A125" s="38"/>
      <c r="H125" s="38"/>
      <c r="I125" s="43"/>
      <c r="J125" s="43"/>
      <c r="K125" s="43"/>
      <c r="N125" s="7"/>
    </row>
    <row r="126" spans="1:14">
      <c r="A126" s="38"/>
      <c r="H126" s="38"/>
      <c r="I126" s="43"/>
      <c r="J126" s="43"/>
      <c r="K126" s="43"/>
      <c r="N126" s="7"/>
    </row>
    <row r="127" spans="1:14">
      <c r="A127" s="38"/>
      <c r="H127" s="38"/>
      <c r="I127" s="43"/>
      <c r="J127" s="43"/>
      <c r="K127" s="43"/>
      <c r="N127" s="7"/>
    </row>
    <row r="128" spans="1:14">
      <c r="A128" s="38"/>
      <c r="H128" s="38"/>
      <c r="I128" s="43"/>
      <c r="J128" s="43"/>
      <c r="K128" s="43"/>
      <c r="N128" s="7"/>
    </row>
    <row r="129" spans="1:14">
      <c r="A129" s="38"/>
      <c r="H129" s="38"/>
      <c r="I129" s="43"/>
      <c r="J129" s="43"/>
      <c r="K129" s="43"/>
      <c r="N129" s="7"/>
    </row>
    <row r="130" spans="1:14">
      <c r="A130" s="38"/>
      <c r="H130" s="38"/>
      <c r="I130" s="43"/>
      <c r="J130" s="43"/>
      <c r="K130" s="43"/>
      <c r="N130" s="7"/>
    </row>
    <row r="131" spans="1:14">
      <c r="A131" s="38"/>
      <c r="H131" s="38"/>
      <c r="I131" s="43"/>
      <c r="J131" s="43"/>
      <c r="K131" s="43"/>
      <c r="N131" s="7"/>
    </row>
    <row r="132" spans="1:14">
      <c r="A132" s="38"/>
      <c r="H132" s="38"/>
      <c r="I132" s="43"/>
      <c r="J132" s="43"/>
      <c r="K132" s="43"/>
      <c r="N132" s="7"/>
    </row>
    <row r="133" spans="1:14">
      <c r="A133" s="38"/>
      <c r="L133" s="43"/>
      <c r="M133" s="43"/>
      <c r="N133" s="7"/>
    </row>
    <row r="134" spans="1:14">
      <c r="A134" s="38"/>
      <c r="L134" s="43"/>
      <c r="M134" s="43"/>
      <c r="N134" s="7"/>
    </row>
    <row r="135" spans="1:14">
      <c r="A135" s="38"/>
      <c r="L135" s="43"/>
      <c r="M135" s="43"/>
      <c r="N135" s="7"/>
    </row>
    <row r="136" spans="1:14">
      <c r="A136" s="38"/>
      <c r="L136" s="43"/>
      <c r="M136" s="43"/>
      <c r="N136" s="7"/>
    </row>
    <row r="137" spans="1:14">
      <c r="A137" s="38"/>
      <c r="L137" s="43"/>
      <c r="M137" s="43"/>
      <c r="N137" s="7"/>
    </row>
    <row r="138" spans="1:14">
      <c r="A138" s="38"/>
      <c r="L138" s="43"/>
      <c r="M138" s="43"/>
      <c r="N138" s="7"/>
    </row>
    <row r="139" spans="1:14">
      <c r="A139" s="38"/>
      <c r="L139" s="43"/>
      <c r="M139" s="43"/>
      <c r="N139" s="7"/>
    </row>
    <row r="140" spans="1:14">
      <c r="A140" s="38"/>
      <c r="L140" s="43"/>
      <c r="M140" s="43"/>
      <c r="N140" s="7"/>
    </row>
    <row r="141" spans="1:14">
      <c r="A141" s="38"/>
      <c r="L141" s="43"/>
      <c r="M141" s="43"/>
      <c r="N141" s="7"/>
    </row>
    <row r="142" spans="1:14">
      <c r="A142" s="38"/>
      <c r="L142" s="43"/>
      <c r="M142" s="43"/>
      <c r="N142" s="7"/>
    </row>
    <row r="143" spans="1:14">
      <c r="A143" s="38"/>
      <c r="L143" s="43"/>
      <c r="M143" s="43"/>
      <c r="N143" s="7"/>
    </row>
    <row r="144" spans="1:14">
      <c r="A144" s="38"/>
      <c r="L144" s="43"/>
      <c r="M144" s="43"/>
      <c r="N144" s="7"/>
    </row>
    <row r="145" spans="1:14">
      <c r="A145" s="38"/>
      <c r="L145" s="43"/>
      <c r="M145" s="43"/>
      <c r="N145" s="7"/>
    </row>
    <row r="146" spans="1:14">
      <c r="A146" s="38"/>
      <c r="L146" s="43"/>
      <c r="M146" s="43"/>
      <c r="N146" s="7"/>
    </row>
    <row r="147" spans="1:14">
      <c r="A147" s="38"/>
      <c r="L147" s="43"/>
      <c r="M147" s="43"/>
      <c r="N147" s="7"/>
    </row>
    <row r="148" spans="1:14">
      <c r="A148" s="38"/>
      <c r="L148" s="43"/>
      <c r="M148" s="43"/>
      <c r="N148" s="7"/>
    </row>
    <row r="149" spans="1:14">
      <c r="A149" s="38"/>
      <c r="L149" s="43"/>
      <c r="M149" s="43"/>
      <c r="N149" s="7"/>
    </row>
    <row r="150" spans="1:14">
      <c r="A150" s="38"/>
      <c r="L150" s="43"/>
      <c r="M150" s="43"/>
      <c r="N150" s="7"/>
    </row>
    <row r="151" spans="1:14">
      <c r="A151" s="38"/>
      <c r="L151" s="43"/>
      <c r="M151" s="43"/>
      <c r="N151" s="7"/>
    </row>
    <row r="152" spans="1:14">
      <c r="A152" s="38"/>
      <c r="L152" s="43"/>
      <c r="M152" s="43"/>
      <c r="N152" s="7"/>
    </row>
    <row r="153" spans="1:14">
      <c r="A153" s="38"/>
      <c r="L153" s="43"/>
      <c r="M153" s="43"/>
      <c r="N153" s="7"/>
    </row>
    <row r="154" spans="1:14">
      <c r="A154" s="38"/>
      <c r="L154" s="43"/>
      <c r="M154" s="43"/>
      <c r="N154" s="7"/>
    </row>
    <row r="155" spans="1:14">
      <c r="A155" s="38"/>
      <c r="L155" s="43"/>
      <c r="M155" s="43"/>
      <c r="N155" s="7"/>
    </row>
    <row r="156" spans="1:14">
      <c r="A156" s="38"/>
      <c r="L156" s="43"/>
      <c r="M156" s="43"/>
      <c r="N156" s="7"/>
    </row>
    <row r="157" spans="1:14">
      <c r="A157" s="38"/>
      <c r="L157" s="43"/>
      <c r="M157" s="43"/>
      <c r="N157" s="7"/>
    </row>
    <row r="158" spans="1:14">
      <c r="A158" s="38"/>
      <c r="L158" s="43"/>
      <c r="M158" s="43"/>
      <c r="N158" s="7"/>
    </row>
    <row r="159" spans="1:14">
      <c r="A159" s="38"/>
      <c r="L159" s="43"/>
      <c r="M159" s="43"/>
      <c r="N159" s="7"/>
    </row>
    <row r="160" spans="1:14">
      <c r="A160" s="38"/>
      <c r="L160" s="43"/>
      <c r="M160" s="43"/>
      <c r="N160" s="7"/>
    </row>
    <row r="161" spans="1:14">
      <c r="A161" s="38"/>
      <c r="L161" s="43"/>
      <c r="M161" s="43"/>
      <c r="N161" s="7"/>
    </row>
    <row r="162" spans="1:14">
      <c r="A162" s="38"/>
      <c r="L162" s="43"/>
      <c r="M162" s="43"/>
      <c r="N162" s="7"/>
    </row>
    <row r="163" spans="1:14">
      <c r="A163" s="38"/>
      <c r="L163" s="43"/>
      <c r="M163" s="43"/>
      <c r="N163" s="7"/>
    </row>
    <row r="164" spans="1:14">
      <c r="A164" s="38"/>
      <c r="L164" s="43"/>
      <c r="M164" s="43"/>
      <c r="N164" s="7"/>
    </row>
    <row r="165" spans="1:14">
      <c r="A165" s="38"/>
      <c r="L165" s="43"/>
      <c r="M165" s="43"/>
      <c r="N165" s="7"/>
    </row>
    <row r="166" spans="1:14">
      <c r="A166" s="38"/>
      <c r="L166" s="43"/>
      <c r="M166" s="43"/>
      <c r="N166" s="7"/>
    </row>
    <row r="167" spans="1:14">
      <c r="A167" s="38"/>
      <c r="L167" s="43"/>
      <c r="M167" s="43"/>
      <c r="N167" s="7"/>
    </row>
    <row r="168" spans="1:14">
      <c r="A168" s="38"/>
      <c r="L168" s="43"/>
      <c r="M168" s="43"/>
      <c r="N168" s="7"/>
    </row>
    <row r="169" spans="1:14">
      <c r="A169" s="38"/>
      <c r="L169" s="43"/>
      <c r="M169" s="43"/>
      <c r="N169" s="7"/>
    </row>
    <row r="170" spans="1:14">
      <c r="A170" s="38"/>
      <c r="L170" s="43"/>
      <c r="M170" s="43"/>
      <c r="N170" s="7"/>
    </row>
    <row r="171" spans="1:14">
      <c r="A171" s="38"/>
      <c r="L171" s="43"/>
      <c r="M171" s="43"/>
      <c r="N171" s="7"/>
    </row>
    <row r="172" spans="1:14">
      <c r="A172" s="38"/>
      <c r="L172" s="43"/>
      <c r="M172" s="43"/>
      <c r="N172" s="7"/>
    </row>
    <row r="173" spans="1:14">
      <c r="A173" s="38"/>
      <c r="L173" s="43"/>
      <c r="M173" s="43"/>
      <c r="N173" s="7"/>
    </row>
    <row r="174" spans="1:14">
      <c r="A174" s="38"/>
      <c r="L174" s="43"/>
      <c r="M174" s="43"/>
      <c r="N174" s="7"/>
    </row>
    <row r="175" spans="1:14">
      <c r="A175" s="38"/>
      <c r="L175" s="43"/>
      <c r="M175" s="43"/>
      <c r="N175" s="7"/>
    </row>
    <row r="176" spans="1:14">
      <c r="A176" s="38"/>
      <c r="L176" s="43"/>
      <c r="M176" s="43"/>
      <c r="N176" s="7"/>
    </row>
    <row r="177" spans="1:14">
      <c r="A177" s="38"/>
      <c r="L177" s="43"/>
      <c r="M177" s="43"/>
      <c r="N177" s="7"/>
    </row>
    <row r="178" spans="1:14">
      <c r="A178" s="38"/>
      <c r="L178" s="43"/>
      <c r="M178" s="43"/>
      <c r="N178" s="7"/>
    </row>
    <row r="179" spans="1:14">
      <c r="A179" s="38"/>
      <c r="L179" s="43"/>
      <c r="M179" s="43"/>
      <c r="N179" s="7"/>
    </row>
    <row r="180" spans="1:14">
      <c r="A180" s="38"/>
      <c r="L180" s="43"/>
      <c r="M180" s="43"/>
      <c r="N180" s="7"/>
    </row>
    <row r="181" spans="1:14">
      <c r="A181" s="38"/>
      <c r="L181" s="43"/>
      <c r="M181" s="43"/>
      <c r="N181" s="7"/>
    </row>
    <row r="182" spans="1:14">
      <c r="A182" s="38"/>
      <c r="L182" s="43"/>
      <c r="M182" s="43"/>
      <c r="N182" s="7"/>
    </row>
    <row r="183" spans="1:14">
      <c r="A183" s="38"/>
      <c r="L183" s="43"/>
      <c r="M183" s="43"/>
      <c r="N183" s="7"/>
    </row>
    <row r="184" spans="1:14">
      <c r="A184" s="38"/>
      <c r="L184" s="43"/>
      <c r="M184" s="43"/>
      <c r="N184" s="7"/>
    </row>
    <row r="185" spans="1:14">
      <c r="A185" s="38"/>
      <c r="L185" s="43"/>
      <c r="M185" s="43"/>
      <c r="N185" s="7"/>
    </row>
    <row r="186" spans="1:14">
      <c r="A186" s="38"/>
      <c r="L186" s="43"/>
      <c r="M186" s="43"/>
      <c r="N186" s="7"/>
    </row>
    <row r="187" spans="1:14">
      <c r="A187" s="38"/>
      <c r="L187" s="43"/>
      <c r="M187" s="43"/>
      <c r="N187" s="7"/>
    </row>
    <row r="188" spans="1:14">
      <c r="A188" s="38"/>
      <c r="L188" s="43"/>
      <c r="M188" s="43"/>
      <c r="N188" s="7"/>
    </row>
    <row r="189" spans="1:14">
      <c r="A189" s="38"/>
      <c r="L189" s="43"/>
      <c r="M189" s="43"/>
      <c r="N189" s="7"/>
    </row>
    <row r="190" spans="1:14">
      <c r="A190" s="38"/>
      <c r="L190" s="43"/>
      <c r="M190" s="43"/>
      <c r="N190" s="7"/>
    </row>
    <row r="191" spans="1:14">
      <c r="A191" s="38"/>
      <c r="L191" s="43"/>
      <c r="M191" s="43"/>
      <c r="N191" s="7"/>
    </row>
    <row r="192" spans="1:14">
      <c r="A192" s="38"/>
      <c r="L192" s="43"/>
      <c r="M192" s="43"/>
      <c r="N192" s="7"/>
    </row>
    <row r="193" spans="1:14">
      <c r="A193" s="38"/>
      <c r="L193" s="43"/>
      <c r="M193" s="43"/>
      <c r="N193" s="7"/>
    </row>
    <row r="194" spans="1:14">
      <c r="A194" s="38"/>
      <c r="L194" s="43"/>
      <c r="M194" s="43"/>
      <c r="N194" s="7"/>
    </row>
    <row r="195" spans="1:14">
      <c r="A195" s="38"/>
      <c r="L195" s="43"/>
      <c r="M195" s="43"/>
      <c r="N195" s="7"/>
    </row>
    <row r="196" spans="1:14">
      <c r="A196" s="38"/>
      <c r="L196" s="43"/>
      <c r="M196" s="43"/>
      <c r="N196" s="7"/>
    </row>
    <row r="197" spans="1:14">
      <c r="A197" s="38"/>
      <c r="L197" s="43"/>
      <c r="M197" s="43"/>
      <c r="N197" s="7"/>
    </row>
    <row r="198" spans="1:14">
      <c r="A198" s="38"/>
      <c r="L198" s="43"/>
      <c r="M198" s="43"/>
      <c r="N198" s="7"/>
    </row>
    <row r="199" spans="1:14">
      <c r="A199" s="38"/>
      <c r="L199" s="43"/>
      <c r="M199" s="43"/>
      <c r="N199" s="7"/>
    </row>
    <row r="200" spans="1:14">
      <c r="A200" s="38"/>
      <c r="L200" s="43"/>
      <c r="M200" s="43"/>
      <c r="N200" s="7"/>
    </row>
    <row r="201" spans="1:14">
      <c r="A201" s="38"/>
      <c r="L201" s="43"/>
      <c r="M201" s="43"/>
      <c r="N201" s="7"/>
    </row>
    <row r="202" spans="1:14">
      <c r="A202" s="38"/>
      <c r="L202" s="43"/>
      <c r="M202" s="43"/>
      <c r="N202" s="7"/>
    </row>
    <row r="203" spans="1:14">
      <c r="A203" s="38"/>
      <c r="L203" s="43"/>
      <c r="M203" s="43"/>
      <c r="N203" s="7"/>
    </row>
    <row r="204" spans="1:14">
      <c r="A204" s="38"/>
      <c r="L204" s="43"/>
      <c r="M204" s="43"/>
      <c r="N204" s="7"/>
    </row>
    <row r="205" spans="1:14">
      <c r="A205" s="38"/>
      <c r="L205" s="43"/>
      <c r="M205" s="43"/>
      <c r="N205" s="7"/>
    </row>
    <row r="206" spans="1:14">
      <c r="A206" s="38"/>
      <c r="L206" s="43"/>
      <c r="M206" s="43"/>
      <c r="N206" s="7"/>
    </row>
    <row r="207" spans="1:14">
      <c r="A207" s="38"/>
      <c r="L207" s="43"/>
      <c r="M207" s="43"/>
      <c r="N207" s="7"/>
    </row>
    <row r="208" spans="1:14">
      <c r="A208" s="38"/>
      <c r="L208" s="43"/>
      <c r="M208" s="43"/>
      <c r="N208" s="7"/>
    </row>
    <row r="209" spans="1:14">
      <c r="A209" s="38"/>
      <c r="L209" s="43"/>
      <c r="M209" s="43"/>
      <c r="N209" s="7"/>
    </row>
    <row r="210" spans="1:14">
      <c r="A210" s="38"/>
      <c r="L210" s="43"/>
      <c r="M210" s="43"/>
      <c r="N210" s="7"/>
    </row>
    <row r="211" spans="1:14">
      <c r="A211" s="38"/>
      <c r="L211" s="43"/>
      <c r="M211" s="43"/>
      <c r="N211" s="7"/>
    </row>
    <row r="212" spans="1:14">
      <c r="A212" s="38"/>
      <c r="L212" s="43"/>
      <c r="M212" s="43"/>
      <c r="N212" s="7"/>
    </row>
    <row r="213" spans="1:14">
      <c r="A213" s="38"/>
      <c r="L213" s="43"/>
      <c r="M213" s="43"/>
      <c r="N213" s="7"/>
    </row>
    <row r="214" spans="1:14">
      <c r="A214" s="38"/>
      <c r="L214" s="43"/>
      <c r="M214" s="43"/>
      <c r="N214" s="7"/>
    </row>
    <row r="215" spans="1:14">
      <c r="A215" s="38"/>
      <c r="L215" s="43"/>
      <c r="M215" s="43"/>
      <c r="N215" s="7"/>
    </row>
    <row r="216" spans="1:14">
      <c r="A216" s="38"/>
      <c r="L216" s="43"/>
      <c r="M216" s="43"/>
      <c r="N216" s="7"/>
    </row>
    <row r="217" spans="1:14">
      <c r="A217" s="38"/>
      <c r="L217" s="43"/>
      <c r="M217" s="43"/>
      <c r="N217" s="7"/>
    </row>
    <row r="218" spans="1:14">
      <c r="A218" s="38"/>
      <c r="L218" s="43"/>
      <c r="M218" s="43"/>
      <c r="N218" s="7"/>
    </row>
    <row r="219" spans="1:14">
      <c r="A219" s="38"/>
      <c r="L219" s="43"/>
      <c r="M219" s="43"/>
      <c r="N219" s="7"/>
    </row>
    <row r="220" spans="1:14">
      <c r="A220" s="38"/>
      <c r="L220" s="43"/>
      <c r="M220" s="43"/>
      <c r="N220" s="7"/>
    </row>
    <row r="221" spans="1:14">
      <c r="A221" s="38"/>
      <c r="L221" s="43"/>
      <c r="M221" s="43"/>
      <c r="N221" s="7"/>
    </row>
    <row r="222" spans="1:14">
      <c r="A222" s="38"/>
      <c r="L222" s="43"/>
      <c r="M222" s="43"/>
      <c r="N222" s="7"/>
    </row>
    <row r="223" spans="1:14">
      <c r="A223" s="38"/>
      <c r="L223" s="43"/>
      <c r="M223" s="43"/>
      <c r="N223" s="7"/>
    </row>
    <row r="224" spans="1:14">
      <c r="A224" s="38"/>
      <c r="L224" s="43"/>
      <c r="M224" s="43"/>
      <c r="N224" s="7"/>
    </row>
    <row r="225" spans="1:14">
      <c r="A225" s="38"/>
      <c r="L225" s="43"/>
      <c r="M225" s="43"/>
      <c r="N225" s="7"/>
    </row>
    <row r="226" spans="1:14">
      <c r="A226" s="38"/>
      <c r="L226" s="43"/>
      <c r="M226" s="43"/>
      <c r="N226" s="7"/>
    </row>
    <row r="227" spans="1:14">
      <c r="A227" s="38"/>
      <c r="L227" s="43"/>
      <c r="M227" s="43"/>
      <c r="N227" s="7"/>
    </row>
    <row r="228" spans="1:14">
      <c r="A228" s="38"/>
      <c r="L228" s="43"/>
      <c r="M228" s="43"/>
      <c r="N228" s="7"/>
    </row>
    <row r="229" spans="1:14">
      <c r="A229" s="38"/>
      <c r="L229" s="43"/>
      <c r="M229" s="43"/>
      <c r="N229" s="7"/>
    </row>
    <row r="230" spans="1:14">
      <c r="A230" s="38"/>
      <c r="L230" s="43"/>
      <c r="M230" s="43"/>
      <c r="N230" s="7"/>
    </row>
    <row r="231" spans="1:14">
      <c r="A231" s="38"/>
      <c r="L231" s="43"/>
      <c r="M231" s="43"/>
      <c r="N231" s="7"/>
    </row>
    <row r="232" spans="1:14">
      <c r="A232" s="38"/>
      <c r="L232" s="43"/>
      <c r="M232" s="43"/>
      <c r="N232" s="7"/>
    </row>
    <row r="233" spans="1:14">
      <c r="A233" s="38"/>
      <c r="L233" s="43"/>
      <c r="M233" s="43"/>
      <c r="N233" s="7"/>
    </row>
    <row r="234" spans="1:14">
      <c r="A234" s="38"/>
      <c r="L234" s="43"/>
      <c r="M234" s="43"/>
      <c r="N234" s="7"/>
    </row>
    <row r="235" spans="1:14">
      <c r="A235" s="38"/>
      <c r="L235" s="43"/>
      <c r="M235" s="43"/>
      <c r="N235" s="7"/>
    </row>
    <row r="236" spans="1:14">
      <c r="A236" s="38"/>
      <c r="L236" s="43"/>
      <c r="M236" s="43"/>
      <c r="N236" s="7"/>
    </row>
    <row r="237" spans="1:14">
      <c r="A237" s="38"/>
      <c r="L237" s="43"/>
      <c r="M237" s="43"/>
      <c r="N237" s="7"/>
    </row>
    <row r="238" spans="1:14">
      <c r="A238" s="38"/>
      <c r="L238" s="43"/>
      <c r="M238" s="43"/>
      <c r="N238" s="7"/>
    </row>
    <row r="239" spans="1:14">
      <c r="A239" s="38"/>
      <c r="L239" s="43"/>
      <c r="M239" s="43"/>
      <c r="N239" s="7"/>
    </row>
    <row r="240" spans="1:14">
      <c r="A240" s="38"/>
      <c r="L240" s="43"/>
      <c r="M240" s="43"/>
      <c r="N240" s="7"/>
    </row>
    <row r="241" spans="1:14">
      <c r="A241" s="38"/>
      <c r="L241" s="43"/>
      <c r="M241" s="43"/>
      <c r="N241" s="7"/>
    </row>
    <row r="242" spans="1:14">
      <c r="A242" s="38"/>
      <c r="L242" s="43"/>
      <c r="M242" s="43"/>
      <c r="N242" s="7"/>
    </row>
    <row r="243" spans="1:14">
      <c r="A243" s="38"/>
      <c r="L243" s="43"/>
      <c r="M243" s="43"/>
      <c r="N243" s="7"/>
    </row>
    <row r="244" spans="1:14">
      <c r="A244" s="38"/>
      <c r="L244" s="43"/>
      <c r="M244" s="43"/>
      <c r="N244" s="7"/>
    </row>
    <row r="245" spans="1:14">
      <c r="A245" s="38"/>
      <c r="L245" s="43"/>
      <c r="M245" s="43"/>
      <c r="N245" s="7"/>
    </row>
    <row r="246" spans="1:14">
      <c r="A246" s="38"/>
      <c r="L246" s="43"/>
      <c r="M246" s="43"/>
      <c r="N246" s="7"/>
    </row>
    <row r="247" spans="1:14">
      <c r="A247" s="38"/>
      <c r="L247" s="43"/>
      <c r="M247" s="43"/>
      <c r="N247" s="7"/>
    </row>
    <row r="248" spans="1:14">
      <c r="A248" s="38"/>
      <c r="L248" s="43"/>
      <c r="M248" s="43"/>
      <c r="N248" s="7"/>
    </row>
    <row r="249" spans="1:14">
      <c r="A249" s="38"/>
      <c r="L249" s="43"/>
      <c r="M249" s="43"/>
      <c r="N249" s="7"/>
    </row>
    <row r="250" spans="1:14">
      <c r="A250" s="38"/>
      <c r="L250" s="43"/>
      <c r="M250" s="43"/>
      <c r="N250" s="7"/>
    </row>
    <row r="251" spans="1:14">
      <c r="A251" s="38"/>
      <c r="L251" s="43"/>
      <c r="M251" s="43"/>
      <c r="N251" s="7"/>
    </row>
    <row r="252" spans="1:14">
      <c r="A252" s="38"/>
      <c r="L252" s="43"/>
      <c r="M252" s="43"/>
      <c r="N252" s="7"/>
    </row>
    <row r="253" spans="1:14">
      <c r="A253" s="38"/>
      <c r="L253" s="43"/>
      <c r="M253" s="43"/>
      <c r="N253" s="7"/>
    </row>
    <row r="254" spans="1:14">
      <c r="A254" s="38"/>
      <c r="L254" s="43"/>
      <c r="M254" s="43"/>
      <c r="N254" s="7"/>
    </row>
    <row r="255" spans="1:14">
      <c r="A255" s="38"/>
      <c r="L255" s="43"/>
      <c r="M255" s="43"/>
      <c r="N255" s="7"/>
    </row>
    <row r="256" spans="1:14">
      <c r="A256" s="38"/>
      <c r="L256" s="43"/>
      <c r="M256" s="43"/>
      <c r="N256" s="7"/>
    </row>
    <row r="257" spans="1:14">
      <c r="A257" s="38"/>
      <c r="L257" s="43"/>
      <c r="M257" s="43"/>
      <c r="N257" s="7"/>
    </row>
    <row r="258" spans="1:14">
      <c r="A258" s="41"/>
      <c r="N258" s="7"/>
    </row>
    <row r="259" spans="1:14">
      <c r="A259" s="41"/>
      <c r="N259" s="7"/>
    </row>
    <row r="260" spans="1:14">
      <c r="A260" s="41"/>
      <c r="N260" s="7"/>
    </row>
    <row r="261" spans="1:14">
      <c r="A261" s="41"/>
      <c r="N261" s="7"/>
    </row>
    <row r="262" spans="1:14">
      <c r="A262" s="41"/>
      <c r="N262" s="7"/>
    </row>
    <row r="263" spans="1:14">
      <c r="A263" s="41"/>
      <c r="N263" s="7"/>
    </row>
    <row r="264" spans="1:14">
      <c r="A264" s="41"/>
      <c r="N264" s="7"/>
    </row>
    <row r="265" spans="1:14">
      <c r="A265" s="41"/>
      <c r="N265" s="7"/>
    </row>
    <row r="266" spans="1:14">
      <c r="A266" s="41"/>
      <c r="N266" s="7"/>
    </row>
    <row r="267" spans="1:14">
      <c r="A267" s="41"/>
      <c r="N267" s="7"/>
    </row>
    <row r="268" spans="1:14">
      <c r="A268" s="41"/>
      <c r="N268" s="7"/>
    </row>
    <row r="269" spans="1:14">
      <c r="A269" s="41"/>
      <c r="N269" s="7"/>
    </row>
    <row r="270" spans="1:14">
      <c r="A270" s="41"/>
      <c r="N270" s="7"/>
    </row>
    <row r="271" spans="1:14">
      <c r="A271" s="41"/>
      <c r="N271" s="7"/>
    </row>
    <row r="272" spans="1:14">
      <c r="A272" s="41"/>
      <c r="N272" s="7"/>
    </row>
    <row r="273" spans="1:14">
      <c r="A273" s="41"/>
      <c r="N273" s="7"/>
    </row>
    <row r="274" spans="1:14">
      <c r="A274" s="41"/>
      <c r="N274" s="7"/>
    </row>
    <row r="275" spans="1:14">
      <c r="A275" s="41"/>
      <c r="N275" s="7"/>
    </row>
    <row r="276" spans="1:14">
      <c r="A276" s="41"/>
      <c r="N276" s="7"/>
    </row>
    <row r="277" spans="1:14">
      <c r="A277" s="41"/>
      <c r="N277" s="7"/>
    </row>
    <row r="278" spans="1:14">
      <c r="A278" s="41"/>
      <c r="N278" s="7"/>
    </row>
    <row r="279" spans="1:14">
      <c r="A279" s="41"/>
      <c r="N279" s="7"/>
    </row>
    <row r="280" spans="1:14">
      <c r="A280" s="41"/>
      <c r="N280" s="7"/>
    </row>
    <row r="281" spans="1:14">
      <c r="A281" s="41"/>
      <c r="N281" s="7"/>
    </row>
    <row r="282" spans="1:14">
      <c r="A282" s="41"/>
      <c r="N282" s="7"/>
    </row>
    <row r="283" spans="1:14">
      <c r="A283" s="41"/>
      <c r="N283" s="7"/>
    </row>
    <row r="284" spans="1:14">
      <c r="A284" s="41"/>
      <c r="N284" s="7"/>
    </row>
    <row r="285" spans="1:14">
      <c r="A285" s="41"/>
      <c r="N285" s="7"/>
    </row>
    <row r="286" spans="1:14">
      <c r="A286" s="41"/>
      <c r="N286" s="7"/>
    </row>
    <row r="287" spans="1:14">
      <c r="A287" s="41"/>
      <c r="N287" s="7"/>
    </row>
    <row r="288" spans="1:14">
      <c r="A288" s="41"/>
      <c r="N288" s="7"/>
    </row>
    <row r="289" spans="1:14">
      <c r="A289" s="41"/>
      <c r="N289" s="7"/>
    </row>
    <row r="290" spans="1:14">
      <c r="A290" s="41"/>
      <c r="N290" s="7"/>
    </row>
    <row r="291" spans="1:14">
      <c r="A291" s="41"/>
      <c r="N291" s="7"/>
    </row>
    <row r="292" spans="1:14">
      <c r="A292" s="41"/>
      <c r="N292" s="7"/>
    </row>
    <row r="293" spans="1:14">
      <c r="A293" s="41"/>
      <c r="N293" s="7"/>
    </row>
    <row r="294" spans="1:14">
      <c r="A294" s="41"/>
      <c r="N294" s="7"/>
    </row>
    <row r="295" spans="1:14">
      <c r="A295" s="41"/>
      <c r="N295" s="7"/>
    </row>
    <row r="296" spans="1:14">
      <c r="A296" s="41"/>
      <c r="N296" s="7"/>
    </row>
    <row r="297" spans="1:14">
      <c r="A297" s="41"/>
      <c r="N297" s="7"/>
    </row>
    <row r="298" spans="1:14">
      <c r="A298" s="41"/>
      <c r="N298" s="7"/>
    </row>
    <row r="299" spans="1:14">
      <c r="A299" s="41"/>
      <c r="N299" s="7"/>
    </row>
    <row r="300" spans="1:14">
      <c r="A300" s="41"/>
      <c r="N300" s="7"/>
    </row>
    <row r="301" spans="1:14">
      <c r="A301" s="41"/>
      <c r="N301" s="7"/>
    </row>
    <row r="302" spans="1:14">
      <c r="A302" s="41"/>
      <c r="N302" s="7"/>
    </row>
    <row r="303" spans="1:14">
      <c r="A303" s="41"/>
      <c r="N303" s="7"/>
    </row>
    <row r="304" spans="1:14">
      <c r="A304" s="41"/>
      <c r="N304" s="7"/>
    </row>
    <row r="305" spans="1:14">
      <c r="A305" s="41"/>
      <c r="N305" s="7"/>
    </row>
    <row r="306" spans="1:14">
      <c r="A306" s="41"/>
      <c r="N306" s="7"/>
    </row>
    <row r="307" spans="1:14">
      <c r="A307" s="41"/>
      <c r="N307" s="7"/>
    </row>
    <row r="308" spans="1:14">
      <c r="A308" s="41"/>
      <c r="N308" s="7"/>
    </row>
    <row r="309" spans="1:14">
      <c r="A309" s="41"/>
      <c r="N309" s="7"/>
    </row>
    <row r="310" spans="1:14">
      <c r="A310" s="41"/>
      <c r="N310" s="7"/>
    </row>
    <row r="311" spans="1:14">
      <c r="A311" s="41"/>
      <c r="N311" s="7"/>
    </row>
    <row r="312" spans="1:14">
      <c r="A312" s="41"/>
      <c r="N312" s="7"/>
    </row>
    <row r="313" spans="1:14">
      <c r="A313" s="41"/>
      <c r="N313" s="7"/>
    </row>
    <row r="314" spans="1:14">
      <c r="A314" s="41"/>
      <c r="N314" s="7"/>
    </row>
    <row r="315" spans="1:14">
      <c r="A315" s="41"/>
      <c r="N315" s="7"/>
    </row>
    <row r="316" spans="1:14">
      <c r="A316" s="41"/>
      <c r="N316" s="7"/>
    </row>
    <row r="317" spans="1:14">
      <c r="A317" s="41"/>
      <c r="N317" s="7"/>
    </row>
    <row r="318" spans="1:14">
      <c r="A318" s="41"/>
      <c r="N318" s="7"/>
    </row>
    <row r="319" spans="1:14">
      <c r="A319" s="41"/>
      <c r="N319" s="7"/>
    </row>
    <row r="320" spans="1:14">
      <c r="A320" s="41"/>
      <c r="N320" s="7"/>
    </row>
    <row r="321" spans="1:14">
      <c r="A321" s="41"/>
      <c r="N321" s="7"/>
    </row>
    <row r="322" spans="1:14">
      <c r="A322" s="41"/>
      <c r="N322" s="7"/>
    </row>
    <row r="323" spans="1:14">
      <c r="A323" s="41"/>
      <c r="N323" s="7"/>
    </row>
    <row r="324" spans="1:14">
      <c r="A324" s="41"/>
      <c r="N324" s="7"/>
    </row>
    <row r="325" spans="1:14">
      <c r="A325" s="41"/>
      <c r="N325" s="7"/>
    </row>
    <row r="326" spans="1:14">
      <c r="A326" s="41"/>
      <c r="N326" s="7"/>
    </row>
    <row r="327" spans="1:14">
      <c r="A327" s="41"/>
      <c r="N327" s="7"/>
    </row>
    <row r="328" spans="1:14">
      <c r="A328" s="41"/>
      <c r="N328" s="7"/>
    </row>
    <row r="329" spans="1:14">
      <c r="A329" s="41"/>
      <c r="N329" s="7"/>
    </row>
    <row r="330" spans="1:14">
      <c r="A330" s="41"/>
      <c r="N330" s="7"/>
    </row>
    <row r="331" spans="1:14">
      <c r="A331" s="41"/>
      <c r="N331" s="7"/>
    </row>
    <row r="332" spans="1:14">
      <c r="A332" s="41"/>
      <c r="N332" s="7"/>
    </row>
    <row r="333" spans="1:14">
      <c r="A333" s="41"/>
      <c r="N333" s="7"/>
    </row>
    <row r="334" spans="1:14">
      <c r="A334" s="41"/>
      <c r="N334" s="7"/>
    </row>
    <row r="335" spans="1:14">
      <c r="A335" s="41"/>
      <c r="N335" s="7"/>
    </row>
    <row r="336" spans="1:14">
      <c r="A336" s="41"/>
      <c r="N336" s="7"/>
    </row>
    <row r="337" spans="1:14">
      <c r="A337" s="41"/>
      <c r="N337" s="7"/>
    </row>
    <row r="338" spans="1:14">
      <c r="A338" s="41"/>
      <c r="N338" s="7"/>
    </row>
    <row r="339" spans="1:14">
      <c r="A339" s="41"/>
      <c r="N339" s="7"/>
    </row>
    <row r="340" spans="1:14">
      <c r="A340" s="41"/>
      <c r="N340" s="7"/>
    </row>
    <row r="341" spans="1:14">
      <c r="A341" s="41"/>
      <c r="N341" s="7"/>
    </row>
    <row r="342" spans="1:14">
      <c r="A342" s="41"/>
      <c r="N342" s="7"/>
    </row>
    <row r="343" spans="1:14">
      <c r="A343" s="41"/>
      <c r="N343" s="7"/>
    </row>
    <row r="344" spans="1:14">
      <c r="A344" s="41"/>
      <c r="N344" s="7"/>
    </row>
    <row r="345" spans="1:14">
      <c r="A345" s="41"/>
      <c r="N345" s="7"/>
    </row>
    <row r="346" spans="1:14">
      <c r="A346" s="41"/>
      <c r="N346" s="7"/>
    </row>
    <row r="347" spans="1:14">
      <c r="A347" s="41"/>
      <c r="N347" s="7"/>
    </row>
    <row r="348" spans="1:14">
      <c r="A348" s="41"/>
      <c r="N348" s="7"/>
    </row>
    <row r="349" spans="1:14">
      <c r="A349" s="41"/>
      <c r="N349" s="7"/>
    </row>
    <row r="350" spans="1:14">
      <c r="A350" s="41"/>
      <c r="N350" s="7"/>
    </row>
    <row r="351" spans="1:14">
      <c r="A351" s="41"/>
      <c r="N351" s="7"/>
    </row>
    <row r="352" spans="1:14">
      <c r="A352" s="41"/>
      <c r="N352" s="7"/>
    </row>
    <row r="353" spans="1:14">
      <c r="A353" s="41"/>
      <c r="N353" s="7"/>
    </row>
    <row r="354" spans="1:14">
      <c r="A354" s="41"/>
      <c r="N354" s="7"/>
    </row>
    <row r="355" spans="1:14">
      <c r="A355" s="41"/>
      <c r="N355" s="7"/>
    </row>
    <row r="356" spans="1:14">
      <c r="A356" s="41"/>
      <c r="N356" s="7"/>
    </row>
    <row r="357" spans="1:14">
      <c r="A357" s="41"/>
      <c r="N357" s="7"/>
    </row>
    <row r="358" spans="1:14">
      <c r="A358" s="41"/>
      <c r="N358" s="7"/>
    </row>
    <row r="359" spans="1:14">
      <c r="A359" s="41"/>
      <c r="N359" s="7"/>
    </row>
    <row r="360" spans="1:14">
      <c r="A360" s="41"/>
      <c r="N360" s="7"/>
    </row>
    <row r="361" spans="1:14">
      <c r="A361" s="41"/>
      <c r="N361" s="7"/>
    </row>
    <row r="362" spans="1:14">
      <c r="A362" s="41"/>
      <c r="N362" s="7"/>
    </row>
    <row r="363" spans="1:14">
      <c r="A363" s="41"/>
      <c r="N363" s="7"/>
    </row>
    <row r="364" spans="1:14">
      <c r="A364" s="41"/>
      <c r="N364" s="7"/>
    </row>
    <row r="365" spans="1:14">
      <c r="A365" s="41"/>
      <c r="N365" s="7"/>
    </row>
    <row r="366" spans="1:14">
      <c r="A366" s="41"/>
      <c r="N366" s="7"/>
    </row>
    <row r="367" spans="1:14">
      <c r="A367" s="41"/>
      <c r="N367" s="7"/>
    </row>
    <row r="368" spans="1:14">
      <c r="A368" s="41"/>
      <c r="N368" s="7"/>
    </row>
    <row r="369" spans="1:14">
      <c r="A369" s="41"/>
      <c r="N369" s="7"/>
    </row>
    <row r="370" spans="1:14">
      <c r="A370" s="41"/>
      <c r="N370" s="7"/>
    </row>
    <row r="371" spans="1:14">
      <c r="A371" s="41"/>
      <c r="N371" s="7"/>
    </row>
    <row r="372" spans="1:14">
      <c r="A372" s="41"/>
      <c r="N372" s="7"/>
    </row>
    <row r="373" spans="1:14">
      <c r="A373" s="41"/>
      <c r="N373" s="7"/>
    </row>
    <row r="374" spans="1:14">
      <c r="A374" s="41"/>
      <c r="N374" s="7"/>
    </row>
    <row r="375" spans="1:14">
      <c r="A375" s="41"/>
      <c r="N375" s="7"/>
    </row>
    <row r="376" spans="1:14">
      <c r="A376" s="41"/>
      <c r="N376" s="7"/>
    </row>
    <row r="377" spans="1:14">
      <c r="A377" s="41"/>
      <c r="N377" s="7"/>
    </row>
    <row r="378" spans="1:14">
      <c r="A378" s="41"/>
      <c r="N378" s="7"/>
    </row>
    <row r="379" spans="1:14">
      <c r="A379" s="41"/>
      <c r="N379" s="7"/>
    </row>
    <row r="380" spans="1:14">
      <c r="A380" s="41"/>
      <c r="N380" s="7"/>
    </row>
    <row r="381" spans="1:14">
      <c r="A381" s="41"/>
      <c r="N381" s="7"/>
    </row>
    <row r="382" spans="1:14">
      <c r="A382" s="41"/>
      <c r="N382" s="7"/>
    </row>
    <row r="383" spans="1:14">
      <c r="A383" s="41"/>
      <c r="N383" s="7"/>
    </row>
    <row r="384" spans="1:14">
      <c r="A384" s="41"/>
      <c r="N384" s="7"/>
    </row>
    <row r="385" spans="1:14">
      <c r="A385" s="41"/>
      <c r="N385" s="7"/>
    </row>
    <row r="386" spans="1:14">
      <c r="A386" s="41"/>
      <c r="N386" s="7"/>
    </row>
    <row r="387" spans="1:14">
      <c r="A387" s="41"/>
      <c r="N387" s="7"/>
    </row>
    <row r="388" spans="1:14">
      <c r="A388" s="41"/>
      <c r="N388" s="7"/>
    </row>
    <row r="389" spans="1:14">
      <c r="A389" s="41"/>
      <c r="N389" s="7"/>
    </row>
    <row r="390" spans="1:14">
      <c r="A390" s="41"/>
      <c r="N390" s="7"/>
    </row>
    <row r="391" spans="1:14">
      <c r="A391" s="41"/>
      <c r="N391" s="7"/>
    </row>
    <row r="392" spans="1:14">
      <c r="A392" s="41"/>
      <c r="N392" s="7"/>
    </row>
    <row r="393" spans="1:14">
      <c r="A393" s="41"/>
      <c r="N393" s="7"/>
    </row>
    <row r="394" spans="1:14">
      <c r="A394" s="41"/>
      <c r="N394" s="7"/>
    </row>
    <row r="395" spans="1:14">
      <c r="A395" s="41"/>
      <c r="N395" s="7"/>
    </row>
    <row r="396" spans="1:14">
      <c r="A396" s="41"/>
      <c r="N396" s="7"/>
    </row>
    <row r="397" spans="1:14">
      <c r="A397" s="41"/>
      <c r="N397" s="7"/>
    </row>
    <row r="398" spans="1:14">
      <c r="A398" s="41"/>
      <c r="N398" s="7"/>
    </row>
    <row r="399" spans="1:14">
      <c r="A399" s="41"/>
      <c r="N399" s="7"/>
    </row>
    <row r="400" spans="1:14">
      <c r="A400" s="41"/>
      <c r="N400" s="7"/>
    </row>
    <row r="401" spans="1:14">
      <c r="A401" s="41"/>
      <c r="N401" s="7"/>
    </row>
    <row r="402" spans="1:14">
      <c r="A402" s="41"/>
      <c r="N402" s="7"/>
    </row>
    <row r="403" spans="1:14">
      <c r="A403" s="41"/>
      <c r="N403" s="7"/>
    </row>
    <row r="404" spans="1:14">
      <c r="A404" s="41"/>
      <c r="N404" s="7"/>
    </row>
    <row r="405" spans="1:14">
      <c r="A405" s="41"/>
      <c r="N405" s="7"/>
    </row>
    <row r="406" spans="1:14">
      <c r="A406" s="41"/>
      <c r="N406" s="7"/>
    </row>
    <row r="407" spans="1:14">
      <c r="A407" s="41"/>
      <c r="N407" s="7"/>
    </row>
    <row r="408" spans="1:14">
      <c r="A408" s="41"/>
      <c r="N408" s="7"/>
    </row>
    <row r="409" spans="1:14">
      <c r="A409" s="41"/>
      <c r="N409" s="7"/>
    </row>
    <row r="410" spans="1:14">
      <c r="A410" s="41"/>
      <c r="N410" s="7"/>
    </row>
    <row r="411" spans="1:14">
      <c r="A411" s="41"/>
      <c r="N411" s="7"/>
    </row>
    <row r="412" spans="1:14">
      <c r="A412" s="41"/>
      <c r="N412" s="7"/>
    </row>
    <row r="413" spans="1:14">
      <c r="A413" s="41"/>
      <c r="N413" s="7"/>
    </row>
    <row r="414" spans="1:14">
      <c r="A414" s="41"/>
      <c r="N414" s="7"/>
    </row>
    <row r="415" spans="1:14">
      <c r="A415" s="41"/>
      <c r="N415" s="7"/>
    </row>
    <row r="416" spans="1:14">
      <c r="A416" s="41"/>
      <c r="N416" s="7"/>
    </row>
    <row r="417" spans="1:14">
      <c r="A417" s="41"/>
      <c r="N417" s="7"/>
    </row>
    <row r="418" spans="1:14">
      <c r="A418" s="41"/>
      <c r="N418" s="7"/>
    </row>
    <row r="419" spans="1:14">
      <c r="A419" s="41"/>
      <c r="N419" s="7"/>
    </row>
    <row r="420" spans="1:14">
      <c r="A420" s="41"/>
      <c r="N420" s="7"/>
    </row>
    <row r="421" spans="1:14">
      <c r="A421" s="41"/>
      <c r="N421" s="7"/>
    </row>
    <row r="422" spans="1:14">
      <c r="A422" s="41"/>
      <c r="N422" s="7"/>
    </row>
    <row r="423" spans="1:14">
      <c r="A423" s="41"/>
      <c r="N423" s="7"/>
    </row>
    <row r="424" spans="1:14">
      <c r="A424" s="41"/>
      <c r="N424" s="7"/>
    </row>
    <row r="425" spans="1:14">
      <c r="A425" s="41"/>
      <c r="N425" s="7"/>
    </row>
    <row r="426" spans="1:14">
      <c r="A426" s="41"/>
      <c r="N426" s="7"/>
    </row>
    <row r="427" spans="1:14">
      <c r="A427" s="41"/>
      <c r="N427" s="7"/>
    </row>
    <row r="428" spans="1:14">
      <c r="A428" s="41"/>
      <c r="N428" s="7"/>
    </row>
    <row r="429" spans="1:14">
      <c r="A429" s="41"/>
      <c r="N429" s="7"/>
    </row>
    <row r="430" spans="1:14">
      <c r="A430" s="41"/>
      <c r="N430" s="7"/>
    </row>
    <row r="431" spans="1:14">
      <c r="A431" s="41"/>
      <c r="N431" s="7"/>
    </row>
    <row r="432" spans="1:14">
      <c r="A432" s="41"/>
      <c r="N432" s="7"/>
    </row>
    <row r="433" spans="1:14">
      <c r="A433" s="41"/>
      <c r="N433" s="7"/>
    </row>
    <row r="434" spans="1:14">
      <c r="A434" s="41"/>
      <c r="N434" s="7"/>
    </row>
    <row r="435" spans="1:14">
      <c r="A435" s="41"/>
      <c r="N435" s="7"/>
    </row>
    <row r="436" spans="1:14">
      <c r="A436" s="41"/>
      <c r="N436" s="7"/>
    </row>
    <row r="437" spans="1:14">
      <c r="A437" s="41"/>
      <c r="N437" s="7"/>
    </row>
    <row r="438" spans="1:14">
      <c r="A438" s="41"/>
      <c r="N438" s="7"/>
    </row>
    <row r="439" spans="1:14">
      <c r="A439" s="41"/>
      <c r="N439" s="7"/>
    </row>
    <row r="440" spans="1:14">
      <c r="A440" s="41"/>
      <c r="N440" s="7"/>
    </row>
    <row r="441" spans="1:14">
      <c r="A441" s="41"/>
      <c r="N441" s="7"/>
    </row>
    <row r="442" spans="1:14">
      <c r="A442" s="41"/>
      <c r="N442" s="7"/>
    </row>
    <row r="443" spans="1:14">
      <c r="A443" s="41"/>
      <c r="N443" s="7"/>
    </row>
    <row r="444" spans="1:14">
      <c r="A444" s="41"/>
      <c r="N444" s="7"/>
    </row>
    <row r="445" spans="1:14">
      <c r="A445" s="41"/>
      <c r="N445" s="7"/>
    </row>
    <row r="446" spans="1:14">
      <c r="A446" s="41"/>
      <c r="N446" s="7"/>
    </row>
    <row r="447" spans="1:14">
      <c r="A447" s="41"/>
      <c r="N447" s="7"/>
    </row>
    <row r="448" spans="1:14">
      <c r="A448" s="41"/>
      <c r="N448" s="7"/>
    </row>
    <row r="449" spans="1:14">
      <c r="A449" s="41"/>
      <c r="N449" s="7"/>
    </row>
    <row r="450" spans="1:14">
      <c r="A450" s="41"/>
      <c r="N450" s="7"/>
    </row>
    <row r="451" spans="1:14">
      <c r="A451" s="41"/>
      <c r="N451" s="7"/>
    </row>
    <row r="452" spans="1:14">
      <c r="A452" s="41"/>
      <c r="N452" s="7"/>
    </row>
    <row r="453" spans="1:14">
      <c r="A453" s="41"/>
      <c r="N453" s="7"/>
    </row>
    <row r="454" spans="1:14">
      <c r="A454" s="41"/>
      <c r="N454" s="7"/>
    </row>
    <row r="455" spans="1:14">
      <c r="A455" s="41"/>
      <c r="N455" s="7"/>
    </row>
    <row r="456" spans="1:14">
      <c r="A456" s="41"/>
      <c r="N456" s="7"/>
    </row>
    <row r="457" spans="1:14">
      <c r="A457" s="41"/>
      <c r="N457" s="7"/>
    </row>
    <row r="458" spans="1:14">
      <c r="A458" s="41"/>
      <c r="N458" s="7"/>
    </row>
    <row r="459" spans="1:14">
      <c r="A459" s="41"/>
      <c r="N459" s="7"/>
    </row>
    <row r="460" spans="1:14">
      <c r="A460" s="41"/>
      <c r="N460" s="7"/>
    </row>
    <row r="461" spans="1:14">
      <c r="A461" s="41"/>
      <c r="N461" s="7"/>
    </row>
    <row r="462" spans="1:14">
      <c r="A462" s="41"/>
      <c r="N462" s="7"/>
    </row>
    <row r="463" spans="1:14">
      <c r="A463" s="41"/>
      <c r="N463" s="7"/>
    </row>
    <row r="464" spans="1:14">
      <c r="A464" s="41"/>
      <c r="N464" s="7"/>
    </row>
    <row r="465" spans="1:14">
      <c r="A465" s="41"/>
      <c r="N465" s="7"/>
    </row>
    <row r="466" spans="1:14">
      <c r="A466" s="41"/>
      <c r="N466" s="7"/>
    </row>
    <row r="467" spans="1:14">
      <c r="A467" s="41"/>
      <c r="N467" s="7"/>
    </row>
    <row r="468" spans="1:14">
      <c r="A468" s="41"/>
      <c r="N468" s="7"/>
    </row>
    <row r="469" spans="1:14">
      <c r="A469" s="41"/>
      <c r="N469" s="7"/>
    </row>
    <row r="470" spans="1:14">
      <c r="A470" s="41"/>
      <c r="N470" s="7"/>
    </row>
    <row r="471" spans="1:14">
      <c r="A471" s="41"/>
      <c r="N471" s="7"/>
    </row>
    <row r="472" spans="1:14">
      <c r="A472" s="41"/>
      <c r="N472" s="7"/>
    </row>
    <row r="473" spans="1:14">
      <c r="A473" s="41"/>
      <c r="N473" s="7"/>
    </row>
    <row r="474" spans="1:14">
      <c r="A474" s="41"/>
      <c r="N474" s="7"/>
    </row>
    <row r="475" spans="1:14">
      <c r="A475" s="41"/>
      <c r="N475" s="7"/>
    </row>
    <row r="476" spans="1:14">
      <c r="A476" s="41"/>
      <c r="N476" s="7"/>
    </row>
    <row r="477" spans="1:14">
      <c r="A477" s="41"/>
      <c r="N477" s="7"/>
    </row>
    <row r="478" spans="1:14">
      <c r="A478" s="41"/>
      <c r="N478" s="7"/>
    </row>
    <row r="479" spans="1:14">
      <c r="A479" s="41"/>
      <c r="N479" s="7"/>
    </row>
    <row r="480" spans="1:14">
      <c r="A480" s="41"/>
      <c r="N480" s="7"/>
    </row>
    <row r="481" spans="1:14">
      <c r="A481" s="41"/>
      <c r="N481" s="7"/>
    </row>
    <row r="482" spans="1:14">
      <c r="A482" s="41"/>
      <c r="N482" s="7"/>
    </row>
    <row r="483" spans="1:14">
      <c r="A483" s="41"/>
      <c r="N483" s="7"/>
    </row>
    <row r="484" spans="1:14">
      <c r="A484" s="41"/>
      <c r="N484" s="7"/>
    </row>
    <row r="485" spans="1:14">
      <c r="A485" s="41"/>
      <c r="N485" s="7"/>
    </row>
    <row r="486" spans="1:14">
      <c r="A486" s="41"/>
      <c r="N486" s="7"/>
    </row>
    <row r="487" spans="1:14">
      <c r="A487" s="41"/>
      <c r="N487" s="7"/>
    </row>
    <row r="488" spans="1:14">
      <c r="A488" s="41"/>
      <c r="N488" s="7"/>
    </row>
    <row r="489" spans="1:14">
      <c r="A489" s="41"/>
      <c r="N489" s="7"/>
    </row>
    <row r="490" spans="1:14">
      <c r="A490" s="41"/>
      <c r="N490" s="7"/>
    </row>
    <row r="491" spans="1:14">
      <c r="A491" s="41"/>
      <c r="N491" s="7"/>
    </row>
    <row r="492" spans="1:14">
      <c r="A492" s="41"/>
      <c r="N492" s="7"/>
    </row>
    <row r="493" spans="1:14">
      <c r="A493" s="41"/>
      <c r="N493" s="7"/>
    </row>
    <row r="494" spans="1:14">
      <c r="A494" s="41"/>
      <c r="N494" s="7"/>
    </row>
    <row r="495" spans="1:14">
      <c r="A495" s="41"/>
      <c r="N495" s="7"/>
    </row>
    <row r="496" spans="1:14">
      <c r="A496" s="41"/>
      <c r="N496" s="7"/>
    </row>
    <row r="497" spans="1:14">
      <c r="A497" s="41"/>
      <c r="N497" s="7"/>
    </row>
    <row r="498" spans="1:14">
      <c r="A498" s="41"/>
      <c r="N498" s="7"/>
    </row>
    <row r="499" spans="1:14">
      <c r="A499" s="41"/>
      <c r="N499" s="7"/>
    </row>
    <row r="500" spans="1:14">
      <c r="A500" s="41"/>
      <c r="N500" s="7"/>
    </row>
    <row r="501" spans="1:14">
      <c r="A501" s="41"/>
      <c r="N501" s="7"/>
    </row>
    <row r="502" spans="1:14">
      <c r="A502" s="41"/>
      <c r="N502" s="7"/>
    </row>
    <row r="503" spans="1:14">
      <c r="A503" s="41"/>
      <c r="N503" s="7"/>
    </row>
    <row r="504" spans="1:14">
      <c r="A504" s="41"/>
      <c r="N504" s="7"/>
    </row>
    <row r="505" spans="1:14">
      <c r="A505" s="41"/>
      <c r="N505" s="7"/>
    </row>
    <row r="506" spans="1:14">
      <c r="A506" s="41"/>
      <c r="N506" s="7"/>
    </row>
    <row r="507" spans="1:14">
      <c r="A507" s="41"/>
      <c r="N507" s="7"/>
    </row>
    <row r="508" spans="1:14">
      <c r="A508" s="41"/>
      <c r="N508" s="7"/>
    </row>
    <row r="509" spans="1:14">
      <c r="A509" s="41"/>
      <c r="N509" s="7"/>
    </row>
    <row r="510" spans="1:14">
      <c r="A510" s="41"/>
      <c r="N510" s="7"/>
    </row>
    <row r="511" spans="1:14">
      <c r="A511" s="41"/>
      <c r="N511" s="7"/>
    </row>
    <row r="512" spans="1:14">
      <c r="A512" s="41"/>
      <c r="N512" s="7"/>
    </row>
    <row r="513" spans="1:14">
      <c r="A513" s="41"/>
      <c r="N513" s="7"/>
    </row>
    <row r="514" spans="1:14">
      <c r="A514" s="41"/>
      <c r="N514" s="7"/>
    </row>
    <row r="515" spans="1:14">
      <c r="A515" s="41"/>
      <c r="N515" s="7"/>
    </row>
    <row r="516" spans="1:14">
      <c r="A516" s="41"/>
      <c r="N516" s="7"/>
    </row>
    <row r="517" spans="1:14">
      <c r="A517" s="41"/>
      <c r="N517" s="7"/>
    </row>
    <row r="518" spans="1:14">
      <c r="A518" s="41"/>
      <c r="N518" s="7"/>
    </row>
    <row r="519" spans="1:14">
      <c r="A519" s="41"/>
      <c r="N519" s="7"/>
    </row>
    <row r="520" spans="1:14">
      <c r="A520" s="41"/>
      <c r="N520" s="7"/>
    </row>
    <row r="521" spans="1:14">
      <c r="A521" s="41"/>
      <c r="N521" s="7"/>
    </row>
    <row r="522" spans="1:14">
      <c r="A522" s="41"/>
      <c r="N522" s="7"/>
    </row>
    <row r="523" spans="1:14">
      <c r="A523" s="41"/>
      <c r="N523" s="7"/>
    </row>
    <row r="524" spans="1:14">
      <c r="A524" s="41"/>
      <c r="N524" s="7"/>
    </row>
    <row r="525" spans="1:14">
      <c r="A525" s="41"/>
      <c r="N525" s="7"/>
    </row>
    <row r="526" spans="1:14">
      <c r="A526" s="41"/>
      <c r="N526" s="7"/>
    </row>
    <row r="527" spans="1:14">
      <c r="A527" s="41"/>
      <c r="N527" s="7"/>
    </row>
    <row r="528" spans="1:14">
      <c r="A528" s="41"/>
      <c r="N528" s="7"/>
    </row>
    <row r="529" spans="1:14">
      <c r="A529" s="41"/>
      <c r="N529" s="7"/>
    </row>
    <row r="530" spans="1:14">
      <c r="A530" s="41"/>
      <c r="N530" s="7"/>
    </row>
    <row r="531" spans="1:14">
      <c r="A531" s="41"/>
      <c r="N531" s="7"/>
    </row>
    <row r="532" spans="1:14">
      <c r="A532" s="41"/>
      <c r="N532" s="7"/>
    </row>
    <row r="533" spans="1:14">
      <c r="A533" s="41"/>
      <c r="N533" s="7"/>
    </row>
    <row r="534" spans="1:14">
      <c r="A534" s="41"/>
      <c r="N534" s="7"/>
    </row>
    <row r="535" spans="1:14">
      <c r="A535" s="41"/>
      <c r="N535" s="7"/>
    </row>
    <row r="536" spans="1:14">
      <c r="A536" s="41"/>
      <c r="N536" s="7"/>
    </row>
    <row r="537" spans="1:14">
      <c r="A537" s="41"/>
      <c r="N537" s="7"/>
    </row>
    <row r="538" spans="1:14">
      <c r="A538" s="41"/>
      <c r="N538" s="7"/>
    </row>
    <row r="539" spans="1:14">
      <c r="A539" s="41"/>
      <c r="N539" s="7"/>
    </row>
    <row r="540" spans="1:14">
      <c r="A540" s="41"/>
      <c r="N540" s="7"/>
    </row>
    <row r="541" spans="1:14">
      <c r="A541" s="41"/>
      <c r="N541" s="7"/>
    </row>
    <row r="542" spans="1:14">
      <c r="A542" s="41"/>
      <c r="N542" s="7"/>
    </row>
    <row r="543" spans="1:14">
      <c r="A543" s="41"/>
      <c r="N543" s="7"/>
    </row>
    <row r="544" spans="1:14">
      <c r="A544" s="41"/>
      <c r="N544" s="7"/>
    </row>
    <row r="545" spans="1:14">
      <c r="A545" s="41"/>
      <c r="N545" s="7"/>
    </row>
    <row r="546" spans="1:14">
      <c r="A546" s="41"/>
      <c r="N546" s="7"/>
    </row>
    <row r="547" spans="1:14">
      <c r="A547" s="41"/>
      <c r="N547" s="7"/>
    </row>
    <row r="548" spans="1:14">
      <c r="A548" s="41"/>
      <c r="N548" s="7"/>
    </row>
    <row r="549" spans="1:14">
      <c r="A549" s="41"/>
      <c r="N549" s="7"/>
    </row>
    <row r="550" spans="1:14">
      <c r="A550" s="41"/>
      <c r="N550" s="7"/>
    </row>
    <row r="551" spans="1:14">
      <c r="A551" s="41"/>
      <c r="N551" s="7"/>
    </row>
    <row r="552" spans="1:14">
      <c r="A552" s="41"/>
      <c r="N552" s="7"/>
    </row>
    <row r="553" spans="1:14">
      <c r="A553" s="41"/>
      <c r="N553" s="7"/>
    </row>
    <row r="554" spans="1:14">
      <c r="A554" s="41"/>
      <c r="N554" s="7"/>
    </row>
    <row r="555" spans="1:14">
      <c r="A555" s="41"/>
      <c r="N555" s="7"/>
    </row>
    <row r="556" spans="1:14">
      <c r="A556" s="41"/>
      <c r="N556" s="7"/>
    </row>
    <row r="557" spans="1:14">
      <c r="A557" s="41"/>
      <c r="N557" s="7"/>
    </row>
    <row r="558" spans="1:14">
      <c r="A558" s="41"/>
      <c r="N558" s="7"/>
    </row>
    <row r="559" spans="1:14">
      <c r="A559" s="41"/>
      <c r="N559" s="7"/>
    </row>
    <row r="560" spans="1:14">
      <c r="A560" s="41"/>
      <c r="N560" s="7"/>
    </row>
    <row r="561" spans="1:14">
      <c r="A561" s="41"/>
      <c r="N561" s="7"/>
    </row>
    <row r="562" spans="1:14">
      <c r="A562" s="41"/>
      <c r="N562" s="7"/>
    </row>
    <row r="563" spans="1:14">
      <c r="A563" s="41"/>
      <c r="N563" s="7"/>
    </row>
    <row r="564" spans="1:14">
      <c r="A564" s="41"/>
      <c r="N564" s="7"/>
    </row>
    <row r="565" spans="1:14">
      <c r="A565" s="41"/>
      <c r="N565" s="7"/>
    </row>
    <row r="566" spans="1:14">
      <c r="A566" s="41"/>
      <c r="N566" s="7"/>
    </row>
    <row r="567" spans="1:14">
      <c r="A567" s="41"/>
      <c r="N567" s="7"/>
    </row>
    <row r="568" spans="1:14">
      <c r="A568" s="41"/>
      <c r="N568" s="7"/>
    </row>
    <row r="569" spans="1:14">
      <c r="A569" s="41"/>
      <c r="N569" s="7"/>
    </row>
    <row r="570" spans="1:14">
      <c r="A570" s="41"/>
      <c r="N570" s="7"/>
    </row>
    <row r="571" spans="1:14">
      <c r="A571" s="41"/>
      <c r="N571" s="7"/>
    </row>
    <row r="572" spans="1:14">
      <c r="A572" s="41"/>
      <c r="N572" s="7"/>
    </row>
    <row r="573" spans="1:14">
      <c r="A573" s="41"/>
      <c r="N573" s="7"/>
    </row>
    <row r="574" spans="1:14">
      <c r="A574" s="41"/>
      <c r="N574" s="7"/>
    </row>
    <row r="575" spans="1:14">
      <c r="A575" s="41"/>
      <c r="N575" s="7"/>
    </row>
    <row r="576" spans="1:14">
      <c r="A576" s="41"/>
      <c r="N576" s="7"/>
    </row>
    <row r="577" spans="1:14">
      <c r="A577" s="41"/>
      <c r="N577" s="7"/>
    </row>
    <row r="578" spans="1:14">
      <c r="A578" s="41"/>
      <c r="N578" s="7"/>
    </row>
    <row r="579" spans="1:14">
      <c r="A579" s="41"/>
      <c r="N579" s="7"/>
    </row>
    <row r="580" spans="1:14">
      <c r="A580" s="41"/>
      <c r="N580" s="7"/>
    </row>
    <row r="581" spans="1:14">
      <c r="A581" s="41"/>
      <c r="N581" s="7"/>
    </row>
    <row r="582" spans="1:14">
      <c r="A582" s="41"/>
      <c r="N582" s="7"/>
    </row>
    <row r="583" spans="1:14">
      <c r="A583" s="41"/>
      <c r="N583" s="7"/>
    </row>
    <row r="584" spans="1:14">
      <c r="A584" s="41"/>
      <c r="N584" s="7"/>
    </row>
    <row r="585" spans="1:14">
      <c r="A585" s="41"/>
      <c r="N585" s="7"/>
    </row>
    <row r="586" spans="1:14">
      <c r="A586" s="41"/>
      <c r="N586" s="7"/>
    </row>
    <row r="587" spans="1:14">
      <c r="A587" s="41"/>
      <c r="N587" s="7"/>
    </row>
    <row r="588" spans="1:14">
      <c r="A588" s="41"/>
      <c r="N588" s="7"/>
    </row>
    <row r="589" spans="1:14">
      <c r="A589" s="41"/>
      <c r="N589" s="7"/>
    </row>
    <row r="590" spans="1:14">
      <c r="A590" s="41"/>
      <c r="N590" s="7"/>
    </row>
    <row r="591" spans="1:14">
      <c r="A591" s="41"/>
      <c r="N591" s="7"/>
    </row>
    <row r="592" spans="1:14">
      <c r="A592" s="41"/>
      <c r="N592" s="7"/>
    </row>
    <row r="593" spans="1:14">
      <c r="A593" s="41"/>
      <c r="N593" s="7"/>
    </row>
    <row r="594" spans="1:14">
      <c r="A594" s="41"/>
      <c r="N594" s="7"/>
    </row>
    <row r="595" spans="1:14">
      <c r="A595" s="41"/>
      <c r="N595" s="7"/>
    </row>
    <row r="596" spans="1:14">
      <c r="A596" s="41"/>
      <c r="N596" s="7"/>
    </row>
    <row r="597" spans="1:14">
      <c r="A597" s="41"/>
      <c r="N597" s="7"/>
    </row>
    <row r="598" spans="1:14">
      <c r="A598" s="41"/>
      <c r="N598" s="7"/>
    </row>
    <row r="599" spans="1:14">
      <c r="A599" s="41"/>
      <c r="N599" s="7"/>
    </row>
    <row r="600" spans="1:14">
      <c r="A600" s="41"/>
      <c r="N600" s="7"/>
    </row>
    <row r="601" spans="1:14">
      <c r="A601" s="41"/>
      <c r="N601" s="7"/>
    </row>
    <row r="602" spans="1:14">
      <c r="A602" s="41"/>
      <c r="N602" s="7"/>
    </row>
    <row r="603" spans="1:14">
      <c r="A603" s="41"/>
      <c r="N603" s="7"/>
    </row>
    <row r="604" spans="1:14">
      <c r="A604" s="41"/>
      <c r="N604" s="7"/>
    </row>
    <row r="605" spans="1:14">
      <c r="A605" s="41"/>
      <c r="N605" s="7"/>
    </row>
    <row r="606" spans="1:14">
      <c r="A606" s="41"/>
      <c r="N606" s="7"/>
    </row>
    <row r="607" spans="1:14">
      <c r="A607" s="41"/>
      <c r="N607" s="7"/>
    </row>
    <row r="608" spans="1:14">
      <c r="A608" s="41"/>
      <c r="N608" s="7"/>
    </row>
    <row r="609" spans="1:14">
      <c r="A609" s="41"/>
      <c r="N609" s="7"/>
    </row>
    <row r="610" spans="1:14">
      <c r="A610" s="41"/>
      <c r="N610" s="7"/>
    </row>
    <row r="611" spans="1:14">
      <c r="A611" s="41"/>
      <c r="N611" s="7"/>
    </row>
    <row r="612" spans="1:14">
      <c r="A612" s="41"/>
      <c r="N612" s="7"/>
    </row>
    <row r="613" spans="1:14">
      <c r="A613" s="41"/>
      <c r="N613" s="7"/>
    </row>
    <row r="614" spans="1:14">
      <c r="A614" s="41"/>
      <c r="N614" s="7"/>
    </row>
    <row r="615" spans="1:14">
      <c r="A615" s="41"/>
      <c r="N615" s="7"/>
    </row>
    <row r="616" spans="1:14">
      <c r="A616" s="41"/>
      <c r="N616" s="7"/>
    </row>
    <row r="617" spans="1:14">
      <c r="A617" s="41"/>
      <c r="N617" s="7"/>
    </row>
    <row r="618" spans="1:14">
      <c r="A618" s="41"/>
      <c r="N618" s="7"/>
    </row>
    <row r="619" spans="1:14">
      <c r="A619" s="41"/>
      <c r="N619" s="7"/>
    </row>
    <row r="620" spans="1:14">
      <c r="A620" s="41"/>
      <c r="N620" s="7"/>
    </row>
    <row r="621" spans="1:14">
      <c r="A621" s="41"/>
      <c r="N621" s="7"/>
    </row>
    <row r="622" spans="1:14">
      <c r="A622" s="41"/>
      <c r="N622" s="7"/>
    </row>
    <row r="623" spans="1:14">
      <c r="A623" s="41"/>
      <c r="N623" s="7"/>
    </row>
    <row r="624" spans="1:14">
      <c r="A624" s="41"/>
      <c r="N624" s="7"/>
    </row>
    <row r="625" spans="1:14">
      <c r="A625" s="41"/>
      <c r="N625" s="7"/>
    </row>
    <row r="626" spans="1:14">
      <c r="A626" s="41"/>
      <c r="N626" s="7"/>
    </row>
    <row r="627" spans="1:14">
      <c r="A627" s="41"/>
      <c r="N627" s="7"/>
    </row>
    <row r="628" spans="1:14">
      <c r="A628" s="41"/>
      <c r="N628" s="7"/>
    </row>
    <row r="629" spans="1:14">
      <c r="A629" s="41"/>
      <c r="N629" s="7"/>
    </row>
    <row r="630" spans="1:14">
      <c r="A630" s="41"/>
      <c r="N630" s="7"/>
    </row>
    <row r="631" spans="1:14">
      <c r="A631" s="41"/>
      <c r="N631" s="7"/>
    </row>
    <row r="632" spans="1:14">
      <c r="A632" s="41"/>
      <c r="N632" s="7"/>
    </row>
    <row r="633" spans="1:14">
      <c r="A633" s="41"/>
      <c r="N633" s="7"/>
    </row>
    <row r="634" spans="1:14">
      <c r="A634" s="41"/>
      <c r="N634" s="7"/>
    </row>
    <row r="635" spans="1:14">
      <c r="A635" s="41"/>
      <c r="N635" s="7"/>
    </row>
    <row r="636" spans="1:14">
      <c r="A636" s="41"/>
      <c r="N636" s="7"/>
    </row>
    <row r="637" spans="1:14">
      <c r="A637" s="41"/>
      <c r="N637" s="7"/>
    </row>
    <row r="638" spans="1:14">
      <c r="A638" s="41"/>
      <c r="N638" s="7"/>
    </row>
    <row r="639" spans="1:14">
      <c r="A639" s="41"/>
      <c r="N639" s="7"/>
    </row>
    <row r="640" spans="1:14">
      <c r="A640" s="41"/>
      <c r="N640" s="7"/>
    </row>
    <row r="641" spans="1:14">
      <c r="A641" s="41"/>
      <c r="N641" s="7"/>
    </row>
    <row r="642" spans="1:14">
      <c r="A642" s="41"/>
      <c r="N642" s="7"/>
    </row>
    <row r="643" spans="1:14">
      <c r="A643" s="41"/>
      <c r="N643" s="7"/>
    </row>
    <row r="644" spans="1:14">
      <c r="A644" s="41"/>
      <c r="N644" s="7"/>
    </row>
    <row r="645" spans="1:14">
      <c r="A645" s="41"/>
      <c r="N645" s="7"/>
    </row>
    <row r="646" spans="1:14">
      <c r="A646" s="41"/>
      <c r="N646" s="7"/>
    </row>
    <row r="647" spans="1:14">
      <c r="A647" s="41"/>
      <c r="N647" s="7"/>
    </row>
    <row r="648" spans="1:14">
      <c r="A648" s="41"/>
      <c r="N648" s="7"/>
    </row>
    <row r="649" spans="1:14">
      <c r="A649" s="41"/>
      <c r="N649" s="7"/>
    </row>
    <row r="650" spans="1:14">
      <c r="A650" s="41"/>
      <c r="N650" s="7"/>
    </row>
    <row r="651" spans="1:14">
      <c r="A651" s="41"/>
      <c r="N651" s="7"/>
    </row>
    <row r="652" spans="1:14">
      <c r="A652" s="41"/>
      <c r="N652" s="7"/>
    </row>
    <row r="653" spans="1:14">
      <c r="A653" s="41"/>
      <c r="N653" s="7"/>
    </row>
    <row r="654" spans="1:14">
      <c r="A654" s="41"/>
      <c r="N654" s="7"/>
    </row>
    <row r="655" spans="1:14">
      <c r="A655" s="41"/>
      <c r="N655" s="7"/>
    </row>
    <row r="656" spans="1:14">
      <c r="A656" s="41"/>
      <c r="N656" s="7"/>
    </row>
    <row r="657" spans="1:14">
      <c r="A657" s="41"/>
      <c r="N657" s="7"/>
    </row>
    <row r="658" spans="1:14">
      <c r="A658" s="41"/>
      <c r="N658" s="7"/>
    </row>
    <row r="659" spans="1:14">
      <c r="A659" s="41"/>
      <c r="N659" s="7"/>
    </row>
    <row r="660" spans="1:14">
      <c r="A660" s="41"/>
      <c r="N660" s="7"/>
    </row>
    <row r="661" spans="1:14">
      <c r="A661" s="41"/>
      <c r="N661" s="7"/>
    </row>
    <row r="662" spans="1:14">
      <c r="A662" s="41"/>
      <c r="N662" s="7"/>
    </row>
    <row r="663" spans="1:14">
      <c r="A663" s="41"/>
      <c r="N663" s="7"/>
    </row>
    <row r="664" spans="1:14">
      <c r="A664" s="41"/>
      <c r="N664" s="7"/>
    </row>
    <row r="665" spans="1:14">
      <c r="A665" s="41"/>
      <c r="N665" s="7"/>
    </row>
    <row r="666" spans="1:14">
      <c r="A666" s="41"/>
      <c r="N666" s="7"/>
    </row>
    <row r="667" spans="1:14">
      <c r="A667" s="41"/>
      <c r="N667" s="7"/>
    </row>
    <row r="668" spans="1:14">
      <c r="A668" s="41"/>
      <c r="N668" s="7"/>
    </row>
    <row r="669" spans="1:14">
      <c r="A669" s="41"/>
      <c r="N669" s="7"/>
    </row>
    <row r="670" spans="1:14">
      <c r="A670" s="41"/>
      <c r="N670" s="7"/>
    </row>
    <row r="671" spans="1:14">
      <c r="A671" s="41"/>
      <c r="N671" s="7"/>
    </row>
    <row r="672" spans="1:14">
      <c r="A672" s="41"/>
      <c r="N672" s="7"/>
    </row>
    <row r="673" spans="1:14">
      <c r="A673" s="41"/>
      <c r="N673" s="7"/>
    </row>
    <row r="674" spans="1:14">
      <c r="A674" s="41"/>
      <c r="N674" s="7"/>
    </row>
    <row r="675" spans="1:14">
      <c r="A675" s="41"/>
      <c r="N675" s="7"/>
    </row>
    <row r="676" spans="1:14">
      <c r="A676" s="41"/>
      <c r="N676" s="7"/>
    </row>
    <row r="677" spans="1:14">
      <c r="A677" s="41"/>
      <c r="N677" s="7"/>
    </row>
    <row r="678" spans="1:14">
      <c r="A678" s="41"/>
      <c r="N678" s="7"/>
    </row>
    <row r="679" spans="1:14">
      <c r="A679" s="41"/>
      <c r="N679" s="7"/>
    </row>
    <row r="680" spans="1:14">
      <c r="A680" s="41"/>
      <c r="N680" s="7"/>
    </row>
    <row r="681" spans="1:14">
      <c r="A681" s="41"/>
      <c r="N681" s="7"/>
    </row>
    <row r="682" spans="1:14">
      <c r="A682" s="41"/>
      <c r="N682" s="7"/>
    </row>
    <row r="683" spans="1:14">
      <c r="A683" s="41"/>
      <c r="N683" s="7"/>
    </row>
    <row r="684" spans="1:14">
      <c r="A684" s="41"/>
      <c r="N684" s="7"/>
    </row>
    <row r="685" spans="1:14">
      <c r="A685" s="41"/>
      <c r="N685" s="7"/>
    </row>
    <row r="686" spans="1:14">
      <c r="A686" s="41"/>
      <c r="N686" s="7"/>
    </row>
    <row r="687" spans="1:14">
      <c r="A687" s="41"/>
      <c r="N687" s="7"/>
    </row>
    <row r="688" spans="1:14">
      <c r="A688" s="41"/>
      <c r="N688" s="7"/>
    </row>
    <row r="689" spans="1:14">
      <c r="A689" s="41"/>
      <c r="N689" s="7"/>
    </row>
    <row r="690" spans="1:14">
      <c r="A690" s="41"/>
      <c r="N690" s="7"/>
    </row>
    <row r="691" spans="1:14">
      <c r="A691" s="41"/>
      <c r="N691" s="7"/>
    </row>
    <row r="692" spans="1:14">
      <c r="A692" s="41"/>
      <c r="N692" s="7"/>
    </row>
    <row r="693" spans="1:14">
      <c r="A693" s="41"/>
      <c r="N693" s="7"/>
    </row>
    <row r="694" spans="1:14">
      <c r="A694" s="41"/>
      <c r="N694" s="7"/>
    </row>
    <row r="695" spans="1:14">
      <c r="A695" s="41"/>
      <c r="N695" s="7"/>
    </row>
    <row r="696" spans="1:14">
      <c r="A696" s="41"/>
      <c r="N696" s="7"/>
    </row>
    <row r="697" spans="1:14">
      <c r="A697" s="41"/>
      <c r="N697" s="7"/>
    </row>
    <row r="698" spans="1:14">
      <c r="A698" s="41"/>
      <c r="N698" s="7"/>
    </row>
    <row r="699" spans="1:14">
      <c r="A699" s="41"/>
      <c r="N699" s="7"/>
    </row>
    <row r="700" spans="1:14">
      <c r="A700" s="41"/>
      <c r="N700" s="7"/>
    </row>
    <row r="701" spans="1:14">
      <c r="A701" s="41"/>
      <c r="N701" s="7"/>
    </row>
    <row r="702" spans="1:14">
      <c r="A702" s="41"/>
      <c r="N702" s="7"/>
    </row>
    <row r="703" spans="1:14">
      <c r="A703" s="41"/>
      <c r="N703" s="7"/>
    </row>
    <row r="704" spans="1:14">
      <c r="A704" s="41"/>
      <c r="N704" s="7"/>
    </row>
    <row r="705" spans="1:14">
      <c r="A705" s="41"/>
      <c r="N705" s="7"/>
    </row>
    <row r="706" spans="1:14">
      <c r="A706" s="41"/>
      <c r="N706" s="7"/>
    </row>
    <row r="707" spans="1:14">
      <c r="A707" s="41"/>
      <c r="N707" s="7"/>
    </row>
    <row r="708" spans="1:14">
      <c r="A708" s="41"/>
      <c r="N708" s="7"/>
    </row>
    <row r="709" spans="1:14">
      <c r="A709" s="41"/>
      <c r="N709" s="7"/>
    </row>
    <row r="710" spans="1:14">
      <c r="A710" s="41"/>
      <c r="N710" s="7"/>
    </row>
    <row r="711" spans="1:14">
      <c r="A711" s="41"/>
      <c r="N711" s="7"/>
    </row>
    <row r="712" spans="1:14">
      <c r="A712" s="41"/>
      <c r="N712" s="7"/>
    </row>
    <row r="713" spans="1:14">
      <c r="A713" s="41"/>
      <c r="N713" s="7"/>
    </row>
    <row r="714" spans="1:14">
      <c r="A714" s="41"/>
      <c r="N714" s="7"/>
    </row>
    <row r="715" spans="1:14">
      <c r="A715" s="41"/>
      <c r="N715" s="7"/>
    </row>
    <row r="716" spans="1:14">
      <c r="A716" s="41"/>
      <c r="N716" s="7"/>
    </row>
    <row r="717" spans="1:14">
      <c r="A717" s="41"/>
      <c r="N717" s="7"/>
    </row>
    <row r="718" spans="1:14">
      <c r="A718" s="41"/>
      <c r="N718" s="7"/>
    </row>
    <row r="719" spans="1:14">
      <c r="A719" s="41"/>
      <c r="N719" s="7"/>
    </row>
    <row r="720" spans="1:14">
      <c r="A720" s="41"/>
      <c r="N720" s="7"/>
    </row>
    <row r="721" spans="1:14">
      <c r="A721" s="41"/>
      <c r="N721" s="7"/>
    </row>
    <row r="722" spans="1:14">
      <c r="A722" s="41"/>
      <c r="N722" s="7"/>
    </row>
    <row r="723" spans="1:14">
      <c r="A723" s="41"/>
      <c r="N723" s="7"/>
    </row>
    <row r="724" spans="1:14">
      <c r="A724" s="41"/>
      <c r="N724" s="7"/>
    </row>
    <row r="725" spans="1:14">
      <c r="A725" s="41"/>
      <c r="N725" s="7"/>
    </row>
    <row r="726" spans="1:14">
      <c r="A726" s="41"/>
      <c r="N726" s="7"/>
    </row>
    <row r="727" spans="1:14">
      <c r="A727" s="41"/>
      <c r="N727" s="7"/>
    </row>
    <row r="728" spans="1:14">
      <c r="A728" s="41"/>
      <c r="N728" s="7"/>
    </row>
    <row r="729" spans="1:14">
      <c r="A729" s="41"/>
      <c r="N729" s="7"/>
    </row>
    <row r="730" spans="1:14">
      <c r="A730" s="41"/>
      <c r="N730" s="7"/>
    </row>
    <row r="731" spans="1:14">
      <c r="A731" s="41"/>
      <c r="N731" s="7"/>
    </row>
    <row r="732" spans="1:14">
      <c r="A732" s="41"/>
      <c r="N732" s="7"/>
    </row>
    <row r="733" spans="1:14">
      <c r="A733" s="41"/>
      <c r="N733" s="7"/>
    </row>
    <row r="734" spans="1:14">
      <c r="A734" s="41"/>
      <c r="N734" s="7"/>
    </row>
    <row r="735" spans="1:14">
      <c r="A735" s="41"/>
      <c r="N735" s="7"/>
    </row>
    <row r="736" spans="1:14">
      <c r="A736" s="41"/>
      <c r="N736" s="7"/>
    </row>
    <row r="737" spans="1:14">
      <c r="A737" s="41"/>
      <c r="N737" s="7"/>
    </row>
    <row r="738" spans="1:14">
      <c r="A738" s="41"/>
      <c r="N738" s="7"/>
    </row>
    <row r="739" spans="1:14">
      <c r="A739" s="41"/>
      <c r="N739" s="7"/>
    </row>
    <row r="740" spans="1:14">
      <c r="A740" s="41"/>
      <c r="N740" s="7"/>
    </row>
    <row r="741" spans="1:14">
      <c r="A741" s="41"/>
      <c r="N741" s="7"/>
    </row>
    <row r="742" spans="1:14">
      <c r="A742" s="41"/>
      <c r="N742" s="7"/>
    </row>
    <row r="743" spans="1:14">
      <c r="A743" s="41"/>
      <c r="N743" s="7"/>
    </row>
    <row r="744" spans="1:14">
      <c r="A744" s="41"/>
      <c r="N744" s="7"/>
    </row>
    <row r="745" spans="1:14">
      <c r="A745" s="41"/>
      <c r="N745" s="7"/>
    </row>
    <row r="746" spans="1:14">
      <c r="A746" s="41"/>
      <c r="N746" s="7"/>
    </row>
    <row r="747" spans="1:14">
      <c r="A747" s="41"/>
      <c r="N747" s="7"/>
    </row>
    <row r="748" spans="1:14">
      <c r="A748" s="41"/>
      <c r="N748" s="7"/>
    </row>
    <row r="749" spans="1:14">
      <c r="A749" s="41"/>
      <c r="N749" s="7"/>
    </row>
    <row r="750" spans="1:14">
      <c r="A750" s="41"/>
      <c r="N750" s="7"/>
    </row>
    <row r="751" spans="1:14">
      <c r="A751" s="41"/>
      <c r="N751" s="7"/>
    </row>
    <row r="752" spans="1:14">
      <c r="A752" s="41"/>
      <c r="N752" s="7"/>
    </row>
    <row r="753" spans="1:14">
      <c r="A753" s="41"/>
      <c r="N753" s="7"/>
    </row>
    <row r="754" spans="1:14">
      <c r="A754" s="41"/>
      <c r="N754" s="7"/>
    </row>
    <row r="755" spans="1:14">
      <c r="A755" s="41"/>
      <c r="N755" s="7"/>
    </row>
    <row r="756" spans="1:14">
      <c r="A756" s="41"/>
      <c r="N756" s="7"/>
    </row>
    <row r="757" spans="1:14">
      <c r="A757" s="41"/>
      <c r="N757" s="7"/>
    </row>
    <row r="758" spans="1:14">
      <c r="A758" s="41"/>
      <c r="N758" s="7"/>
    </row>
    <row r="759" spans="1:14">
      <c r="A759" s="41"/>
      <c r="N759" s="7"/>
    </row>
    <row r="760" spans="1:14">
      <c r="A760" s="41"/>
      <c r="N760" s="7"/>
    </row>
    <row r="761" spans="1:14">
      <c r="A761" s="41"/>
      <c r="N761" s="7"/>
    </row>
    <row r="762" spans="1:14">
      <c r="A762" s="41"/>
      <c r="N762" s="7"/>
    </row>
    <row r="763" spans="1:14">
      <c r="A763" s="41"/>
      <c r="N763" s="7"/>
    </row>
    <row r="764" spans="1:14">
      <c r="A764" s="41"/>
      <c r="N764" s="7"/>
    </row>
    <row r="765" spans="1:14">
      <c r="A765" s="41"/>
      <c r="N765" s="7"/>
    </row>
    <row r="766" spans="1:14">
      <c r="A766" s="41"/>
      <c r="N766" s="7"/>
    </row>
    <row r="767" spans="1:14">
      <c r="A767" s="41"/>
      <c r="N767" s="7"/>
    </row>
    <row r="768" spans="1:14">
      <c r="A768" s="41"/>
      <c r="N768" s="7"/>
    </row>
    <row r="769" spans="1:14">
      <c r="A769" s="41"/>
      <c r="N769" s="7"/>
    </row>
    <row r="770" spans="1:14">
      <c r="A770" s="41"/>
      <c r="N770" s="7"/>
    </row>
    <row r="771" spans="1:14">
      <c r="A771" s="41"/>
      <c r="N771" s="7"/>
    </row>
    <row r="772" spans="1:14">
      <c r="A772" s="41"/>
      <c r="N772" s="7"/>
    </row>
    <row r="773" spans="1:14">
      <c r="A773" s="41"/>
      <c r="N773" s="7"/>
    </row>
    <row r="774" spans="1:14">
      <c r="A774" s="41"/>
      <c r="N774" s="7"/>
    </row>
    <row r="775" spans="1:14">
      <c r="A775" s="41"/>
      <c r="N775" s="7"/>
    </row>
    <row r="776" spans="1:14">
      <c r="A776" s="41"/>
      <c r="N776" s="7"/>
    </row>
    <row r="777" spans="1:14">
      <c r="A777" s="41"/>
      <c r="N777" s="7"/>
    </row>
    <row r="778" spans="1:14">
      <c r="A778" s="41"/>
      <c r="N778" s="7"/>
    </row>
    <row r="779" spans="1:14">
      <c r="A779" s="41"/>
      <c r="N779" s="7"/>
    </row>
    <row r="780" spans="1:14">
      <c r="A780" s="41"/>
      <c r="N780" s="7"/>
    </row>
    <row r="781" spans="1:14">
      <c r="A781" s="41"/>
      <c r="N781" s="7"/>
    </row>
    <row r="782" spans="1:14">
      <c r="A782" s="41"/>
      <c r="N782" s="7"/>
    </row>
    <row r="783" spans="1:14">
      <c r="A783" s="41"/>
      <c r="N783" s="7"/>
    </row>
    <row r="784" spans="1:14">
      <c r="A784" s="41"/>
      <c r="N784" s="7"/>
    </row>
    <row r="785" spans="1:14">
      <c r="A785" s="41"/>
      <c r="N785" s="7"/>
    </row>
    <row r="786" spans="1:14">
      <c r="A786" s="41"/>
      <c r="N786" s="7"/>
    </row>
    <row r="787" spans="1:14">
      <c r="A787" s="41"/>
      <c r="N787" s="7"/>
    </row>
    <row r="788" spans="1:14">
      <c r="A788" s="41"/>
      <c r="N788" s="7"/>
    </row>
    <row r="789" spans="1:14">
      <c r="A789" s="41"/>
      <c r="N789" s="7"/>
    </row>
    <row r="790" spans="1:14">
      <c r="A790" s="41"/>
      <c r="N790" s="7"/>
    </row>
    <row r="791" spans="1:14">
      <c r="A791" s="41"/>
      <c r="N791" s="7"/>
    </row>
    <row r="792" spans="1:14">
      <c r="A792" s="41"/>
      <c r="N792" s="7"/>
    </row>
    <row r="793" spans="1:14">
      <c r="A793" s="41"/>
      <c r="N793" s="7"/>
    </row>
    <row r="794" spans="1:14">
      <c r="A794" s="41"/>
      <c r="N794" s="7"/>
    </row>
    <row r="795" spans="1:14">
      <c r="A795" s="41"/>
      <c r="N795" s="7"/>
    </row>
    <row r="796" spans="1:14">
      <c r="A796" s="41"/>
      <c r="N796" s="7"/>
    </row>
    <row r="797" spans="1:14">
      <c r="A797" s="41"/>
      <c r="N797" s="7"/>
    </row>
    <row r="798" spans="1:14">
      <c r="A798" s="41"/>
      <c r="N798" s="7"/>
    </row>
    <row r="799" spans="1:14">
      <c r="A799" s="41"/>
      <c r="N799" s="7"/>
    </row>
    <row r="800" spans="1:14">
      <c r="A800" s="41"/>
      <c r="N800" s="7"/>
    </row>
    <row r="801" spans="1:14">
      <c r="A801" s="41"/>
      <c r="N801" s="7"/>
    </row>
    <row r="802" spans="1:14">
      <c r="A802" s="41"/>
      <c r="N802" s="7"/>
    </row>
    <row r="803" spans="1:14">
      <c r="A803" s="41"/>
      <c r="N803" s="7"/>
    </row>
    <row r="804" spans="1:14">
      <c r="A804" s="41"/>
      <c r="N804" s="7"/>
    </row>
    <row r="805" spans="1:14">
      <c r="A805" s="41"/>
      <c r="N805" s="7"/>
    </row>
    <row r="806" spans="1:14">
      <c r="A806" s="41"/>
      <c r="N806" s="7"/>
    </row>
    <row r="807" spans="1:14">
      <c r="A807" s="41"/>
      <c r="N807" s="7"/>
    </row>
    <row r="808" spans="1:14">
      <c r="A808" s="41"/>
      <c r="N808" s="7"/>
    </row>
    <row r="809" spans="1:14">
      <c r="A809" s="41"/>
      <c r="N809" s="7"/>
    </row>
    <row r="810" spans="1:14">
      <c r="A810" s="41"/>
      <c r="N810" s="7"/>
    </row>
    <row r="811" spans="1:14">
      <c r="A811" s="41"/>
      <c r="N811" s="7"/>
    </row>
    <row r="812" spans="1:14">
      <c r="A812" s="41"/>
      <c r="N812" s="7"/>
    </row>
    <row r="813" spans="1:14">
      <c r="A813" s="41"/>
      <c r="N813" s="7"/>
    </row>
    <row r="814" spans="1:14">
      <c r="A814" s="41"/>
      <c r="N814" s="7"/>
    </row>
    <row r="815" spans="1:14">
      <c r="A815" s="41"/>
      <c r="N815" s="7"/>
    </row>
    <row r="816" spans="1:14">
      <c r="A816" s="41"/>
      <c r="N816" s="7"/>
    </row>
    <row r="817" spans="1:14">
      <c r="A817" s="41"/>
      <c r="N817" s="7"/>
    </row>
    <row r="818" spans="1:14">
      <c r="A818" s="41"/>
      <c r="N818" s="7"/>
    </row>
    <row r="819" spans="1:14">
      <c r="A819" s="41"/>
      <c r="N819" s="7"/>
    </row>
    <row r="820" spans="1:14">
      <c r="A820" s="41"/>
      <c r="N820" s="7"/>
    </row>
    <row r="821" spans="1:14">
      <c r="A821" s="41"/>
      <c r="N821" s="7"/>
    </row>
    <row r="822" spans="1:14">
      <c r="A822" s="41"/>
      <c r="N822" s="7"/>
    </row>
    <row r="823" spans="1:14">
      <c r="A823" s="41"/>
      <c r="N823" s="7"/>
    </row>
    <row r="824" spans="1:14">
      <c r="A824" s="41"/>
      <c r="N824" s="7"/>
    </row>
    <row r="825" spans="1:14">
      <c r="A825" s="41"/>
      <c r="N825" s="7"/>
    </row>
    <row r="826" spans="1:14">
      <c r="A826" s="41"/>
      <c r="N826" s="7"/>
    </row>
    <row r="827" spans="1:14">
      <c r="A827" s="41"/>
      <c r="N827" s="7"/>
    </row>
    <row r="828" spans="1:14">
      <c r="A828" s="41"/>
      <c r="N828" s="7"/>
    </row>
    <row r="829" spans="1:14">
      <c r="A829" s="41"/>
      <c r="N829" s="7"/>
    </row>
    <row r="830" spans="1:14">
      <c r="A830" s="41"/>
      <c r="N830" s="7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workbookViewId="0">
      <selection activeCell="F6" sqref="F6"/>
    </sheetView>
  </sheetViews>
  <sheetFormatPr defaultRowHeight="16.5"/>
  <cols>
    <col min="1" max="1" width="9" style="39"/>
    <col min="2" max="2" width="30.625" style="39" customWidth="1"/>
    <col min="3" max="3" width="9" style="39"/>
    <col min="4" max="4" width="9" style="41" customWidth="1"/>
    <col min="5" max="5" width="9" style="43"/>
    <col min="6" max="6" width="9" style="39" customWidth="1"/>
    <col min="7" max="7" width="9" style="41" customWidth="1"/>
    <col min="8" max="8" width="9" style="39" customWidth="1"/>
    <col min="9" max="9" width="9" style="41"/>
    <col min="10" max="13" width="9" style="41" customWidth="1"/>
    <col min="15" max="15" width="3.625" style="49" customWidth="1"/>
  </cols>
  <sheetData>
    <row r="1" spans="1:15" s="26" customFormat="1" ht="17.25" thickBot="1">
      <c r="A1" s="26" t="s">
        <v>20</v>
      </c>
      <c r="B1" s="27" t="s">
        <v>855</v>
      </c>
      <c r="E1" s="32"/>
      <c r="O1" s="48"/>
    </row>
    <row r="2" spans="1:15" s="37" customFormat="1" ht="17.25" thickBot="1">
      <c r="A2" s="1" t="s">
        <v>971</v>
      </c>
      <c r="E2" s="47"/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8" t="s">
        <v>22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8" t="s">
        <v>25</v>
      </c>
      <c r="O3" s="50"/>
    </row>
    <row r="4" spans="1:15" s="7" customFormat="1">
      <c r="A4" s="28"/>
      <c r="B4" s="63"/>
      <c r="C4" s="65"/>
      <c r="D4" s="67"/>
      <c r="E4" s="66"/>
      <c r="F4" s="65"/>
      <c r="G4" s="66"/>
      <c r="H4" s="65" t="s">
        <v>26</v>
      </c>
      <c r="I4" s="66"/>
      <c r="J4" s="67" t="s">
        <v>27</v>
      </c>
      <c r="K4" s="66"/>
      <c r="L4" s="65" t="s">
        <v>28</v>
      </c>
      <c r="M4" s="66"/>
      <c r="N4" s="65"/>
      <c r="O4" s="50"/>
    </row>
    <row r="5" spans="1:15" s="18" customFormat="1" ht="17.25" thickBot="1">
      <c r="A5" s="29"/>
      <c r="B5" s="64"/>
      <c r="C5" s="44" t="s">
        <v>1</v>
      </c>
      <c r="D5" s="32" t="s">
        <v>4</v>
      </c>
      <c r="E5" s="30" t="s">
        <v>29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2"/>
      <c r="O5" s="50"/>
    </row>
    <row r="6" spans="1:15" s="37" customFormat="1" ht="17.25" thickBot="1">
      <c r="A6" s="33" t="s">
        <v>30</v>
      </c>
      <c r="B6" s="34">
        <f ca="1">COUNTA(B:B)-3</f>
        <v>94</v>
      </c>
      <c r="C6" s="33">
        <f ca="1">COUNTIF(C:C,TRUE)</f>
        <v>64</v>
      </c>
      <c r="D6" s="36">
        <f ca="1">COUNTIF(D:D,FALSE)</f>
        <v>7</v>
      </c>
      <c r="E6" s="36">
        <f ca="1">COUNTIF(E:E,"EX") - 1</f>
        <v>23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0</v>
      </c>
      <c r="L6" s="42">
        <f ca="1">COUNTIF(L:L,TRUE)-1</f>
        <v>0</v>
      </c>
      <c r="M6" s="36">
        <f ca="1">COUNTIF(M:M,FALSE)-1</f>
        <v>0</v>
      </c>
      <c r="N6" s="35">
        <f ca="1">COUNTA(N:N)-2</f>
        <v>0</v>
      </c>
      <c r="O6" s="50"/>
    </row>
    <row r="7" spans="1:15">
      <c r="A7" s="38"/>
      <c r="B7" s="39" t="s">
        <v>972</v>
      </c>
      <c r="C7" s="39" t="b">
        <v>1</v>
      </c>
      <c r="F7" s="51"/>
      <c r="G7" s="51"/>
      <c r="H7" s="38"/>
      <c r="I7" s="43"/>
      <c r="J7" s="43"/>
      <c r="K7" s="43"/>
      <c r="L7" s="43"/>
      <c r="M7" s="43"/>
      <c r="N7" s="40"/>
    </row>
    <row r="8" spans="1:15">
      <c r="A8" s="38"/>
      <c r="B8" s="39" t="s">
        <v>975</v>
      </c>
      <c r="C8" s="39" t="b">
        <v>1</v>
      </c>
      <c r="F8" s="51"/>
      <c r="G8" s="51"/>
      <c r="H8" s="38"/>
      <c r="I8" s="43"/>
      <c r="J8" s="43"/>
      <c r="K8" s="43"/>
      <c r="N8" s="40"/>
    </row>
    <row r="9" spans="1:15">
      <c r="A9" s="38"/>
      <c r="B9" s="39" t="s">
        <v>978</v>
      </c>
      <c r="C9" s="39" t="b">
        <v>1</v>
      </c>
      <c r="F9" s="51"/>
      <c r="G9" s="51"/>
      <c r="H9" s="38"/>
      <c r="I9" s="43"/>
      <c r="J9" s="43"/>
      <c r="K9" s="43"/>
      <c r="N9" s="40"/>
    </row>
    <row r="10" spans="1:15">
      <c r="A10" s="38"/>
      <c r="B10" s="39" t="s">
        <v>981</v>
      </c>
      <c r="C10" s="39" t="b">
        <v>1</v>
      </c>
      <c r="F10" s="51"/>
      <c r="G10" s="51"/>
      <c r="H10" s="38"/>
      <c r="I10" s="43"/>
      <c r="J10" s="43"/>
      <c r="K10" s="43"/>
      <c r="N10" s="40"/>
    </row>
    <row r="11" spans="1:15">
      <c r="A11" s="38"/>
      <c r="B11" s="39" t="s">
        <v>984</v>
      </c>
      <c r="C11" s="39" t="b">
        <v>1</v>
      </c>
      <c r="F11" s="51"/>
      <c r="G11" s="51"/>
      <c r="H11" s="38"/>
      <c r="I11" s="43"/>
      <c r="J11" s="43"/>
      <c r="K11" s="43"/>
      <c r="N11" s="40"/>
    </row>
    <row r="12" spans="1:15">
      <c r="A12" s="38"/>
      <c r="B12" s="39" t="s">
        <v>987</v>
      </c>
      <c r="C12" s="39" t="b">
        <v>1</v>
      </c>
      <c r="F12" s="51"/>
      <c r="G12" s="51"/>
      <c r="H12" s="38"/>
      <c r="I12" s="43"/>
      <c r="J12" s="43"/>
      <c r="K12" s="43"/>
      <c r="N12" s="40"/>
    </row>
    <row r="13" spans="1:15">
      <c r="A13" s="38"/>
      <c r="B13" s="39" t="s">
        <v>990</v>
      </c>
      <c r="C13" s="39" t="b">
        <v>1</v>
      </c>
      <c r="F13" s="51"/>
      <c r="G13" s="51"/>
      <c r="H13" s="38"/>
      <c r="I13" s="43"/>
      <c r="J13" s="43"/>
      <c r="K13" s="43"/>
      <c r="N13" s="40"/>
    </row>
    <row r="14" spans="1:15">
      <c r="A14" s="38"/>
      <c r="B14" s="39" t="s">
        <v>993</v>
      </c>
      <c r="C14" s="39" t="b">
        <v>1</v>
      </c>
      <c r="F14" s="51"/>
      <c r="G14" s="51"/>
      <c r="H14" s="38"/>
      <c r="I14" s="43"/>
      <c r="J14" s="43"/>
      <c r="K14" s="43"/>
      <c r="N14" s="40"/>
    </row>
    <row r="15" spans="1:15">
      <c r="A15" s="38"/>
      <c r="B15" s="39" t="s">
        <v>995</v>
      </c>
      <c r="C15" s="39" t="b">
        <v>1</v>
      </c>
      <c r="F15" s="51"/>
      <c r="G15" s="51"/>
      <c r="H15" s="38"/>
      <c r="I15" s="43"/>
      <c r="J15" s="43"/>
      <c r="K15" s="43"/>
      <c r="N15" s="40"/>
    </row>
    <row r="16" spans="1:15">
      <c r="A16" s="38"/>
      <c r="B16" s="39" t="s">
        <v>997</v>
      </c>
      <c r="C16" s="39" t="b">
        <v>1</v>
      </c>
      <c r="F16" s="51"/>
      <c r="G16" s="51"/>
      <c r="H16" s="38"/>
      <c r="I16" s="43"/>
      <c r="J16" s="43"/>
      <c r="K16" s="43"/>
      <c r="N16" s="40"/>
    </row>
    <row r="17" spans="1:14">
      <c r="A17" s="38"/>
      <c r="B17" s="39" t="s">
        <v>999</v>
      </c>
      <c r="C17" s="39" t="b">
        <v>1</v>
      </c>
      <c r="F17" s="51"/>
      <c r="G17" s="51"/>
      <c r="H17" s="38"/>
      <c r="I17" s="43"/>
      <c r="J17" s="43"/>
      <c r="K17" s="43"/>
      <c r="N17" s="40"/>
    </row>
    <row r="18" spans="1:14">
      <c r="A18" s="38"/>
      <c r="B18" s="39" t="s">
        <v>1001</v>
      </c>
      <c r="C18" s="39" t="b">
        <v>1</v>
      </c>
      <c r="F18" s="51"/>
      <c r="G18" s="51"/>
      <c r="H18" s="38"/>
      <c r="I18" s="43"/>
      <c r="J18" s="43"/>
      <c r="K18" s="43"/>
      <c r="N18" s="40"/>
    </row>
    <row r="19" spans="1:14">
      <c r="A19" s="38"/>
      <c r="B19" s="39" t="s">
        <v>1003</v>
      </c>
      <c r="C19" s="39" t="b">
        <v>1</v>
      </c>
      <c r="F19" s="51"/>
      <c r="G19" s="51"/>
      <c r="H19" s="38"/>
      <c r="I19" s="43"/>
      <c r="J19" s="43"/>
      <c r="K19" s="43"/>
      <c r="N19" s="40"/>
    </row>
    <row r="20" spans="1:14">
      <c r="A20" s="38"/>
      <c r="B20" s="39" t="s">
        <v>1005</v>
      </c>
      <c r="C20" s="39" t="b">
        <v>1</v>
      </c>
      <c r="F20" s="51"/>
      <c r="G20" s="51"/>
      <c r="H20" s="38"/>
      <c r="I20" s="43"/>
      <c r="J20" s="43"/>
      <c r="K20" s="43"/>
      <c r="N20" s="40"/>
    </row>
    <row r="21" spans="1:14">
      <c r="A21" s="38"/>
      <c r="B21" s="39" t="s">
        <v>1007</v>
      </c>
      <c r="C21" s="39" t="b">
        <v>1</v>
      </c>
      <c r="F21" s="51"/>
      <c r="G21" s="51"/>
      <c r="H21" s="38"/>
      <c r="I21" s="43"/>
      <c r="J21" s="43"/>
      <c r="K21" s="43"/>
      <c r="N21" s="40"/>
    </row>
    <row r="22" spans="1:14">
      <c r="A22" s="38"/>
      <c r="B22" s="39" t="s">
        <v>1009</v>
      </c>
      <c r="C22" s="39" t="b">
        <v>1</v>
      </c>
      <c r="F22" s="51"/>
      <c r="G22" s="51"/>
      <c r="H22" s="38"/>
      <c r="I22" s="43"/>
      <c r="J22" s="43"/>
      <c r="K22" s="43"/>
      <c r="N22" s="40"/>
    </row>
    <row r="23" spans="1:14">
      <c r="A23" s="38"/>
      <c r="B23" s="39" t="s">
        <v>1011</v>
      </c>
      <c r="C23" s="39" t="b">
        <v>1</v>
      </c>
      <c r="F23" s="51"/>
      <c r="G23" s="51"/>
      <c r="H23" s="38"/>
      <c r="I23" s="43"/>
      <c r="J23" s="43"/>
      <c r="K23" s="43"/>
      <c r="N23" s="40"/>
    </row>
    <row r="24" spans="1:14">
      <c r="A24" s="38"/>
      <c r="B24" s="39" t="s">
        <v>1013</v>
      </c>
      <c r="C24" s="39" t="b">
        <v>1</v>
      </c>
      <c r="F24" s="51"/>
      <c r="G24" s="51"/>
      <c r="H24" s="38"/>
      <c r="I24" s="43"/>
      <c r="J24" s="43"/>
      <c r="K24" s="43"/>
      <c r="N24" s="40"/>
    </row>
    <row r="25" spans="1:14">
      <c r="A25" s="38"/>
      <c r="B25" s="39" t="s">
        <v>1015</v>
      </c>
      <c r="C25" s="39" t="b">
        <v>1</v>
      </c>
      <c r="F25" s="51"/>
      <c r="G25" s="51"/>
      <c r="H25" s="38"/>
      <c r="I25" s="43"/>
      <c r="J25" s="43"/>
      <c r="K25" s="43"/>
      <c r="N25" s="40"/>
    </row>
    <row r="26" spans="1:14">
      <c r="A26" s="38"/>
      <c r="B26" s="39" t="s">
        <v>1017</v>
      </c>
      <c r="C26" s="39" t="b">
        <v>1</v>
      </c>
      <c r="F26" s="51"/>
      <c r="G26" s="51"/>
      <c r="H26" s="38"/>
      <c r="I26" s="43"/>
      <c r="J26" s="43"/>
      <c r="K26" s="43"/>
      <c r="N26" s="40"/>
    </row>
    <row r="27" spans="1:14">
      <c r="A27" s="38"/>
      <c r="B27" s="39" t="s">
        <v>1018</v>
      </c>
      <c r="C27" s="39" t="b">
        <v>1</v>
      </c>
      <c r="F27" s="51"/>
      <c r="G27" s="51"/>
      <c r="H27" s="38"/>
      <c r="I27" s="43"/>
      <c r="J27" s="43"/>
      <c r="K27" s="43"/>
      <c r="N27" s="40"/>
    </row>
    <row r="28" spans="1:14">
      <c r="A28" s="38"/>
      <c r="B28" s="39" t="s">
        <v>1019</v>
      </c>
      <c r="C28" s="39" t="b">
        <v>1</v>
      </c>
      <c r="F28" s="51"/>
      <c r="G28" s="51"/>
      <c r="H28" s="38"/>
      <c r="I28" s="43"/>
      <c r="J28" s="43"/>
      <c r="K28" s="43"/>
      <c r="N28" s="40"/>
    </row>
    <row r="29" spans="1:14">
      <c r="A29" s="38"/>
      <c r="B29" s="39" t="s">
        <v>1020</v>
      </c>
      <c r="C29" s="39" t="b">
        <v>1</v>
      </c>
      <c r="F29" s="51"/>
      <c r="G29" s="51"/>
      <c r="H29" s="38"/>
      <c r="I29" s="43"/>
      <c r="J29" s="43"/>
      <c r="K29" s="43"/>
      <c r="N29" s="40"/>
    </row>
    <row r="30" spans="1:14">
      <c r="A30" s="38"/>
      <c r="B30" s="39" t="s">
        <v>1021</v>
      </c>
      <c r="C30" s="39" t="b">
        <v>1</v>
      </c>
      <c r="F30" s="51"/>
      <c r="G30" s="51"/>
      <c r="H30" s="38"/>
      <c r="I30" s="43"/>
      <c r="J30" s="43"/>
      <c r="K30" s="43"/>
      <c r="N30" s="40"/>
    </row>
    <row r="31" spans="1:14">
      <c r="A31" s="38"/>
      <c r="B31" s="39" t="s">
        <v>1022</v>
      </c>
      <c r="C31" s="39" t="b">
        <v>1</v>
      </c>
      <c r="F31" s="51"/>
      <c r="G31" s="51"/>
      <c r="H31" s="38"/>
      <c r="I31" s="43"/>
      <c r="J31" s="43"/>
      <c r="K31" s="43"/>
      <c r="N31" s="40"/>
    </row>
    <row r="32" spans="1:14">
      <c r="A32" s="38"/>
      <c r="B32" s="39" t="s">
        <v>1023</v>
      </c>
      <c r="C32" s="39" t="b">
        <v>1</v>
      </c>
      <c r="F32" s="51"/>
      <c r="G32" s="51"/>
      <c r="H32" s="38"/>
      <c r="I32" s="43"/>
      <c r="J32" s="43"/>
      <c r="K32" s="43"/>
      <c r="N32" s="40"/>
    </row>
    <row r="33" spans="1:14">
      <c r="A33" s="38"/>
      <c r="B33" s="39" t="s">
        <v>1024</v>
      </c>
      <c r="C33" s="39" t="b">
        <v>1</v>
      </c>
      <c r="F33" s="51"/>
      <c r="G33" s="51"/>
      <c r="H33" s="38"/>
      <c r="I33" s="43"/>
      <c r="J33" s="43"/>
      <c r="K33" s="43"/>
      <c r="N33" s="40"/>
    </row>
    <row r="34" spans="1:14">
      <c r="A34" s="38"/>
      <c r="B34" s="39" t="s">
        <v>1025</v>
      </c>
      <c r="C34" s="39" t="b">
        <v>1</v>
      </c>
      <c r="F34" s="51"/>
      <c r="G34" s="51"/>
      <c r="H34" s="38"/>
      <c r="I34" s="43"/>
      <c r="J34" s="43"/>
      <c r="K34" s="43"/>
      <c r="N34" s="40"/>
    </row>
    <row r="35" spans="1:14">
      <c r="A35" s="38"/>
      <c r="B35" s="39" t="s">
        <v>1026</v>
      </c>
      <c r="C35" s="39" t="b">
        <v>1</v>
      </c>
      <c r="F35" s="51"/>
      <c r="G35" s="51"/>
      <c r="H35" s="38"/>
      <c r="I35" s="43"/>
      <c r="J35" s="43"/>
      <c r="K35" s="43"/>
      <c r="N35" s="40"/>
    </row>
    <row r="36" spans="1:14">
      <c r="A36" s="38"/>
      <c r="B36" s="39" t="s">
        <v>1027</v>
      </c>
      <c r="C36" s="39" t="b">
        <v>1</v>
      </c>
      <c r="F36" s="51"/>
      <c r="G36" s="51"/>
      <c r="H36" s="38"/>
      <c r="I36" s="43"/>
      <c r="J36" s="43"/>
      <c r="K36" s="43"/>
      <c r="N36" s="40"/>
    </row>
    <row r="37" spans="1:14">
      <c r="A37" s="38"/>
      <c r="B37" s="39" t="s">
        <v>1028</v>
      </c>
      <c r="C37" s="39" t="b">
        <v>1</v>
      </c>
      <c r="F37" s="51"/>
      <c r="G37" s="51"/>
      <c r="H37" s="38"/>
      <c r="I37" s="43"/>
      <c r="J37" s="43"/>
      <c r="K37" s="43"/>
      <c r="N37" s="40"/>
    </row>
    <row r="38" spans="1:14">
      <c r="A38" s="38"/>
      <c r="B38" s="39" t="s">
        <v>1029</v>
      </c>
      <c r="C38" s="39" t="b">
        <v>1</v>
      </c>
      <c r="F38" s="51"/>
      <c r="G38" s="51"/>
      <c r="H38" s="38"/>
      <c r="I38" s="43"/>
      <c r="J38" s="43"/>
      <c r="K38" s="43"/>
      <c r="N38" s="40"/>
    </row>
    <row r="39" spans="1:14">
      <c r="A39" s="38"/>
      <c r="B39" s="39" t="s">
        <v>1030</v>
      </c>
      <c r="C39" s="39" t="b">
        <v>1</v>
      </c>
      <c r="F39" s="51"/>
      <c r="G39" s="51"/>
      <c r="H39" s="38"/>
      <c r="I39" s="43"/>
      <c r="J39" s="43"/>
      <c r="K39" s="43"/>
      <c r="N39" s="40"/>
    </row>
    <row r="40" spans="1:14">
      <c r="A40" s="38"/>
      <c r="B40" s="39" t="s">
        <v>1031</v>
      </c>
      <c r="C40" s="39" t="b">
        <v>1</v>
      </c>
      <c r="F40" s="51"/>
      <c r="G40" s="51"/>
      <c r="H40" s="38"/>
      <c r="I40" s="43"/>
      <c r="J40" s="43"/>
      <c r="K40" s="43"/>
      <c r="N40" s="40"/>
    </row>
    <row r="41" spans="1:14">
      <c r="A41" s="38"/>
      <c r="B41" s="39" t="s">
        <v>1032</v>
      </c>
      <c r="C41" s="39" t="b">
        <v>1</v>
      </c>
      <c r="F41" s="51"/>
      <c r="G41" s="51"/>
      <c r="H41" s="38"/>
      <c r="I41" s="43"/>
      <c r="J41" s="43"/>
      <c r="K41" s="43"/>
      <c r="N41" s="40"/>
    </row>
    <row r="42" spans="1:14">
      <c r="A42" s="38"/>
      <c r="B42" s="39" t="s">
        <v>1033</v>
      </c>
      <c r="C42" s="39" t="b">
        <v>1</v>
      </c>
      <c r="F42" s="51"/>
      <c r="G42" s="51"/>
      <c r="H42" s="38"/>
      <c r="I42" s="43"/>
      <c r="J42" s="43"/>
      <c r="K42" s="43"/>
      <c r="N42" s="40"/>
    </row>
    <row r="43" spans="1:14">
      <c r="A43" s="38"/>
      <c r="B43" s="39" t="s">
        <v>1034</v>
      </c>
      <c r="C43" s="39" t="b">
        <v>1</v>
      </c>
      <c r="F43" s="51"/>
      <c r="G43" s="51"/>
      <c r="H43" s="38"/>
      <c r="I43" s="43"/>
      <c r="J43" s="43"/>
      <c r="K43" s="43"/>
      <c r="N43" s="40"/>
    </row>
    <row r="44" spans="1:14">
      <c r="A44" s="38"/>
      <c r="B44" s="39" t="s">
        <v>1035</v>
      </c>
      <c r="C44" s="39" t="b">
        <v>1</v>
      </c>
      <c r="F44" s="51"/>
      <c r="G44" s="51"/>
      <c r="H44" s="38"/>
      <c r="I44" s="43"/>
      <c r="J44" s="43"/>
      <c r="K44" s="43"/>
      <c r="N44" s="40"/>
    </row>
    <row r="45" spans="1:14">
      <c r="A45" s="38"/>
      <c r="B45" s="39" t="s">
        <v>1036</v>
      </c>
      <c r="C45" s="39" t="b">
        <v>1</v>
      </c>
      <c r="F45" s="51"/>
      <c r="G45" s="51"/>
      <c r="H45" s="38"/>
      <c r="I45" s="43"/>
      <c r="J45" s="43"/>
      <c r="K45" s="43"/>
      <c r="N45" s="40"/>
    </row>
    <row r="46" spans="1:14">
      <c r="A46" s="38"/>
      <c r="B46" s="39" t="s">
        <v>1037</v>
      </c>
      <c r="C46" s="39" t="b">
        <v>1</v>
      </c>
      <c r="F46" s="51"/>
      <c r="G46" s="51"/>
      <c r="H46" s="38"/>
      <c r="I46" s="43"/>
      <c r="J46" s="43"/>
      <c r="K46" s="43"/>
      <c r="N46" s="40"/>
    </row>
    <row r="47" spans="1:14">
      <c r="A47" s="38"/>
      <c r="B47" s="39" t="s">
        <v>1038</v>
      </c>
      <c r="C47" s="39" t="b">
        <v>1</v>
      </c>
      <c r="F47" s="51"/>
      <c r="G47" s="51"/>
      <c r="H47" s="38"/>
      <c r="I47" s="43"/>
      <c r="J47" s="43"/>
      <c r="K47" s="43"/>
      <c r="N47" s="40"/>
    </row>
    <row r="48" spans="1:14">
      <c r="A48" s="38"/>
      <c r="B48" s="39" t="s">
        <v>1039</v>
      </c>
      <c r="C48" s="39" t="b">
        <v>1</v>
      </c>
      <c r="F48" s="51"/>
      <c r="G48" s="51"/>
      <c r="H48" s="38"/>
      <c r="I48" s="43"/>
      <c r="J48" s="43"/>
      <c r="K48" s="43"/>
      <c r="N48" s="40"/>
    </row>
    <row r="49" spans="1:14">
      <c r="A49" s="38"/>
      <c r="B49" s="39" t="s">
        <v>1040</v>
      </c>
      <c r="C49" s="39" t="b">
        <v>1</v>
      </c>
      <c r="F49" s="51"/>
      <c r="G49" s="51"/>
      <c r="H49" s="38"/>
      <c r="I49" s="43"/>
      <c r="J49" s="43"/>
      <c r="K49" s="43"/>
      <c r="N49" s="40"/>
    </row>
    <row r="50" spans="1:14">
      <c r="A50" s="38"/>
      <c r="B50" s="39" t="s">
        <v>1041</v>
      </c>
      <c r="C50" s="39" t="b">
        <v>1</v>
      </c>
      <c r="F50" s="51"/>
      <c r="G50" s="51"/>
      <c r="H50" s="38"/>
      <c r="I50" s="43"/>
      <c r="J50" s="43"/>
      <c r="K50" s="43"/>
      <c r="N50" s="40"/>
    </row>
    <row r="51" spans="1:14">
      <c r="A51" s="38"/>
      <c r="B51" s="39" t="s">
        <v>1042</v>
      </c>
      <c r="C51" s="39" t="b">
        <v>1</v>
      </c>
      <c r="F51" s="51"/>
      <c r="G51" s="51"/>
      <c r="H51" s="38"/>
      <c r="I51" s="43"/>
      <c r="J51" s="43"/>
      <c r="K51" s="43"/>
      <c r="N51" s="40"/>
    </row>
    <row r="52" spans="1:14">
      <c r="A52" s="38"/>
      <c r="B52" s="39" t="s">
        <v>1043</v>
      </c>
      <c r="C52" s="39" t="b">
        <v>1</v>
      </c>
      <c r="F52" s="51"/>
      <c r="G52" s="51"/>
      <c r="H52" s="38"/>
      <c r="I52" s="43"/>
      <c r="J52" s="43"/>
      <c r="K52" s="43"/>
      <c r="N52" s="40"/>
    </row>
    <row r="53" spans="1:14">
      <c r="A53" s="38"/>
      <c r="B53" s="39" t="s">
        <v>1044</v>
      </c>
      <c r="C53" s="39" t="b">
        <v>1</v>
      </c>
      <c r="F53" s="51"/>
      <c r="G53" s="51"/>
      <c r="H53" s="38"/>
      <c r="I53" s="43"/>
      <c r="J53" s="43"/>
      <c r="K53" s="43"/>
      <c r="N53" s="40"/>
    </row>
    <row r="54" spans="1:14">
      <c r="A54" s="38"/>
      <c r="B54" s="39" t="s">
        <v>1045</v>
      </c>
      <c r="C54" s="39" t="b">
        <v>1</v>
      </c>
      <c r="F54" s="51"/>
      <c r="G54" s="51"/>
      <c r="H54" s="38"/>
      <c r="I54" s="43"/>
      <c r="J54" s="43"/>
      <c r="K54" s="43"/>
      <c r="N54" s="40"/>
    </row>
    <row r="55" spans="1:14">
      <c r="A55" s="38"/>
      <c r="B55" s="39" t="s">
        <v>1046</v>
      </c>
      <c r="C55" s="39" t="b">
        <v>1</v>
      </c>
      <c r="F55" s="51"/>
      <c r="G55" s="51"/>
      <c r="H55" s="38"/>
      <c r="I55" s="43"/>
      <c r="J55" s="43"/>
      <c r="K55" s="43"/>
      <c r="N55" s="40"/>
    </row>
    <row r="56" spans="1:14">
      <c r="A56" s="38"/>
      <c r="B56" s="39" t="s">
        <v>1047</v>
      </c>
      <c r="C56" s="39" t="b">
        <v>1</v>
      </c>
      <c r="F56" s="51"/>
      <c r="G56" s="51"/>
      <c r="H56" s="38"/>
      <c r="I56" s="43"/>
      <c r="J56" s="43"/>
      <c r="K56" s="43"/>
      <c r="N56" s="40"/>
    </row>
    <row r="57" spans="1:14">
      <c r="A57" s="38"/>
      <c r="B57" s="39" t="s">
        <v>1048</v>
      </c>
      <c r="C57" s="39" t="b">
        <v>1</v>
      </c>
      <c r="F57" s="51"/>
      <c r="G57" s="51"/>
      <c r="H57" s="38"/>
      <c r="I57" s="43"/>
      <c r="J57" s="43"/>
      <c r="K57" s="43"/>
      <c r="N57" s="40"/>
    </row>
    <row r="58" spans="1:14">
      <c r="A58" s="38"/>
      <c r="B58" s="39" t="s">
        <v>1049</v>
      </c>
      <c r="C58" s="39" t="b">
        <v>1</v>
      </c>
      <c r="F58" s="51"/>
      <c r="G58" s="51"/>
      <c r="H58" s="38"/>
      <c r="I58" s="43"/>
      <c r="J58" s="43"/>
      <c r="K58" s="43"/>
      <c r="N58" s="40"/>
    </row>
    <row r="59" spans="1:14">
      <c r="A59" s="38"/>
      <c r="B59" s="39" t="s">
        <v>1050</v>
      </c>
      <c r="C59" s="39" t="b">
        <v>1</v>
      </c>
      <c r="F59" s="51"/>
      <c r="G59" s="51"/>
      <c r="H59" s="38"/>
      <c r="I59" s="43"/>
      <c r="J59" s="43"/>
      <c r="K59" s="43"/>
      <c r="N59" s="40"/>
    </row>
    <row r="60" spans="1:14">
      <c r="A60" s="38"/>
      <c r="B60" s="39" t="s">
        <v>1051</v>
      </c>
      <c r="C60" s="39" t="b">
        <v>1</v>
      </c>
      <c r="F60" s="51"/>
      <c r="G60" s="51"/>
      <c r="H60" s="38"/>
      <c r="I60" s="43"/>
      <c r="J60" s="43"/>
      <c r="K60" s="43"/>
      <c r="N60" s="40"/>
    </row>
    <row r="61" spans="1:14">
      <c r="A61" s="38"/>
      <c r="B61" s="39" t="s">
        <v>1052</v>
      </c>
      <c r="C61" s="39" t="b">
        <v>1</v>
      </c>
      <c r="F61" s="51"/>
      <c r="G61" s="51"/>
      <c r="H61" s="38"/>
      <c r="I61" s="43"/>
      <c r="J61" s="43"/>
      <c r="K61" s="43"/>
      <c r="N61" s="40"/>
    </row>
    <row r="62" spans="1:14">
      <c r="A62" s="38"/>
      <c r="B62" s="39" t="s">
        <v>1053</v>
      </c>
      <c r="C62" s="39" t="b">
        <v>1</v>
      </c>
      <c r="F62" s="51"/>
      <c r="G62" s="51"/>
      <c r="H62" s="38"/>
      <c r="I62" s="43"/>
      <c r="J62" s="43"/>
      <c r="K62" s="43"/>
      <c r="N62" s="40"/>
    </row>
    <row r="63" spans="1:14">
      <c r="A63" s="38"/>
      <c r="B63" s="39" t="s">
        <v>1054</v>
      </c>
      <c r="C63" s="39" t="b">
        <v>1</v>
      </c>
      <c r="F63" s="51"/>
      <c r="G63" s="51"/>
      <c r="H63" s="38"/>
      <c r="I63" s="43"/>
      <c r="J63" s="43"/>
      <c r="K63" s="43"/>
      <c r="N63" s="40"/>
    </row>
    <row r="64" spans="1:14">
      <c r="A64" s="38"/>
      <c r="B64" s="39" t="s">
        <v>1055</v>
      </c>
      <c r="C64" s="39" t="b">
        <v>1</v>
      </c>
      <c r="F64" s="51"/>
      <c r="G64" s="51"/>
      <c r="H64" s="38"/>
      <c r="I64" s="43"/>
      <c r="J64" s="43"/>
      <c r="K64" s="43"/>
      <c r="N64" s="40"/>
    </row>
    <row r="65" spans="1:14">
      <c r="A65" s="38"/>
      <c r="B65" s="39" t="s">
        <v>1056</v>
      </c>
      <c r="C65" s="39" t="b">
        <v>1</v>
      </c>
      <c r="F65" s="51"/>
      <c r="G65" s="51"/>
      <c r="H65" s="38"/>
      <c r="I65" s="43"/>
      <c r="J65" s="43"/>
      <c r="K65" s="43"/>
      <c r="N65" s="40"/>
    </row>
    <row r="66" spans="1:14">
      <c r="A66" s="38"/>
      <c r="B66" s="39" t="s">
        <v>1057</v>
      </c>
      <c r="C66" s="39" t="b">
        <v>1</v>
      </c>
      <c r="F66" s="51"/>
      <c r="G66" s="51"/>
      <c r="H66" s="38"/>
      <c r="I66" s="43"/>
      <c r="J66" s="43"/>
      <c r="K66" s="43"/>
      <c r="N66" s="40"/>
    </row>
    <row r="67" spans="1:14">
      <c r="A67" s="38"/>
      <c r="B67" s="39" t="s">
        <v>1058</v>
      </c>
      <c r="C67" s="39" t="b">
        <v>1</v>
      </c>
      <c r="F67" s="51"/>
      <c r="G67" s="51"/>
      <c r="H67" s="38"/>
      <c r="I67" s="43"/>
      <c r="J67" s="43"/>
      <c r="K67" s="43"/>
      <c r="N67" s="40"/>
    </row>
    <row r="68" spans="1:14">
      <c r="A68" s="38"/>
      <c r="B68" s="39" t="s">
        <v>1059</v>
      </c>
      <c r="C68" s="39" t="b">
        <v>1</v>
      </c>
      <c r="F68" s="51"/>
      <c r="G68" s="51"/>
      <c r="H68" s="38"/>
      <c r="I68" s="43"/>
      <c r="J68" s="43"/>
      <c r="K68" s="43"/>
      <c r="N68" s="40"/>
    </row>
    <row r="69" spans="1:14">
      <c r="A69" s="38"/>
      <c r="B69" s="39" t="s">
        <v>1060</v>
      </c>
      <c r="C69" s="39" t="b">
        <v>1</v>
      </c>
      <c r="F69" s="51"/>
      <c r="G69" s="51"/>
      <c r="H69" s="38"/>
      <c r="I69" s="43"/>
      <c r="J69" s="43"/>
      <c r="K69" s="43"/>
      <c r="N69" s="40"/>
    </row>
    <row r="70" spans="1:14">
      <c r="A70" s="38"/>
      <c r="B70" s="39" t="s">
        <v>1061</v>
      </c>
      <c r="C70" s="39" t="b">
        <v>1</v>
      </c>
      <c r="F70" s="51"/>
      <c r="G70" s="51"/>
      <c r="H70" s="38"/>
      <c r="I70" s="43"/>
      <c r="J70" s="43"/>
      <c r="K70" s="43"/>
      <c r="N70" s="40"/>
    </row>
    <row r="71" spans="1:14">
      <c r="A71" s="38"/>
      <c r="B71" s="39" t="s">
        <v>973</v>
      </c>
      <c r="D71" s="41" t="b">
        <v>0</v>
      </c>
      <c r="F71" s="51"/>
      <c r="G71" s="51"/>
      <c r="H71" s="38"/>
      <c r="I71" s="43"/>
      <c r="J71" s="43"/>
      <c r="K71" s="43"/>
      <c r="N71" s="40"/>
    </row>
    <row r="72" spans="1:14">
      <c r="A72" s="38"/>
      <c r="B72" s="39" t="s">
        <v>976</v>
      </c>
      <c r="D72" s="41" t="b">
        <v>0</v>
      </c>
      <c r="F72" s="51"/>
      <c r="G72" s="51"/>
      <c r="H72" s="38"/>
      <c r="I72" s="43"/>
      <c r="J72" s="43"/>
      <c r="K72" s="43"/>
      <c r="N72" s="40"/>
    </row>
    <row r="73" spans="1:14">
      <c r="A73" s="38"/>
      <c r="B73" s="39" t="s">
        <v>979</v>
      </c>
      <c r="D73" s="41" t="b">
        <v>0</v>
      </c>
      <c r="F73" s="51"/>
      <c r="G73" s="51"/>
      <c r="H73" s="38"/>
      <c r="I73" s="43"/>
      <c r="J73" s="43"/>
      <c r="K73" s="43"/>
      <c r="N73" s="40"/>
    </row>
    <row r="74" spans="1:14">
      <c r="A74" s="38"/>
      <c r="B74" s="39" t="s">
        <v>982</v>
      </c>
      <c r="D74" s="41" t="b">
        <v>0</v>
      </c>
      <c r="F74" s="51"/>
      <c r="G74" s="51"/>
      <c r="H74" s="38"/>
      <c r="I74" s="43"/>
      <c r="J74" s="43"/>
      <c r="K74" s="43"/>
      <c r="N74" s="40"/>
    </row>
    <row r="75" spans="1:14">
      <c r="A75" s="38"/>
      <c r="B75" s="39" t="s">
        <v>985</v>
      </c>
      <c r="D75" s="41" t="b">
        <v>0</v>
      </c>
      <c r="F75" s="51"/>
      <c r="G75" s="51"/>
      <c r="H75" s="38"/>
      <c r="I75" s="43"/>
      <c r="J75" s="43"/>
      <c r="K75" s="43"/>
      <c r="N75" s="40"/>
    </row>
    <row r="76" spans="1:14">
      <c r="A76" s="38"/>
      <c r="B76" s="39" t="s">
        <v>988</v>
      </c>
      <c r="D76" s="41" t="b">
        <v>0</v>
      </c>
      <c r="F76" s="51"/>
      <c r="G76" s="51"/>
      <c r="H76" s="38"/>
      <c r="I76" s="43"/>
      <c r="J76" s="43"/>
      <c r="K76" s="43"/>
      <c r="N76" s="40"/>
    </row>
    <row r="77" spans="1:14">
      <c r="A77" s="38"/>
      <c r="B77" s="39" t="s">
        <v>991</v>
      </c>
      <c r="D77" s="41" t="b">
        <v>0</v>
      </c>
      <c r="F77" s="51"/>
      <c r="G77" s="51"/>
      <c r="H77" s="38"/>
      <c r="I77" s="43"/>
      <c r="J77" s="43"/>
      <c r="K77" s="43"/>
      <c r="N77" s="40"/>
    </row>
    <row r="78" spans="1:14">
      <c r="A78" s="38"/>
      <c r="B78" s="39" t="s">
        <v>1062</v>
      </c>
      <c r="E78" s="43" t="s">
        <v>1063</v>
      </c>
      <c r="F78" s="51"/>
      <c r="G78" s="51"/>
      <c r="H78" s="38"/>
      <c r="I78" s="43"/>
      <c r="J78" s="43"/>
      <c r="K78" s="43"/>
      <c r="L78" s="57"/>
      <c r="M78" s="57"/>
      <c r="N78" s="40"/>
    </row>
    <row r="79" spans="1:14">
      <c r="A79" s="38"/>
      <c r="B79" s="39" t="s">
        <v>974</v>
      </c>
      <c r="E79" s="43" t="s">
        <v>1063</v>
      </c>
      <c r="F79" s="51"/>
      <c r="G79" s="51"/>
      <c r="H79" s="38"/>
      <c r="I79" s="43"/>
      <c r="J79" s="43"/>
      <c r="K79" s="43"/>
      <c r="L79" s="57"/>
      <c r="M79" s="57"/>
      <c r="N79" s="40"/>
    </row>
    <row r="80" spans="1:14">
      <c r="A80" s="38"/>
      <c r="B80" s="39" t="s">
        <v>977</v>
      </c>
      <c r="E80" s="43" t="s">
        <v>1063</v>
      </c>
      <c r="F80" s="51"/>
      <c r="G80" s="51"/>
      <c r="H80" s="38"/>
      <c r="I80" s="43"/>
      <c r="J80" s="43"/>
      <c r="K80" s="43"/>
      <c r="L80" s="57"/>
      <c r="M80" s="57"/>
      <c r="N80" s="40"/>
    </row>
    <row r="81" spans="1:14">
      <c r="A81" s="38"/>
      <c r="B81" s="39" t="s">
        <v>1064</v>
      </c>
      <c r="E81" s="43" t="s">
        <v>1065</v>
      </c>
      <c r="F81" s="51"/>
      <c r="G81" s="51"/>
      <c r="H81" s="38"/>
      <c r="I81" s="43"/>
      <c r="J81" s="43"/>
      <c r="K81" s="43"/>
      <c r="L81" s="57"/>
      <c r="M81" s="57"/>
      <c r="N81" s="40"/>
    </row>
    <row r="82" spans="1:14">
      <c r="A82" s="38"/>
      <c r="B82" s="39" t="s">
        <v>980</v>
      </c>
      <c r="E82" s="43" t="s">
        <v>1063</v>
      </c>
      <c r="F82" s="51"/>
      <c r="G82" s="51"/>
      <c r="H82" s="38"/>
      <c r="I82" s="43"/>
      <c r="J82" s="43"/>
      <c r="K82" s="43"/>
      <c r="L82" s="57"/>
      <c r="M82" s="57"/>
      <c r="N82" s="40"/>
    </row>
    <row r="83" spans="1:14">
      <c r="A83" s="38"/>
      <c r="B83" s="39" t="s">
        <v>983</v>
      </c>
      <c r="E83" s="43" t="s">
        <v>1065</v>
      </c>
      <c r="F83" s="51"/>
      <c r="G83" s="51"/>
      <c r="H83" s="38"/>
      <c r="I83" s="43"/>
      <c r="J83" s="43"/>
      <c r="K83" s="43"/>
      <c r="L83" s="57"/>
      <c r="M83" s="57"/>
      <c r="N83" s="40"/>
    </row>
    <row r="84" spans="1:14">
      <c r="A84" s="38"/>
      <c r="B84" s="39" t="s">
        <v>986</v>
      </c>
      <c r="E84" s="43" t="s">
        <v>1063</v>
      </c>
      <c r="F84" s="51"/>
      <c r="G84" s="51"/>
      <c r="H84" s="38"/>
      <c r="I84" s="43"/>
      <c r="J84" s="43"/>
      <c r="K84" s="43"/>
      <c r="L84" s="57"/>
      <c r="M84" s="57"/>
      <c r="N84" s="40"/>
    </row>
    <row r="85" spans="1:14">
      <c r="A85" s="38"/>
      <c r="B85" s="39" t="s">
        <v>989</v>
      </c>
      <c r="E85" s="43" t="s">
        <v>1065</v>
      </c>
      <c r="F85" s="51"/>
      <c r="G85" s="51"/>
      <c r="H85" s="38"/>
      <c r="I85" s="43"/>
      <c r="J85" s="43"/>
      <c r="K85" s="43"/>
      <c r="L85" s="57"/>
      <c r="M85" s="57"/>
      <c r="N85" s="40"/>
    </row>
    <row r="86" spans="1:14">
      <c r="A86" s="38"/>
      <c r="B86" s="39" t="s">
        <v>992</v>
      </c>
      <c r="E86" s="43" t="s">
        <v>1063</v>
      </c>
      <c r="F86" s="51"/>
      <c r="G86" s="51"/>
      <c r="H86" s="38"/>
      <c r="I86" s="43"/>
      <c r="J86" s="43"/>
      <c r="K86" s="43"/>
      <c r="L86" s="57"/>
      <c r="M86" s="57"/>
      <c r="N86" s="40"/>
    </row>
    <row r="87" spans="1:14">
      <c r="A87" s="38"/>
      <c r="B87" s="39" t="s">
        <v>994</v>
      </c>
      <c r="E87" s="43" t="s">
        <v>1063</v>
      </c>
      <c r="F87" s="51"/>
      <c r="G87" s="51"/>
      <c r="H87" s="38"/>
      <c r="I87" s="43"/>
      <c r="J87" s="43"/>
      <c r="K87" s="43"/>
      <c r="L87" s="57"/>
      <c r="M87" s="57"/>
      <c r="N87" s="40"/>
    </row>
    <row r="88" spans="1:14">
      <c r="A88" s="38"/>
      <c r="B88" s="39" t="s">
        <v>996</v>
      </c>
      <c r="E88" s="43" t="s">
        <v>1065</v>
      </c>
      <c r="F88" s="51"/>
      <c r="G88" s="51"/>
      <c r="H88" s="38"/>
      <c r="I88" s="43"/>
      <c r="J88" s="43"/>
      <c r="K88" s="43"/>
      <c r="L88" s="57"/>
      <c r="M88" s="57"/>
      <c r="N88" s="40"/>
    </row>
    <row r="89" spans="1:14">
      <c r="A89" s="38"/>
      <c r="B89" s="39" t="s">
        <v>998</v>
      </c>
      <c r="E89" s="43" t="s">
        <v>1063</v>
      </c>
      <c r="F89" s="51"/>
      <c r="G89" s="51"/>
      <c r="H89" s="38"/>
      <c r="I89" s="43"/>
      <c r="J89" s="43"/>
      <c r="K89" s="43"/>
      <c r="L89" s="57"/>
      <c r="M89" s="57"/>
      <c r="N89" s="40"/>
    </row>
    <row r="90" spans="1:14">
      <c r="A90" s="38"/>
      <c r="B90" s="39" t="s">
        <v>1000</v>
      </c>
      <c r="E90" s="43" t="s">
        <v>1065</v>
      </c>
      <c r="F90" s="51"/>
      <c r="G90" s="51"/>
      <c r="H90" s="38"/>
      <c r="I90" s="43"/>
      <c r="J90" s="43"/>
      <c r="K90" s="43"/>
      <c r="L90" s="57"/>
      <c r="M90" s="57"/>
      <c r="N90" s="40"/>
    </row>
    <row r="91" spans="1:14">
      <c r="A91" s="38"/>
      <c r="B91" s="39" t="s">
        <v>1066</v>
      </c>
      <c r="E91" s="43" t="s">
        <v>1065</v>
      </c>
      <c r="F91" s="51"/>
      <c r="G91" s="51"/>
      <c r="H91" s="38"/>
      <c r="I91" s="43"/>
      <c r="J91" s="43"/>
      <c r="K91" s="43"/>
      <c r="L91" s="57"/>
      <c r="M91" s="57"/>
      <c r="N91" s="40"/>
    </row>
    <row r="92" spans="1:14">
      <c r="A92" s="38"/>
      <c r="B92" s="39" t="s">
        <v>1067</v>
      </c>
      <c r="E92" s="43" t="s">
        <v>1065</v>
      </c>
      <c r="F92" s="51"/>
      <c r="G92" s="51"/>
      <c r="H92" s="38"/>
      <c r="I92" s="43"/>
      <c r="J92" s="43"/>
      <c r="K92" s="43"/>
      <c r="L92" s="57"/>
      <c r="M92" s="57"/>
      <c r="N92" s="40"/>
    </row>
    <row r="93" spans="1:14">
      <c r="A93" s="38"/>
      <c r="B93" s="39" t="s">
        <v>1002</v>
      </c>
      <c r="E93" s="43" t="s">
        <v>1065</v>
      </c>
      <c r="F93" s="51"/>
      <c r="G93" s="51"/>
      <c r="H93" s="38"/>
      <c r="I93" s="43"/>
      <c r="J93" s="43"/>
      <c r="K93" s="43"/>
      <c r="L93" s="57"/>
      <c r="M93" s="57"/>
      <c r="N93" s="40"/>
    </row>
    <row r="94" spans="1:14">
      <c r="A94" s="38"/>
      <c r="B94" s="39" t="s">
        <v>1004</v>
      </c>
      <c r="E94" s="43" t="s">
        <v>1065</v>
      </c>
      <c r="F94" s="51"/>
      <c r="G94" s="51"/>
      <c r="H94" s="38"/>
      <c r="I94" s="43"/>
      <c r="J94" s="43"/>
      <c r="K94" s="43"/>
      <c r="L94" s="57"/>
      <c r="M94" s="57"/>
      <c r="N94" s="40"/>
    </row>
    <row r="95" spans="1:14">
      <c r="A95" s="38"/>
      <c r="B95" s="39" t="s">
        <v>1006</v>
      </c>
      <c r="E95" s="43" t="s">
        <v>1065</v>
      </c>
      <c r="F95" s="51"/>
      <c r="G95" s="51"/>
      <c r="H95" s="38"/>
      <c r="I95" s="43"/>
      <c r="J95" s="43"/>
      <c r="K95" s="43"/>
      <c r="L95" s="57"/>
      <c r="M95" s="57"/>
      <c r="N95" s="40"/>
    </row>
    <row r="96" spans="1:14">
      <c r="A96" s="38"/>
      <c r="B96" s="39" t="s">
        <v>1008</v>
      </c>
      <c r="E96" s="43" t="s">
        <v>1063</v>
      </c>
      <c r="F96" s="51"/>
      <c r="G96" s="51"/>
      <c r="H96" s="38"/>
      <c r="I96" s="43"/>
      <c r="J96" s="43"/>
      <c r="K96" s="43"/>
      <c r="L96" s="57"/>
      <c r="M96" s="57"/>
      <c r="N96" s="40"/>
    </row>
    <row r="97" spans="1:14">
      <c r="A97" s="38"/>
      <c r="B97" s="39" t="s">
        <v>1010</v>
      </c>
      <c r="E97" s="43" t="s">
        <v>1065</v>
      </c>
      <c r="F97" s="51"/>
      <c r="G97" s="51"/>
      <c r="H97" s="38"/>
      <c r="I97" s="43"/>
      <c r="J97" s="43"/>
      <c r="K97" s="43"/>
      <c r="L97" s="57"/>
      <c r="M97" s="57"/>
      <c r="N97" s="40"/>
    </row>
    <row r="98" spans="1:14">
      <c r="A98" s="38"/>
      <c r="B98" s="39" t="s">
        <v>1012</v>
      </c>
      <c r="E98" s="43" t="s">
        <v>1065</v>
      </c>
      <c r="F98" s="51"/>
      <c r="G98" s="51"/>
      <c r="H98" s="38"/>
      <c r="I98" s="43"/>
      <c r="J98" s="43"/>
      <c r="K98" s="43"/>
      <c r="L98" s="57"/>
      <c r="M98" s="57"/>
      <c r="N98" s="40"/>
    </row>
    <row r="99" spans="1:14">
      <c r="A99" s="38"/>
      <c r="B99" s="39" t="s">
        <v>1014</v>
      </c>
      <c r="E99" s="43" t="s">
        <v>1063</v>
      </c>
      <c r="F99" s="51"/>
      <c r="G99" s="51"/>
      <c r="H99" s="38"/>
      <c r="I99" s="43"/>
      <c r="J99" s="43"/>
      <c r="K99" s="43"/>
      <c r="L99" s="57"/>
      <c r="M99" s="57"/>
      <c r="N99" s="40"/>
    </row>
    <row r="100" spans="1:14">
      <c r="A100" s="52"/>
      <c r="B100" s="53" t="s">
        <v>1016</v>
      </c>
      <c r="C100" s="53"/>
      <c r="D100" s="55"/>
      <c r="E100" s="56" t="s">
        <v>1065</v>
      </c>
      <c r="F100" s="51"/>
      <c r="G100" s="51"/>
      <c r="H100" s="52"/>
      <c r="I100" s="56"/>
      <c r="J100" s="56"/>
      <c r="K100" s="56"/>
      <c r="L100" s="57"/>
      <c r="M100" s="57"/>
      <c r="N100" s="54"/>
    </row>
    <row r="101" spans="1:14">
      <c r="A101" s="38"/>
      <c r="H101" s="38"/>
      <c r="I101" s="43"/>
      <c r="J101" s="43"/>
      <c r="K101" s="43"/>
      <c r="N101" s="40"/>
    </row>
    <row r="102" spans="1:14">
      <c r="A102" s="38"/>
      <c r="H102" s="38"/>
      <c r="I102" s="43"/>
      <c r="J102" s="43"/>
      <c r="K102" s="43"/>
      <c r="N102" s="40"/>
    </row>
    <row r="103" spans="1:14">
      <c r="A103" s="38"/>
      <c r="H103" s="38"/>
      <c r="I103" s="43"/>
      <c r="J103" s="43"/>
      <c r="K103" s="43"/>
      <c r="N103" s="40"/>
    </row>
    <row r="104" spans="1:14">
      <c r="A104" s="38"/>
      <c r="H104" s="38"/>
      <c r="I104" s="43"/>
      <c r="J104" s="43"/>
      <c r="K104" s="43"/>
      <c r="N104" s="40"/>
    </row>
    <row r="105" spans="1:14">
      <c r="A105" s="38"/>
      <c r="H105" s="38"/>
      <c r="I105" s="43"/>
      <c r="J105" s="43"/>
      <c r="K105" s="43"/>
      <c r="N105" s="40"/>
    </row>
    <row r="106" spans="1:14">
      <c r="A106" s="38"/>
      <c r="H106" s="38"/>
      <c r="I106" s="43"/>
      <c r="J106" s="43"/>
      <c r="K106" s="43"/>
      <c r="N106" s="40"/>
    </row>
    <row r="107" spans="1:14">
      <c r="A107" s="38"/>
      <c r="H107" s="38"/>
      <c r="I107" s="43"/>
      <c r="J107" s="43"/>
      <c r="K107" s="43"/>
      <c r="N107" s="40"/>
    </row>
    <row r="108" spans="1:14">
      <c r="A108" s="38"/>
      <c r="H108" s="38"/>
      <c r="I108" s="43"/>
      <c r="J108" s="43"/>
      <c r="K108" s="43"/>
      <c r="N108" s="40"/>
    </row>
    <row r="109" spans="1:14">
      <c r="A109" s="38"/>
      <c r="H109" s="38"/>
      <c r="I109" s="43"/>
      <c r="J109" s="43"/>
      <c r="K109" s="43"/>
      <c r="N109" s="40"/>
    </row>
    <row r="110" spans="1:14">
      <c r="A110" s="38"/>
      <c r="H110" s="38"/>
      <c r="I110" s="43"/>
      <c r="J110" s="43"/>
      <c r="K110" s="43"/>
      <c r="N110" s="40"/>
    </row>
    <row r="111" spans="1:14">
      <c r="A111" s="38"/>
      <c r="H111" s="38"/>
      <c r="I111" s="43"/>
      <c r="J111" s="43"/>
      <c r="K111" s="43"/>
      <c r="N111" s="40"/>
    </row>
    <row r="112" spans="1:14">
      <c r="A112" s="38"/>
      <c r="H112" s="38"/>
      <c r="I112" s="43"/>
      <c r="J112" s="43"/>
      <c r="K112" s="43"/>
      <c r="N112" s="40"/>
    </row>
    <row r="113" spans="1:14">
      <c r="A113" s="38"/>
      <c r="H113" s="38"/>
      <c r="I113" s="43"/>
      <c r="J113" s="43"/>
      <c r="K113" s="43"/>
      <c r="N113" s="40"/>
    </row>
    <row r="114" spans="1:14">
      <c r="A114" s="38"/>
      <c r="H114" s="38"/>
      <c r="I114" s="43"/>
      <c r="J114" s="43"/>
      <c r="K114" s="43"/>
      <c r="N114" s="40"/>
    </row>
    <row r="115" spans="1:14">
      <c r="A115" s="38"/>
      <c r="H115" s="38"/>
      <c r="I115" s="43"/>
      <c r="J115" s="43"/>
      <c r="K115" s="43"/>
      <c r="N115" s="40"/>
    </row>
    <row r="116" spans="1:14">
      <c r="A116" s="38"/>
      <c r="H116" s="38"/>
      <c r="I116" s="43"/>
      <c r="J116" s="43"/>
      <c r="K116" s="43"/>
      <c r="N116" s="40"/>
    </row>
    <row r="117" spans="1:14">
      <c r="A117" s="38"/>
      <c r="H117" s="38"/>
      <c r="I117" s="43"/>
      <c r="J117" s="43"/>
      <c r="K117" s="43"/>
      <c r="N117" s="40"/>
    </row>
    <row r="118" spans="1:14">
      <c r="A118" s="38"/>
      <c r="H118" s="38"/>
      <c r="I118" s="43"/>
      <c r="J118" s="43"/>
      <c r="K118" s="43"/>
      <c r="N118" s="40"/>
    </row>
    <row r="119" spans="1:14">
      <c r="A119" s="38"/>
      <c r="H119" s="38"/>
      <c r="I119" s="43"/>
      <c r="J119" s="43"/>
      <c r="K119" s="43"/>
      <c r="N119" s="40"/>
    </row>
    <row r="120" spans="1:14">
      <c r="A120" s="38"/>
      <c r="H120" s="38"/>
      <c r="I120" s="43"/>
      <c r="J120" s="43"/>
      <c r="K120" s="43"/>
      <c r="N120" s="40"/>
    </row>
    <row r="121" spans="1:14">
      <c r="A121" s="38"/>
      <c r="H121" s="38"/>
      <c r="I121" s="43"/>
      <c r="J121" s="43"/>
      <c r="K121" s="43"/>
      <c r="N121" s="40"/>
    </row>
    <row r="122" spans="1:14">
      <c r="A122" s="38"/>
      <c r="H122" s="38"/>
      <c r="I122" s="43"/>
      <c r="J122" s="43"/>
      <c r="K122" s="43"/>
      <c r="N122" s="40"/>
    </row>
    <row r="123" spans="1:14">
      <c r="A123" s="38"/>
      <c r="H123" s="38"/>
      <c r="I123" s="43"/>
      <c r="J123" s="43"/>
      <c r="K123" s="43"/>
      <c r="N123" s="40"/>
    </row>
    <row r="124" spans="1:14">
      <c r="A124" s="38"/>
      <c r="H124" s="38"/>
      <c r="I124" s="43"/>
      <c r="J124" s="43"/>
      <c r="K124" s="43"/>
      <c r="N124" s="40"/>
    </row>
    <row r="125" spans="1:14">
      <c r="A125" s="38"/>
      <c r="H125" s="38"/>
      <c r="I125" s="43"/>
      <c r="J125" s="43"/>
      <c r="K125" s="43"/>
      <c r="N125" s="40"/>
    </row>
    <row r="126" spans="1:14">
      <c r="A126" s="38"/>
      <c r="H126" s="38"/>
      <c r="I126" s="43"/>
      <c r="J126" s="43"/>
      <c r="K126" s="43"/>
      <c r="N126" s="40"/>
    </row>
    <row r="127" spans="1:14">
      <c r="A127" s="38"/>
      <c r="H127" s="38"/>
      <c r="I127" s="43"/>
      <c r="J127" s="43"/>
      <c r="K127" s="43"/>
      <c r="N127" s="40"/>
    </row>
    <row r="128" spans="1:14">
      <c r="A128" s="38"/>
      <c r="H128" s="38"/>
      <c r="I128" s="43"/>
      <c r="J128" s="43"/>
      <c r="K128" s="43"/>
      <c r="N128" s="40"/>
    </row>
    <row r="129" spans="1:14">
      <c r="A129" s="38"/>
      <c r="H129" s="38"/>
      <c r="I129" s="43"/>
      <c r="J129" s="43"/>
      <c r="K129" s="43"/>
      <c r="N129" s="40"/>
    </row>
    <row r="130" spans="1:14">
      <c r="A130" s="38"/>
      <c r="H130" s="38"/>
      <c r="I130" s="43"/>
      <c r="J130" s="43"/>
      <c r="K130" s="43"/>
      <c r="N130" s="40"/>
    </row>
    <row r="131" spans="1:14">
      <c r="A131" s="38"/>
      <c r="H131" s="38"/>
      <c r="I131" s="43"/>
      <c r="J131" s="43"/>
      <c r="K131" s="43"/>
      <c r="N131" s="40"/>
    </row>
    <row r="132" spans="1:14">
      <c r="A132" s="38"/>
      <c r="H132" s="38"/>
      <c r="I132" s="43"/>
      <c r="J132" s="43"/>
      <c r="K132" s="43"/>
      <c r="N132" s="40"/>
    </row>
    <row r="133" spans="1:14">
      <c r="A133" s="38"/>
      <c r="L133" s="43"/>
      <c r="M133" s="43"/>
      <c r="N133" s="40"/>
    </row>
    <row r="134" spans="1:14">
      <c r="A134" s="38"/>
      <c r="L134" s="43"/>
      <c r="M134" s="43"/>
      <c r="N134" s="40"/>
    </row>
    <row r="135" spans="1:14">
      <c r="A135" s="38"/>
      <c r="L135" s="43"/>
      <c r="M135" s="43"/>
      <c r="N135" s="40"/>
    </row>
    <row r="136" spans="1:14">
      <c r="A136" s="38"/>
      <c r="L136" s="43"/>
      <c r="M136" s="43"/>
      <c r="N136" s="40"/>
    </row>
    <row r="137" spans="1:14">
      <c r="A137" s="38"/>
      <c r="L137" s="43"/>
      <c r="M137" s="43"/>
      <c r="N137" s="40"/>
    </row>
    <row r="138" spans="1:14">
      <c r="A138" s="38"/>
      <c r="L138" s="43"/>
      <c r="M138" s="43"/>
      <c r="N138" s="40"/>
    </row>
    <row r="139" spans="1:14">
      <c r="A139" s="38"/>
      <c r="L139" s="43"/>
      <c r="M139" s="43"/>
      <c r="N139" s="40"/>
    </row>
    <row r="140" spans="1:14">
      <c r="A140" s="38"/>
      <c r="L140" s="43"/>
      <c r="M140" s="43"/>
      <c r="N140" s="40"/>
    </row>
    <row r="141" spans="1:14">
      <c r="A141" s="38"/>
      <c r="L141" s="43"/>
      <c r="M141" s="43"/>
      <c r="N141" s="40"/>
    </row>
    <row r="142" spans="1:14">
      <c r="A142" s="38"/>
      <c r="L142" s="43"/>
      <c r="M142" s="43"/>
      <c r="N142" s="40"/>
    </row>
    <row r="143" spans="1:14">
      <c r="A143" s="38"/>
      <c r="L143" s="43"/>
      <c r="M143" s="43"/>
      <c r="N143" s="40"/>
    </row>
    <row r="144" spans="1:14">
      <c r="A144" s="38"/>
      <c r="L144" s="43"/>
      <c r="M144" s="43"/>
      <c r="N144" s="40"/>
    </row>
    <row r="145" spans="1:14">
      <c r="A145" s="38"/>
      <c r="L145" s="43"/>
      <c r="M145" s="43"/>
      <c r="N145" s="40"/>
    </row>
    <row r="146" spans="1:14">
      <c r="A146" s="38"/>
      <c r="L146" s="43"/>
      <c r="M146" s="43"/>
      <c r="N146" s="40"/>
    </row>
    <row r="147" spans="1:14">
      <c r="A147" s="38"/>
      <c r="L147" s="43"/>
      <c r="M147" s="43"/>
      <c r="N147" s="40"/>
    </row>
    <row r="148" spans="1:14">
      <c r="A148" s="38"/>
      <c r="L148" s="43"/>
      <c r="M148" s="43"/>
      <c r="N148" s="40"/>
    </row>
    <row r="149" spans="1:14">
      <c r="A149" s="38"/>
      <c r="L149" s="43"/>
      <c r="M149" s="43"/>
      <c r="N149" s="40"/>
    </row>
    <row r="150" spans="1:14">
      <c r="A150" s="38"/>
      <c r="L150" s="43"/>
      <c r="M150" s="43"/>
      <c r="N150" s="40"/>
    </row>
    <row r="151" spans="1:14">
      <c r="A151" s="38"/>
      <c r="L151" s="43"/>
      <c r="M151" s="43"/>
      <c r="N151" s="40"/>
    </row>
    <row r="152" spans="1:14">
      <c r="A152" s="38"/>
      <c r="L152" s="43"/>
      <c r="M152" s="43"/>
      <c r="N152" s="40"/>
    </row>
    <row r="153" spans="1:14">
      <c r="A153" s="38"/>
      <c r="L153" s="43"/>
      <c r="M153" s="43"/>
      <c r="N153" s="40"/>
    </row>
    <row r="154" spans="1:14">
      <c r="A154" s="38"/>
      <c r="L154" s="43"/>
      <c r="M154" s="43"/>
      <c r="N154" s="40"/>
    </row>
    <row r="155" spans="1:14">
      <c r="A155" s="38"/>
      <c r="L155" s="43"/>
      <c r="M155" s="43"/>
      <c r="N155" s="40"/>
    </row>
    <row r="156" spans="1:14">
      <c r="A156" s="38"/>
      <c r="L156" s="43"/>
      <c r="M156" s="43"/>
      <c r="N156" s="40"/>
    </row>
    <row r="157" spans="1:14">
      <c r="A157" s="38"/>
      <c r="L157" s="43"/>
      <c r="M157" s="43"/>
      <c r="N157" s="40"/>
    </row>
    <row r="158" spans="1:14">
      <c r="A158" s="38"/>
      <c r="L158" s="43"/>
      <c r="M158" s="43"/>
      <c r="N158" s="40"/>
    </row>
    <row r="159" spans="1:14">
      <c r="A159" s="38"/>
      <c r="L159" s="43"/>
      <c r="M159" s="43"/>
      <c r="N159" s="40"/>
    </row>
    <row r="160" spans="1:14">
      <c r="A160" s="38"/>
      <c r="L160" s="43"/>
      <c r="M160" s="43"/>
      <c r="N160" s="40"/>
    </row>
    <row r="161" spans="1:14">
      <c r="A161" s="38"/>
      <c r="L161" s="43"/>
      <c r="M161" s="43"/>
      <c r="N161" s="40"/>
    </row>
    <row r="162" spans="1:14">
      <c r="A162" s="38"/>
      <c r="L162" s="43"/>
      <c r="M162" s="43"/>
      <c r="N162" s="40"/>
    </row>
    <row r="163" spans="1:14">
      <c r="A163" s="38"/>
      <c r="L163" s="43"/>
      <c r="M163" s="43"/>
      <c r="N163" s="40"/>
    </row>
    <row r="164" spans="1:14">
      <c r="A164" s="38"/>
      <c r="L164" s="43"/>
      <c r="M164" s="43"/>
      <c r="N164" s="40"/>
    </row>
    <row r="165" spans="1:14">
      <c r="A165" s="38"/>
      <c r="L165" s="43"/>
      <c r="M165" s="43"/>
      <c r="N165" s="40"/>
    </row>
    <row r="166" spans="1:14">
      <c r="A166" s="38"/>
      <c r="L166" s="43"/>
      <c r="M166" s="43"/>
      <c r="N166" s="40"/>
    </row>
    <row r="167" spans="1:14">
      <c r="A167" s="38"/>
      <c r="L167" s="43"/>
      <c r="M167" s="43"/>
      <c r="N167" s="40"/>
    </row>
    <row r="168" spans="1:14">
      <c r="A168" s="38"/>
      <c r="L168" s="43"/>
      <c r="M168" s="43"/>
      <c r="N168" s="40"/>
    </row>
    <row r="169" spans="1:14">
      <c r="A169" s="38"/>
      <c r="L169" s="43"/>
      <c r="M169" s="43"/>
      <c r="N169" s="40"/>
    </row>
    <row r="170" spans="1:14">
      <c r="A170" s="38"/>
      <c r="L170" s="43"/>
      <c r="M170" s="43"/>
      <c r="N170" s="40"/>
    </row>
    <row r="171" spans="1:14">
      <c r="A171" s="38"/>
      <c r="L171" s="43"/>
      <c r="M171" s="43"/>
      <c r="N171" s="40"/>
    </row>
    <row r="172" spans="1:14">
      <c r="A172" s="38"/>
      <c r="L172" s="43"/>
      <c r="M172" s="43"/>
      <c r="N172" s="40"/>
    </row>
    <row r="173" spans="1:14">
      <c r="A173" s="38"/>
      <c r="L173" s="43"/>
      <c r="M173" s="43"/>
      <c r="N173" s="40"/>
    </row>
    <row r="174" spans="1:14">
      <c r="A174" s="38"/>
      <c r="L174" s="43"/>
      <c r="M174" s="43"/>
      <c r="N174" s="40"/>
    </row>
    <row r="175" spans="1:14">
      <c r="A175" s="38"/>
      <c r="L175" s="43"/>
      <c r="M175" s="43"/>
      <c r="N175" s="40"/>
    </row>
    <row r="176" spans="1:14">
      <c r="A176" s="38"/>
      <c r="L176" s="43"/>
      <c r="M176" s="43"/>
      <c r="N176" s="40"/>
    </row>
    <row r="177" spans="1:14">
      <c r="A177" s="38"/>
      <c r="L177" s="43"/>
      <c r="M177" s="43"/>
      <c r="N177" s="40"/>
    </row>
    <row r="178" spans="1:14">
      <c r="A178" s="38"/>
      <c r="L178" s="43"/>
      <c r="M178" s="43"/>
      <c r="N178" s="40"/>
    </row>
    <row r="179" spans="1:14">
      <c r="A179" s="38"/>
      <c r="L179" s="43"/>
      <c r="M179" s="43"/>
      <c r="N179" s="40"/>
    </row>
    <row r="180" spans="1:14">
      <c r="A180" s="38"/>
      <c r="L180" s="43"/>
      <c r="M180" s="43"/>
      <c r="N180" s="40"/>
    </row>
    <row r="181" spans="1:14">
      <c r="A181" s="38"/>
      <c r="L181" s="43"/>
      <c r="M181" s="43"/>
      <c r="N181" s="40"/>
    </row>
    <row r="182" spans="1:14">
      <c r="A182" s="38"/>
      <c r="L182" s="43"/>
      <c r="M182" s="43"/>
      <c r="N182" s="40"/>
    </row>
    <row r="183" spans="1:14">
      <c r="A183" s="38"/>
      <c r="L183" s="43"/>
      <c r="M183" s="43"/>
      <c r="N183" s="40"/>
    </row>
    <row r="184" spans="1:14">
      <c r="A184" s="38"/>
      <c r="L184" s="43"/>
      <c r="M184" s="43"/>
      <c r="N184" s="40"/>
    </row>
    <row r="185" spans="1:14">
      <c r="A185" s="38"/>
      <c r="L185" s="43"/>
      <c r="M185" s="43"/>
      <c r="N185" s="40"/>
    </row>
    <row r="186" spans="1:14">
      <c r="A186" s="38"/>
      <c r="L186" s="43"/>
      <c r="M186" s="43"/>
      <c r="N186" s="40"/>
    </row>
    <row r="187" spans="1:14">
      <c r="A187" s="38"/>
      <c r="L187" s="43"/>
      <c r="M187" s="43"/>
      <c r="N187" s="40"/>
    </row>
    <row r="188" spans="1:14">
      <c r="A188" s="38"/>
      <c r="L188" s="43"/>
      <c r="M188" s="43"/>
      <c r="N188" s="40"/>
    </row>
    <row r="189" spans="1:14">
      <c r="A189" s="38"/>
      <c r="L189" s="43"/>
      <c r="M189" s="43"/>
      <c r="N189" s="40"/>
    </row>
    <row r="190" spans="1:14">
      <c r="A190" s="38"/>
      <c r="L190" s="43"/>
      <c r="M190" s="43"/>
      <c r="N190" s="40"/>
    </row>
    <row r="191" spans="1:14">
      <c r="A191" s="38"/>
      <c r="L191" s="43"/>
      <c r="M191" s="43"/>
      <c r="N191" s="40"/>
    </row>
    <row r="192" spans="1:14">
      <c r="A192" s="38"/>
      <c r="L192" s="43"/>
      <c r="M192" s="43"/>
      <c r="N192" s="40"/>
    </row>
    <row r="193" spans="1:14">
      <c r="A193" s="38"/>
      <c r="L193" s="43"/>
      <c r="M193" s="43"/>
      <c r="N193" s="40"/>
    </row>
    <row r="194" spans="1:14">
      <c r="A194" s="38"/>
      <c r="L194" s="43"/>
      <c r="M194" s="43"/>
      <c r="N194" s="40"/>
    </row>
    <row r="195" spans="1:14">
      <c r="A195" s="38"/>
      <c r="L195" s="43"/>
      <c r="M195" s="43"/>
      <c r="N195" s="40"/>
    </row>
    <row r="196" spans="1:14">
      <c r="A196" s="38"/>
      <c r="L196" s="43"/>
      <c r="M196" s="43"/>
      <c r="N196" s="40"/>
    </row>
    <row r="197" spans="1:14">
      <c r="A197" s="38"/>
      <c r="L197" s="43"/>
      <c r="M197" s="43"/>
      <c r="N197" s="40"/>
    </row>
    <row r="198" spans="1:14">
      <c r="A198" s="38"/>
      <c r="L198" s="43"/>
      <c r="M198" s="43"/>
      <c r="N198" s="40"/>
    </row>
    <row r="199" spans="1:14">
      <c r="A199" s="38"/>
      <c r="L199" s="43"/>
      <c r="M199" s="43"/>
      <c r="N199" s="40"/>
    </row>
    <row r="200" spans="1:14">
      <c r="A200" s="38"/>
      <c r="L200" s="43"/>
      <c r="M200" s="43"/>
      <c r="N200" s="40"/>
    </row>
    <row r="201" spans="1:14">
      <c r="A201" s="38"/>
      <c r="L201" s="43"/>
      <c r="M201" s="43"/>
      <c r="N201" s="40"/>
    </row>
    <row r="202" spans="1:14">
      <c r="A202" s="38"/>
      <c r="L202" s="43"/>
      <c r="M202" s="43"/>
      <c r="N202" s="40"/>
    </row>
    <row r="203" spans="1:14">
      <c r="A203" s="38"/>
      <c r="L203" s="43"/>
      <c r="M203" s="43"/>
      <c r="N203" s="40"/>
    </row>
    <row r="204" spans="1:14">
      <c r="A204" s="38"/>
      <c r="L204" s="43"/>
      <c r="M204" s="43"/>
      <c r="N204" s="40"/>
    </row>
    <row r="205" spans="1:14">
      <c r="A205" s="38"/>
      <c r="L205" s="43"/>
      <c r="M205" s="43"/>
      <c r="N205" s="40"/>
    </row>
    <row r="206" spans="1:14">
      <c r="A206" s="38"/>
      <c r="L206" s="43"/>
      <c r="M206" s="43"/>
      <c r="N206" s="40"/>
    </row>
    <row r="207" spans="1:14">
      <c r="A207" s="38"/>
      <c r="L207" s="43"/>
      <c r="M207" s="43"/>
      <c r="N207" s="40"/>
    </row>
    <row r="208" spans="1:14">
      <c r="A208" s="38"/>
      <c r="L208" s="43"/>
      <c r="M208" s="43"/>
      <c r="N208" s="40"/>
    </row>
    <row r="209" spans="1:14">
      <c r="A209" s="38"/>
      <c r="L209" s="43"/>
      <c r="M209" s="43"/>
      <c r="N209" s="40"/>
    </row>
    <row r="210" spans="1:14">
      <c r="A210" s="38"/>
      <c r="L210" s="43"/>
      <c r="M210" s="43"/>
      <c r="N210" s="40"/>
    </row>
    <row r="211" spans="1:14">
      <c r="A211" s="38"/>
      <c r="L211" s="43"/>
      <c r="M211" s="43"/>
      <c r="N211" s="40"/>
    </row>
    <row r="212" spans="1:14">
      <c r="A212" s="38"/>
      <c r="L212" s="43"/>
      <c r="M212" s="43"/>
      <c r="N212" s="40"/>
    </row>
    <row r="213" spans="1:14">
      <c r="A213" s="38"/>
      <c r="L213" s="43"/>
      <c r="M213" s="43"/>
      <c r="N213" s="40"/>
    </row>
    <row r="214" spans="1:14">
      <c r="A214" s="38"/>
      <c r="L214" s="43"/>
      <c r="M214" s="43"/>
      <c r="N214" s="40"/>
    </row>
    <row r="215" spans="1:14">
      <c r="A215" s="38"/>
      <c r="L215" s="43"/>
      <c r="M215" s="43"/>
      <c r="N215" s="40"/>
    </row>
    <row r="216" spans="1:14">
      <c r="A216" s="38"/>
      <c r="L216" s="43"/>
      <c r="M216" s="43"/>
      <c r="N216" s="40"/>
    </row>
    <row r="217" spans="1:14">
      <c r="A217" s="38"/>
      <c r="L217" s="43"/>
      <c r="M217" s="43"/>
      <c r="N217" s="40"/>
    </row>
    <row r="218" spans="1:14">
      <c r="A218" s="38"/>
      <c r="L218" s="43"/>
      <c r="M218" s="43"/>
      <c r="N218" s="40"/>
    </row>
    <row r="219" spans="1:14">
      <c r="A219" s="38"/>
      <c r="L219" s="43"/>
      <c r="M219" s="43"/>
      <c r="N219" s="40"/>
    </row>
    <row r="220" spans="1:14">
      <c r="A220" s="38"/>
      <c r="L220" s="43"/>
      <c r="M220" s="43"/>
      <c r="N220" s="40"/>
    </row>
    <row r="221" spans="1:14">
      <c r="A221" s="38"/>
      <c r="L221" s="43"/>
      <c r="M221" s="43"/>
      <c r="N221" s="40"/>
    </row>
    <row r="222" spans="1:14">
      <c r="A222" s="38"/>
      <c r="L222" s="43"/>
      <c r="M222" s="43"/>
      <c r="N222" s="40"/>
    </row>
    <row r="223" spans="1:14">
      <c r="A223" s="38"/>
      <c r="L223" s="43"/>
      <c r="M223" s="43"/>
      <c r="N223" s="40"/>
    </row>
    <row r="224" spans="1:14">
      <c r="A224" s="38"/>
      <c r="L224" s="43"/>
      <c r="M224" s="43"/>
      <c r="N224" s="40"/>
    </row>
    <row r="225" spans="1:14">
      <c r="A225" s="38"/>
      <c r="L225" s="43"/>
      <c r="M225" s="43"/>
      <c r="N225" s="40"/>
    </row>
    <row r="226" spans="1:14">
      <c r="A226" s="38"/>
      <c r="L226" s="43"/>
      <c r="M226" s="43"/>
      <c r="N226" s="40"/>
    </row>
    <row r="227" spans="1:14">
      <c r="A227" s="38"/>
      <c r="L227" s="43"/>
      <c r="M227" s="43"/>
      <c r="N227" s="40"/>
    </row>
    <row r="228" spans="1:14">
      <c r="A228" s="38"/>
      <c r="L228" s="43"/>
      <c r="M228" s="43"/>
      <c r="N228" s="40"/>
    </row>
    <row r="229" spans="1:14">
      <c r="A229" s="38"/>
      <c r="L229" s="43"/>
      <c r="M229" s="43"/>
      <c r="N229" s="40"/>
    </row>
    <row r="230" spans="1:14">
      <c r="A230" s="38"/>
      <c r="L230" s="43"/>
      <c r="M230" s="43"/>
      <c r="N230" s="40"/>
    </row>
    <row r="231" spans="1:14">
      <c r="A231" s="38"/>
      <c r="L231" s="43"/>
      <c r="M231" s="43"/>
      <c r="N231" s="40"/>
    </row>
    <row r="232" spans="1:14">
      <c r="A232" s="38"/>
      <c r="L232" s="43"/>
      <c r="M232" s="43"/>
      <c r="N232" s="40"/>
    </row>
    <row r="233" spans="1:14">
      <c r="A233" s="38"/>
      <c r="L233" s="43"/>
      <c r="M233" s="43"/>
      <c r="N233" s="40"/>
    </row>
    <row r="234" spans="1:14">
      <c r="A234" s="38"/>
      <c r="L234" s="43"/>
      <c r="M234" s="43"/>
      <c r="N234" s="40"/>
    </row>
    <row r="235" spans="1:14">
      <c r="A235" s="38"/>
      <c r="L235" s="43"/>
      <c r="M235" s="43"/>
      <c r="N235" s="40"/>
    </row>
    <row r="236" spans="1:14">
      <c r="A236" s="38"/>
      <c r="L236" s="43"/>
      <c r="M236" s="43"/>
      <c r="N236" s="40"/>
    </row>
    <row r="237" spans="1:14">
      <c r="A237" s="38"/>
      <c r="L237" s="43"/>
      <c r="M237" s="43"/>
      <c r="N237" s="40"/>
    </row>
    <row r="238" spans="1:14">
      <c r="A238" s="38"/>
      <c r="L238" s="43"/>
      <c r="M238" s="43"/>
      <c r="N238" s="40"/>
    </row>
    <row r="239" spans="1:14">
      <c r="A239" s="38"/>
      <c r="L239" s="43"/>
      <c r="M239" s="43"/>
      <c r="N239" s="40"/>
    </row>
    <row r="240" spans="1:14">
      <c r="A240" s="38"/>
      <c r="L240" s="43"/>
      <c r="M240" s="43"/>
      <c r="N240" s="40"/>
    </row>
    <row r="241" spans="1:14">
      <c r="A241" s="38"/>
      <c r="L241" s="43"/>
      <c r="M241" s="43"/>
      <c r="N241" s="40"/>
    </row>
    <row r="242" spans="1:14">
      <c r="A242" s="38"/>
      <c r="L242" s="43"/>
      <c r="M242" s="43"/>
      <c r="N242" s="40"/>
    </row>
    <row r="243" spans="1:14">
      <c r="A243" s="38"/>
      <c r="L243" s="43"/>
      <c r="M243" s="43"/>
      <c r="N243" s="40"/>
    </row>
    <row r="244" spans="1:14">
      <c r="A244" s="38"/>
      <c r="L244" s="43"/>
      <c r="M244" s="43"/>
      <c r="N244" s="40"/>
    </row>
    <row r="245" spans="1:14">
      <c r="A245" s="38"/>
      <c r="L245" s="43"/>
      <c r="M245" s="43"/>
      <c r="N245" s="40"/>
    </row>
    <row r="246" spans="1:14">
      <c r="A246" s="38"/>
      <c r="L246" s="43"/>
      <c r="M246" s="43"/>
      <c r="N246" s="40"/>
    </row>
    <row r="247" spans="1:14">
      <c r="A247" s="38"/>
      <c r="L247" s="43"/>
      <c r="M247" s="43"/>
      <c r="N247" s="40"/>
    </row>
    <row r="248" spans="1:14">
      <c r="A248" s="38"/>
      <c r="L248" s="43"/>
      <c r="M248" s="43"/>
      <c r="N248" s="40"/>
    </row>
    <row r="249" spans="1:14">
      <c r="A249" s="38"/>
      <c r="L249" s="43"/>
      <c r="M249" s="43"/>
      <c r="N249" s="40"/>
    </row>
    <row r="250" spans="1:14">
      <c r="A250" s="38"/>
      <c r="L250" s="43"/>
      <c r="M250" s="43"/>
      <c r="N250" s="40"/>
    </row>
    <row r="251" spans="1:14">
      <c r="A251" s="38"/>
      <c r="L251" s="43"/>
      <c r="M251" s="43"/>
      <c r="N251" s="40"/>
    </row>
    <row r="252" spans="1:14">
      <c r="A252" s="38"/>
      <c r="L252" s="43"/>
      <c r="M252" s="43"/>
      <c r="N252" s="40"/>
    </row>
    <row r="253" spans="1:14">
      <c r="A253" s="38"/>
      <c r="L253" s="43"/>
      <c r="M253" s="43"/>
      <c r="N253" s="40"/>
    </row>
    <row r="254" spans="1:14">
      <c r="A254" s="38"/>
      <c r="L254" s="43"/>
      <c r="M254" s="43"/>
      <c r="N254" s="40"/>
    </row>
    <row r="255" spans="1:14">
      <c r="A255" s="38"/>
      <c r="L255" s="43"/>
      <c r="M255" s="43"/>
      <c r="N255" s="40"/>
    </row>
    <row r="256" spans="1:14">
      <c r="A256" s="38"/>
      <c r="L256" s="43"/>
      <c r="M256" s="43"/>
      <c r="N256" s="40"/>
    </row>
    <row r="257" spans="1:14">
      <c r="A257" s="38"/>
      <c r="L257" s="43"/>
      <c r="M257" s="43"/>
      <c r="N257" s="40"/>
    </row>
    <row r="258" spans="1:14">
      <c r="A258" s="41"/>
      <c r="N258" s="40"/>
    </row>
    <row r="259" spans="1:14">
      <c r="A259" s="41"/>
      <c r="N259" s="40"/>
    </row>
    <row r="260" spans="1:14">
      <c r="A260" s="41"/>
      <c r="N260" s="40"/>
    </row>
    <row r="261" spans="1:14">
      <c r="A261" s="41"/>
      <c r="N261" s="40"/>
    </row>
    <row r="262" spans="1:14">
      <c r="A262" s="41"/>
      <c r="N262" s="40"/>
    </row>
    <row r="263" spans="1:14">
      <c r="A263" s="41"/>
      <c r="N263" s="40"/>
    </row>
    <row r="264" spans="1:14">
      <c r="A264" s="41"/>
      <c r="N264" s="40"/>
    </row>
    <row r="265" spans="1:14">
      <c r="A265" s="41"/>
      <c r="N265" s="40"/>
    </row>
    <row r="266" spans="1:14">
      <c r="A266" s="41"/>
      <c r="N266" s="40"/>
    </row>
    <row r="267" spans="1:14">
      <c r="A267" s="41"/>
      <c r="N267" s="40"/>
    </row>
    <row r="268" spans="1:14">
      <c r="A268" s="41"/>
      <c r="N268" s="40"/>
    </row>
    <row r="269" spans="1:14">
      <c r="A269" s="41"/>
      <c r="N269" s="40"/>
    </row>
    <row r="270" spans="1:14">
      <c r="A270" s="41"/>
      <c r="N270" s="40"/>
    </row>
    <row r="271" spans="1:14">
      <c r="A271" s="41"/>
      <c r="N271" s="40"/>
    </row>
    <row r="272" spans="1:14">
      <c r="A272" s="41"/>
      <c r="N272" s="40"/>
    </row>
    <row r="273" spans="1:14">
      <c r="A273" s="41"/>
      <c r="N273" s="40"/>
    </row>
    <row r="274" spans="1:14">
      <c r="A274" s="41"/>
      <c r="N274" s="40"/>
    </row>
    <row r="275" spans="1:14">
      <c r="A275" s="41"/>
      <c r="N275" s="40"/>
    </row>
    <row r="276" spans="1:14">
      <c r="A276" s="41"/>
      <c r="N276" s="40"/>
    </row>
    <row r="277" spans="1:14">
      <c r="A277" s="41"/>
      <c r="N277" s="40"/>
    </row>
    <row r="278" spans="1:14">
      <c r="A278" s="41"/>
      <c r="N278" s="40"/>
    </row>
    <row r="279" spans="1:14">
      <c r="A279" s="41"/>
      <c r="N279" s="40"/>
    </row>
    <row r="280" spans="1:14">
      <c r="A280" s="41"/>
      <c r="N280" s="40"/>
    </row>
    <row r="281" spans="1:14">
      <c r="A281" s="41"/>
      <c r="N281" s="40"/>
    </row>
    <row r="282" spans="1:14">
      <c r="A282" s="41"/>
      <c r="N282" s="40"/>
    </row>
    <row r="283" spans="1:14">
      <c r="A283" s="41"/>
      <c r="N283" s="40"/>
    </row>
    <row r="284" spans="1:14">
      <c r="A284" s="41"/>
      <c r="N284" s="40"/>
    </row>
    <row r="285" spans="1:14">
      <c r="A285" s="41"/>
      <c r="N285" s="40"/>
    </row>
    <row r="286" spans="1:14">
      <c r="A286" s="41"/>
      <c r="N286" s="40"/>
    </row>
    <row r="287" spans="1:14">
      <c r="A287" s="41"/>
      <c r="N287" s="40"/>
    </row>
    <row r="288" spans="1:14">
      <c r="A288" s="41"/>
      <c r="N288" s="40"/>
    </row>
    <row r="289" spans="1:14">
      <c r="A289" s="41"/>
      <c r="N289" s="40"/>
    </row>
    <row r="290" spans="1:14">
      <c r="A290" s="41"/>
      <c r="N290" s="40"/>
    </row>
    <row r="291" spans="1:14">
      <c r="A291" s="41"/>
      <c r="N291" s="40"/>
    </row>
    <row r="292" spans="1:14">
      <c r="A292" s="41"/>
      <c r="N292" s="40"/>
    </row>
    <row r="293" spans="1:14">
      <c r="A293" s="41"/>
      <c r="N293" s="40"/>
    </row>
    <row r="294" spans="1:14">
      <c r="A294" s="41"/>
      <c r="N294" s="40"/>
    </row>
    <row r="295" spans="1:14">
      <c r="A295" s="41"/>
      <c r="N295" s="40"/>
    </row>
    <row r="296" spans="1:14">
      <c r="A296" s="41"/>
      <c r="N296" s="40"/>
    </row>
    <row r="297" spans="1:14">
      <c r="A297" s="41"/>
      <c r="N297" s="40"/>
    </row>
    <row r="298" spans="1:14">
      <c r="A298" s="41"/>
      <c r="N298" s="40"/>
    </row>
    <row r="299" spans="1:14">
      <c r="A299" s="41"/>
      <c r="N299" s="40"/>
    </row>
    <row r="300" spans="1:14">
      <c r="A300" s="41"/>
      <c r="N300" s="40"/>
    </row>
    <row r="301" spans="1:14">
      <c r="A301" s="41"/>
      <c r="N301" s="40"/>
    </row>
    <row r="302" spans="1:14">
      <c r="A302" s="41"/>
      <c r="N302" s="40"/>
    </row>
    <row r="303" spans="1:14">
      <c r="A303" s="41"/>
      <c r="N303" s="40"/>
    </row>
    <row r="304" spans="1:14">
      <c r="A304" s="41"/>
      <c r="N304" s="40"/>
    </row>
    <row r="305" spans="1:14">
      <c r="A305" s="41"/>
      <c r="N305" s="40"/>
    </row>
    <row r="306" spans="1:14">
      <c r="A306" s="41"/>
      <c r="N306" s="40"/>
    </row>
    <row r="307" spans="1:14">
      <c r="A307" s="41"/>
      <c r="N307" s="40"/>
    </row>
    <row r="308" spans="1:14">
      <c r="A308" s="41"/>
      <c r="N308" s="40"/>
    </row>
    <row r="309" spans="1:14">
      <c r="A309" s="41"/>
      <c r="N309" s="40"/>
    </row>
    <row r="310" spans="1:14">
      <c r="A310" s="41"/>
      <c r="N310" s="40"/>
    </row>
    <row r="311" spans="1:14">
      <c r="A311" s="41"/>
      <c r="N311" s="40"/>
    </row>
    <row r="312" spans="1:14">
      <c r="A312" s="41"/>
      <c r="N312" s="40"/>
    </row>
    <row r="313" spans="1:14">
      <c r="A313" s="41"/>
      <c r="N313" s="40"/>
    </row>
    <row r="314" spans="1:14">
      <c r="A314" s="41"/>
      <c r="N314" s="40"/>
    </row>
    <row r="315" spans="1:14">
      <c r="A315" s="41"/>
      <c r="N315" s="40"/>
    </row>
    <row r="316" spans="1:14">
      <c r="A316" s="41"/>
      <c r="N316" s="40"/>
    </row>
    <row r="317" spans="1:14">
      <c r="A317" s="41"/>
      <c r="N317" s="40"/>
    </row>
    <row r="318" spans="1:14">
      <c r="A318" s="41"/>
      <c r="N318" s="40"/>
    </row>
    <row r="319" spans="1:14">
      <c r="A319" s="41"/>
      <c r="N319" s="40"/>
    </row>
    <row r="320" spans="1:14">
      <c r="A320" s="41"/>
      <c r="N320" s="40"/>
    </row>
    <row r="321" spans="1:14">
      <c r="A321" s="41"/>
      <c r="N321" s="40"/>
    </row>
    <row r="322" spans="1:14">
      <c r="A322" s="41"/>
      <c r="N322" s="40"/>
    </row>
    <row r="323" spans="1:14">
      <c r="A323" s="41"/>
      <c r="N323" s="40"/>
    </row>
    <row r="324" spans="1:14">
      <c r="A324" s="41"/>
      <c r="N324" s="40"/>
    </row>
    <row r="325" spans="1:14">
      <c r="A325" s="41"/>
      <c r="N325" s="40"/>
    </row>
    <row r="326" spans="1:14">
      <c r="A326" s="41"/>
      <c r="N326" s="40"/>
    </row>
    <row r="327" spans="1:14">
      <c r="A327" s="41"/>
      <c r="N327" s="40"/>
    </row>
    <row r="328" spans="1:14">
      <c r="A328" s="41"/>
      <c r="N328" s="40"/>
    </row>
    <row r="329" spans="1:14">
      <c r="A329" s="41"/>
      <c r="N329" s="40"/>
    </row>
    <row r="330" spans="1:14">
      <c r="A330" s="41"/>
      <c r="N330" s="40"/>
    </row>
    <row r="331" spans="1:14">
      <c r="A331" s="41"/>
      <c r="N331" s="40"/>
    </row>
    <row r="332" spans="1:14">
      <c r="A332" s="41"/>
      <c r="N332" s="40"/>
    </row>
    <row r="333" spans="1:14">
      <c r="A333" s="41"/>
      <c r="N333" s="40"/>
    </row>
    <row r="334" spans="1:14">
      <c r="A334" s="41"/>
      <c r="N334" s="40"/>
    </row>
    <row r="335" spans="1:14">
      <c r="A335" s="41"/>
      <c r="N335" s="40"/>
    </row>
    <row r="336" spans="1:14">
      <c r="A336" s="41"/>
      <c r="N336" s="40"/>
    </row>
    <row r="337" spans="1:14">
      <c r="A337" s="41"/>
      <c r="N337" s="40"/>
    </row>
    <row r="338" spans="1:14">
      <c r="A338" s="41"/>
      <c r="N338" s="40"/>
    </row>
    <row r="339" spans="1:14">
      <c r="A339" s="41"/>
      <c r="N339" s="40"/>
    </row>
    <row r="340" spans="1:14">
      <c r="A340" s="41"/>
      <c r="N340" s="40"/>
    </row>
    <row r="341" spans="1:14">
      <c r="A341" s="41"/>
      <c r="N341" s="40"/>
    </row>
    <row r="342" spans="1:14">
      <c r="A342" s="41"/>
      <c r="N342" s="40"/>
    </row>
    <row r="343" spans="1:14">
      <c r="A343" s="41"/>
      <c r="N343" s="40"/>
    </row>
    <row r="344" spans="1:14">
      <c r="A344" s="41"/>
      <c r="N344" s="40"/>
    </row>
    <row r="345" spans="1:14">
      <c r="A345" s="41"/>
      <c r="N345" s="40"/>
    </row>
    <row r="346" spans="1:14">
      <c r="A346" s="41"/>
      <c r="N346" s="40"/>
    </row>
    <row r="347" spans="1:14">
      <c r="A347" s="41"/>
      <c r="N347" s="40"/>
    </row>
    <row r="348" spans="1:14">
      <c r="A348" s="41"/>
      <c r="N348" s="40"/>
    </row>
    <row r="349" spans="1:14">
      <c r="A349" s="41"/>
      <c r="N349" s="40"/>
    </row>
    <row r="350" spans="1:14">
      <c r="A350" s="41"/>
      <c r="N350" s="40"/>
    </row>
    <row r="351" spans="1:14">
      <c r="A351" s="41"/>
      <c r="N351" s="40"/>
    </row>
    <row r="352" spans="1:14">
      <c r="A352" s="41"/>
      <c r="N352" s="40"/>
    </row>
    <row r="353" spans="1:14">
      <c r="A353" s="41"/>
      <c r="N353" s="40"/>
    </row>
    <row r="354" spans="1:14">
      <c r="A354" s="41"/>
      <c r="N354" s="40"/>
    </row>
    <row r="355" spans="1:14">
      <c r="A355" s="41"/>
      <c r="N355" s="40"/>
    </row>
    <row r="356" spans="1:14">
      <c r="A356" s="41"/>
      <c r="N356" s="40"/>
    </row>
    <row r="357" spans="1:14">
      <c r="A357" s="41"/>
      <c r="N357" s="40"/>
    </row>
    <row r="358" spans="1:14">
      <c r="A358" s="41"/>
      <c r="N358" s="40"/>
    </row>
    <row r="359" spans="1:14">
      <c r="A359" s="41"/>
      <c r="N359" s="40"/>
    </row>
    <row r="360" spans="1:14">
      <c r="A360" s="41"/>
      <c r="N360" s="40"/>
    </row>
    <row r="361" spans="1:14">
      <c r="A361" s="41"/>
      <c r="N361" s="40"/>
    </row>
    <row r="362" spans="1:14">
      <c r="A362" s="41"/>
      <c r="N362" s="40"/>
    </row>
    <row r="363" spans="1:14">
      <c r="A363" s="41"/>
      <c r="N363" s="40"/>
    </row>
    <row r="364" spans="1:14">
      <c r="A364" s="41"/>
      <c r="N364" s="40"/>
    </row>
    <row r="365" spans="1:14">
      <c r="A365" s="41"/>
      <c r="N365" s="40"/>
    </row>
    <row r="366" spans="1:14">
      <c r="A366" s="41"/>
      <c r="N366" s="40"/>
    </row>
    <row r="367" spans="1:14">
      <c r="A367" s="41"/>
      <c r="N367" s="40"/>
    </row>
    <row r="368" spans="1:14">
      <c r="A368" s="41"/>
      <c r="N368" s="40"/>
    </row>
    <row r="369" spans="1:14">
      <c r="A369" s="41"/>
      <c r="N369" s="40"/>
    </row>
    <row r="370" spans="1:14">
      <c r="A370" s="41"/>
      <c r="N370" s="40"/>
    </row>
    <row r="371" spans="1:14">
      <c r="A371" s="41"/>
      <c r="N371" s="40"/>
    </row>
    <row r="372" spans="1:14">
      <c r="A372" s="41"/>
      <c r="N372" s="40"/>
    </row>
    <row r="373" spans="1:14">
      <c r="A373" s="41"/>
      <c r="N373" s="40"/>
    </row>
    <row r="374" spans="1:14">
      <c r="A374" s="41"/>
      <c r="N374" s="40"/>
    </row>
    <row r="375" spans="1:14">
      <c r="A375" s="41"/>
      <c r="N375" s="40"/>
    </row>
    <row r="376" spans="1:14">
      <c r="A376" s="41"/>
      <c r="N376" s="40"/>
    </row>
    <row r="377" spans="1:14">
      <c r="A377" s="41"/>
      <c r="N377" s="40"/>
    </row>
    <row r="378" spans="1:14">
      <c r="A378" s="41"/>
      <c r="N378" s="40"/>
    </row>
    <row r="379" spans="1:14">
      <c r="A379" s="41"/>
      <c r="N379" s="40"/>
    </row>
    <row r="380" spans="1:14">
      <c r="A380" s="41"/>
      <c r="N380" s="40"/>
    </row>
    <row r="381" spans="1:14">
      <c r="A381" s="41"/>
      <c r="N381" s="40"/>
    </row>
    <row r="382" spans="1:14">
      <c r="A382" s="41"/>
      <c r="N382" s="40"/>
    </row>
    <row r="383" spans="1:14">
      <c r="A383" s="41"/>
      <c r="N383" s="40"/>
    </row>
    <row r="384" spans="1:14">
      <c r="A384" s="41"/>
      <c r="N384" s="40"/>
    </row>
    <row r="385" spans="1:14">
      <c r="A385" s="41"/>
      <c r="N385" s="40"/>
    </row>
    <row r="386" spans="1:14">
      <c r="A386" s="41"/>
      <c r="N386" s="40"/>
    </row>
    <row r="387" spans="1:14">
      <c r="A387" s="41"/>
      <c r="N387" s="40"/>
    </row>
    <row r="388" spans="1:14">
      <c r="A388" s="41"/>
      <c r="N388" s="40"/>
    </row>
    <row r="389" spans="1:14">
      <c r="A389" s="41"/>
      <c r="N389" s="40"/>
    </row>
    <row r="390" spans="1:14">
      <c r="A390" s="41"/>
      <c r="N390" s="40"/>
    </row>
    <row r="391" spans="1:14">
      <c r="A391" s="41"/>
      <c r="N391" s="40"/>
    </row>
    <row r="392" spans="1:14">
      <c r="A392" s="41"/>
      <c r="N392" s="40"/>
    </row>
    <row r="393" spans="1:14">
      <c r="A393" s="41"/>
      <c r="N393" s="40"/>
    </row>
    <row r="394" spans="1:14">
      <c r="A394" s="41"/>
      <c r="N394" s="40"/>
    </row>
    <row r="395" spans="1:14">
      <c r="A395" s="41"/>
      <c r="N395" s="40"/>
    </row>
    <row r="396" spans="1:14">
      <c r="A396" s="41"/>
      <c r="N396" s="40"/>
    </row>
    <row r="397" spans="1:14">
      <c r="A397" s="41"/>
      <c r="N397" s="40"/>
    </row>
    <row r="398" spans="1:14">
      <c r="A398" s="41"/>
      <c r="N398" s="40"/>
    </row>
    <row r="399" spans="1:14">
      <c r="A399" s="41"/>
      <c r="N399" s="40"/>
    </row>
    <row r="400" spans="1:14">
      <c r="A400" s="41"/>
      <c r="N400" s="40"/>
    </row>
    <row r="401" spans="1:14">
      <c r="A401" s="41"/>
      <c r="N401" s="40"/>
    </row>
    <row r="402" spans="1:14">
      <c r="A402" s="41"/>
      <c r="N402" s="40"/>
    </row>
    <row r="403" spans="1:14">
      <c r="A403" s="41"/>
      <c r="N403" s="40"/>
    </row>
    <row r="404" spans="1:14">
      <c r="A404" s="41"/>
      <c r="N404" s="40"/>
    </row>
    <row r="405" spans="1:14">
      <c r="A405" s="41"/>
      <c r="N405" s="40"/>
    </row>
    <row r="406" spans="1:14">
      <c r="A406" s="41"/>
      <c r="N406" s="40"/>
    </row>
    <row r="407" spans="1:14">
      <c r="A407" s="41"/>
      <c r="N407" s="40"/>
    </row>
    <row r="408" spans="1:14">
      <c r="A408" s="41"/>
      <c r="N408" s="40"/>
    </row>
    <row r="409" spans="1:14">
      <c r="A409" s="41"/>
      <c r="N409" s="40"/>
    </row>
    <row r="410" spans="1:14">
      <c r="A410" s="41"/>
      <c r="N410" s="40"/>
    </row>
    <row r="411" spans="1:14">
      <c r="A411" s="41"/>
      <c r="N411" s="40"/>
    </row>
    <row r="412" spans="1:14">
      <c r="A412" s="41"/>
      <c r="N412" s="40"/>
    </row>
    <row r="413" spans="1:14">
      <c r="A413" s="41"/>
      <c r="N413" s="40"/>
    </row>
    <row r="414" spans="1:14">
      <c r="A414" s="41"/>
      <c r="N414" s="40"/>
    </row>
    <row r="415" spans="1:14">
      <c r="A415" s="41"/>
      <c r="N415" s="40"/>
    </row>
    <row r="416" spans="1:14">
      <c r="A416" s="41"/>
      <c r="N416" s="40"/>
    </row>
    <row r="417" spans="1:14">
      <c r="A417" s="41"/>
      <c r="N417" s="40"/>
    </row>
    <row r="418" spans="1:14">
      <c r="A418" s="41"/>
      <c r="N418" s="40"/>
    </row>
    <row r="419" spans="1:14">
      <c r="A419" s="41"/>
      <c r="N419" s="40"/>
    </row>
    <row r="420" spans="1:14">
      <c r="A420" s="41"/>
      <c r="N420" s="40"/>
    </row>
    <row r="421" spans="1:14">
      <c r="A421" s="41"/>
      <c r="N421" s="40"/>
    </row>
    <row r="422" spans="1:14">
      <c r="A422" s="41"/>
      <c r="N422" s="40"/>
    </row>
    <row r="423" spans="1:14">
      <c r="A423" s="41"/>
      <c r="N423" s="40"/>
    </row>
    <row r="424" spans="1:14">
      <c r="A424" s="41"/>
      <c r="N424" s="40"/>
    </row>
    <row r="425" spans="1:14">
      <c r="A425" s="41"/>
      <c r="N425" s="40"/>
    </row>
    <row r="426" spans="1:14">
      <c r="A426" s="41"/>
      <c r="N426" s="40"/>
    </row>
    <row r="427" spans="1:14">
      <c r="A427" s="41"/>
      <c r="N427" s="40"/>
    </row>
    <row r="428" spans="1:14">
      <c r="A428" s="41"/>
      <c r="N428" s="40"/>
    </row>
    <row r="429" spans="1:14">
      <c r="A429" s="41"/>
      <c r="N429" s="40"/>
    </row>
    <row r="430" spans="1:14">
      <c r="A430" s="41"/>
      <c r="N430" s="40"/>
    </row>
    <row r="431" spans="1:14">
      <c r="A431" s="41"/>
      <c r="N431" s="40"/>
    </row>
    <row r="432" spans="1:14">
      <c r="A432" s="41"/>
      <c r="N432" s="40"/>
    </row>
    <row r="433" spans="1:14">
      <c r="A433" s="41"/>
      <c r="N433" s="40"/>
    </row>
    <row r="434" spans="1:14">
      <c r="A434" s="41"/>
      <c r="N434" s="40"/>
    </row>
    <row r="435" spans="1:14">
      <c r="A435" s="41"/>
      <c r="N435" s="40"/>
    </row>
    <row r="436" spans="1:14">
      <c r="A436" s="41"/>
      <c r="N436" s="40"/>
    </row>
    <row r="437" spans="1:14">
      <c r="A437" s="41"/>
      <c r="N437" s="40"/>
    </row>
    <row r="438" spans="1:14">
      <c r="A438" s="41"/>
      <c r="N438" s="40"/>
    </row>
    <row r="439" spans="1:14">
      <c r="A439" s="41"/>
      <c r="N439" s="40"/>
    </row>
    <row r="440" spans="1:14">
      <c r="A440" s="41"/>
      <c r="N440" s="40"/>
    </row>
    <row r="441" spans="1:14">
      <c r="A441" s="41"/>
      <c r="N441" s="40"/>
    </row>
    <row r="442" spans="1:14">
      <c r="A442" s="41"/>
      <c r="N442" s="40"/>
    </row>
    <row r="443" spans="1:14">
      <c r="A443" s="41"/>
      <c r="N443" s="40"/>
    </row>
    <row r="444" spans="1:14">
      <c r="A444" s="41"/>
      <c r="N444" s="40"/>
    </row>
    <row r="445" spans="1:14">
      <c r="A445" s="41"/>
      <c r="N445" s="40"/>
    </row>
    <row r="446" spans="1:14">
      <c r="A446" s="41"/>
      <c r="N446" s="40"/>
    </row>
    <row r="447" spans="1:14">
      <c r="A447" s="41"/>
      <c r="N447" s="40"/>
    </row>
    <row r="448" spans="1:14">
      <c r="A448" s="41"/>
      <c r="N448" s="40"/>
    </row>
    <row r="449" spans="1:14">
      <c r="A449" s="41"/>
      <c r="N449" s="40"/>
    </row>
    <row r="450" spans="1:14">
      <c r="A450" s="41"/>
      <c r="N450" s="40"/>
    </row>
    <row r="451" spans="1:14">
      <c r="A451" s="41"/>
      <c r="N451" s="40"/>
    </row>
    <row r="452" spans="1:14">
      <c r="A452" s="41"/>
      <c r="N452" s="40"/>
    </row>
    <row r="453" spans="1:14">
      <c r="A453" s="41"/>
      <c r="N453" s="40"/>
    </row>
    <row r="454" spans="1:14">
      <c r="A454" s="41"/>
      <c r="N454" s="40"/>
    </row>
    <row r="455" spans="1:14">
      <c r="A455" s="41"/>
      <c r="N455" s="40"/>
    </row>
    <row r="456" spans="1:14">
      <c r="A456" s="41"/>
      <c r="N456" s="40"/>
    </row>
    <row r="457" spans="1:14">
      <c r="A457" s="41"/>
      <c r="N457" s="40"/>
    </row>
    <row r="458" spans="1:14">
      <c r="A458" s="41"/>
      <c r="N458" s="40"/>
    </row>
    <row r="459" spans="1:14">
      <c r="A459" s="41"/>
      <c r="N459" s="40"/>
    </row>
    <row r="460" spans="1:14">
      <c r="A460" s="41"/>
      <c r="N460" s="40"/>
    </row>
    <row r="461" spans="1:14">
      <c r="A461" s="41"/>
      <c r="N461" s="40"/>
    </row>
    <row r="462" spans="1:14">
      <c r="A462" s="41"/>
      <c r="N462" s="40"/>
    </row>
    <row r="463" spans="1:14">
      <c r="A463" s="41"/>
      <c r="N463" s="40"/>
    </row>
    <row r="464" spans="1:14">
      <c r="A464" s="41"/>
      <c r="N464" s="40"/>
    </row>
    <row r="465" spans="1:14">
      <c r="A465" s="41"/>
      <c r="N465" s="40"/>
    </row>
    <row r="466" spans="1:14">
      <c r="A466" s="41"/>
      <c r="N466" s="40"/>
    </row>
    <row r="467" spans="1:14">
      <c r="A467" s="41"/>
      <c r="N467" s="40"/>
    </row>
    <row r="468" spans="1:14">
      <c r="A468" s="41"/>
      <c r="N468" s="40"/>
    </row>
    <row r="469" spans="1:14">
      <c r="A469" s="41"/>
      <c r="N469" s="40"/>
    </row>
    <row r="470" spans="1:14">
      <c r="A470" s="41"/>
      <c r="N470" s="40"/>
    </row>
    <row r="471" spans="1:14">
      <c r="A471" s="41"/>
      <c r="N471" s="40"/>
    </row>
    <row r="472" spans="1:14">
      <c r="A472" s="41"/>
      <c r="N472" s="40"/>
    </row>
    <row r="473" spans="1:14">
      <c r="A473" s="41"/>
      <c r="N473" s="40"/>
    </row>
    <row r="474" spans="1:14">
      <c r="A474" s="41"/>
      <c r="N474" s="40"/>
    </row>
    <row r="475" spans="1:14">
      <c r="A475" s="41"/>
      <c r="N475" s="40"/>
    </row>
    <row r="476" spans="1:14">
      <c r="A476" s="41"/>
      <c r="N476" s="40"/>
    </row>
    <row r="477" spans="1:14">
      <c r="A477" s="41"/>
      <c r="N477" s="40"/>
    </row>
    <row r="478" spans="1:14">
      <c r="A478" s="41"/>
      <c r="N478" s="40"/>
    </row>
    <row r="479" spans="1:14">
      <c r="A479" s="41"/>
      <c r="N479" s="40"/>
    </row>
    <row r="480" spans="1:14">
      <c r="A480" s="41"/>
      <c r="N480" s="40"/>
    </row>
    <row r="481" spans="1:14">
      <c r="A481" s="41"/>
      <c r="N481" s="40"/>
    </row>
    <row r="482" spans="1:14">
      <c r="A482" s="41"/>
      <c r="N482" s="40"/>
    </row>
    <row r="483" spans="1:14">
      <c r="A483" s="41"/>
      <c r="N483" s="40"/>
    </row>
    <row r="484" spans="1:14">
      <c r="A484" s="41"/>
      <c r="N484" s="40"/>
    </row>
    <row r="485" spans="1:14">
      <c r="A485" s="41"/>
      <c r="N485" s="40"/>
    </row>
    <row r="486" spans="1:14">
      <c r="A486" s="41"/>
      <c r="N486" s="40"/>
    </row>
    <row r="487" spans="1:14">
      <c r="A487" s="41"/>
      <c r="N487" s="40"/>
    </row>
    <row r="488" spans="1:14">
      <c r="A488" s="41"/>
      <c r="N488" s="40"/>
    </row>
    <row r="489" spans="1:14">
      <c r="A489" s="41"/>
      <c r="N489" s="40"/>
    </row>
    <row r="490" spans="1:14">
      <c r="A490" s="41"/>
      <c r="N490" s="40"/>
    </row>
    <row r="491" spans="1:14">
      <c r="A491" s="41"/>
      <c r="N491" s="40"/>
    </row>
    <row r="492" spans="1:14">
      <c r="A492" s="41"/>
      <c r="N492" s="40"/>
    </row>
    <row r="493" spans="1:14">
      <c r="A493" s="41"/>
      <c r="N493" s="40"/>
    </row>
    <row r="494" spans="1:14">
      <c r="A494" s="41"/>
      <c r="N494" s="40"/>
    </row>
    <row r="495" spans="1:14">
      <c r="A495" s="41"/>
      <c r="N495" s="40"/>
    </row>
    <row r="496" spans="1:14">
      <c r="A496" s="41"/>
      <c r="N496" s="40"/>
    </row>
    <row r="497" spans="1:14">
      <c r="A497" s="41"/>
      <c r="N497" s="40"/>
    </row>
    <row r="498" spans="1:14">
      <c r="A498" s="41"/>
      <c r="N498" s="40"/>
    </row>
    <row r="499" spans="1:14">
      <c r="A499" s="41"/>
      <c r="N499" s="40"/>
    </row>
    <row r="500" spans="1:14">
      <c r="A500" s="41"/>
      <c r="N500" s="40"/>
    </row>
    <row r="501" spans="1:14">
      <c r="A501" s="41"/>
      <c r="N501" s="40"/>
    </row>
    <row r="502" spans="1:14">
      <c r="A502" s="41"/>
      <c r="N502" s="40"/>
    </row>
    <row r="503" spans="1:14">
      <c r="A503" s="41"/>
      <c r="N503" s="40"/>
    </row>
    <row r="504" spans="1:14">
      <c r="A504" s="41"/>
      <c r="N504" s="40"/>
    </row>
    <row r="505" spans="1:14">
      <c r="A505" s="41"/>
      <c r="N505" s="40"/>
    </row>
    <row r="506" spans="1:14">
      <c r="A506" s="41"/>
      <c r="N506" s="40"/>
    </row>
    <row r="507" spans="1:14">
      <c r="A507" s="41"/>
      <c r="N507" s="40"/>
    </row>
    <row r="508" spans="1:14">
      <c r="A508" s="41"/>
      <c r="N508" s="40"/>
    </row>
    <row r="509" spans="1:14">
      <c r="A509" s="41"/>
      <c r="N509" s="40"/>
    </row>
    <row r="510" spans="1:14">
      <c r="A510" s="41"/>
      <c r="N510" s="40"/>
    </row>
    <row r="511" spans="1:14">
      <c r="A511" s="41"/>
      <c r="N511" s="40"/>
    </row>
    <row r="512" spans="1:14">
      <c r="A512" s="41"/>
      <c r="N512" s="40"/>
    </row>
    <row r="513" spans="1:14">
      <c r="A513" s="41"/>
      <c r="N513" s="40"/>
    </row>
    <row r="514" spans="1:14">
      <c r="A514" s="41"/>
      <c r="N514" s="40"/>
    </row>
    <row r="515" spans="1:14">
      <c r="A515" s="41"/>
      <c r="N515" s="40"/>
    </row>
    <row r="516" spans="1:14">
      <c r="A516" s="41"/>
      <c r="N516" s="40"/>
    </row>
    <row r="517" spans="1:14">
      <c r="A517" s="41"/>
      <c r="N517" s="40"/>
    </row>
    <row r="518" spans="1:14">
      <c r="A518" s="41"/>
      <c r="N518" s="40"/>
    </row>
    <row r="519" spans="1:14">
      <c r="A519" s="41"/>
      <c r="N519" s="40"/>
    </row>
    <row r="520" spans="1:14">
      <c r="A520" s="41"/>
      <c r="N520" s="40"/>
    </row>
    <row r="521" spans="1:14">
      <c r="A521" s="41"/>
      <c r="N521" s="40"/>
    </row>
    <row r="522" spans="1:14">
      <c r="A522" s="41"/>
      <c r="N522" s="40"/>
    </row>
    <row r="523" spans="1:14">
      <c r="A523" s="41"/>
      <c r="N523" s="40"/>
    </row>
    <row r="524" spans="1:14">
      <c r="A524" s="41"/>
      <c r="N524" s="40"/>
    </row>
    <row r="525" spans="1:14">
      <c r="A525" s="41"/>
      <c r="N525" s="40"/>
    </row>
    <row r="526" spans="1:14">
      <c r="A526" s="41"/>
      <c r="N526" s="40"/>
    </row>
    <row r="527" spans="1:14">
      <c r="A527" s="41"/>
      <c r="N527" s="40"/>
    </row>
    <row r="528" spans="1:14">
      <c r="A528" s="41"/>
      <c r="N528" s="40"/>
    </row>
    <row r="529" spans="1:14">
      <c r="A529" s="41"/>
      <c r="N529" s="40"/>
    </row>
    <row r="530" spans="1:14">
      <c r="A530" s="41"/>
      <c r="N530" s="40"/>
    </row>
    <row r="531" spans="1:14">
      <c r="A531" s="41"/>
      <c r="N531" s="40"/>
    </row>
    <row r="532" spans="1:14">
      <c r="A532" s="41"/>
      <c r="N532" s="40"/>
    </row>
    <row r="533" spans="1:14">
      <c r="A533" s="41"/>
      <c r="N533" s="40"/>
    </row>
    <row r="534" spans="1:14">
      <c r="A534" s="41"/>
      <c r="N534" s="40"/>
    </row>
    <row r="535" spans="1:14">
      <c r="A535" s="41"/>
      <c r="N535" s="40"/>
    </row>
    <row r="536" spans="1:14">
      <c r="A536" s="41"/>
      <c r="N536" s="40"/>
    </row>
    <row r="537" spans="1:14">
      <c r="A537" s="41"/>
      <c r="N537" s="40"/>
    </row>
    <row r="538" spans="1:14">
      <c r="A538" s="41"/>
      <c r="N538" s="40"/>
    </row>
    <row r="539" spans="1:14">
      <c r="A539" s="41"/>
      <c r="N539" s="40"/>
    </row>
    <row r="540" spans="1:14">
      <c r="A540" s="41"/>
      <c r="N540" s="40"/>
    </row>
    <row r="541" spans="1:14">
      <c r="A541" s="41"/>
      <c r="N541" s="40"/>
    </row>
    <row r="542" spans="1:14">
      <c r="A542" s="41"/>
      <c r="N542" s="40"/>
    </row>
    <row r="543" spans="1:14">
      <c r="A543" s="41"/>
      <c r="N543" s="40"/>
    </row>
    <row r="544" spans="1:14">
      <c r="A544" s="41"/>
      <c r="N544" s="40"/>
    </row>
    <row r="545" spans="1:14">
      <c r="A545" s="41"/>
      <c r="N545" s="40"/>
    </row>
    <row r="546" spans="1:14">
      <c r="A546" s="41"/>
      <c r="N546" s="40"/>
    </row>
    <row r="547" spans="1:14">
      <c r="A547" s="41"/>
      <c r="N547" s="40"/>
    </row>
    <row r="548" spans="1:14">
      <c r="A548" s="41"/>
      <c r="N548" s="40"/>
    </row>
    <row r="549" spans="1:14">
      <c r="A549" s="41"/>
      <c r="N549" s="40"/>
    </row>
    <row r="550" spans="1:14">
      <c r="A550" s="41"/>
      <c r="N550" s="40"/>
    </row>
    <row r="551" spans="1:14">
      <c r="A551" s="41"/>
      <c r="N551" s="40"/>
    </row>
    <row r="552" spans="1:14">
      <c r="A552" s="41"/>
      <c r="N552" s="40"/>
    </row>
    <row r="553" spans="1:14">
      <c r="A553" s="41"/>
      <c r="N553" s="40"/>
    </row>
    <row r="554" spans="1:14">
      <c r="A554" s="41"/>
      <c r="N554" s="40"/>
    </row>
    <row r="555" spans="1:14">
      <c r="A555" s="41"/>
      <c r="N555" s="40"/>
    </row>
    <row r="556" spans="1:14">
      <c r="A556" s="41"/>
      <c r="N556" s="40"/>
    </row>
    <row r="557" spans="1:14">
      <c r="A557" s="41"/>
      <c r="N557" s="40"/>
    </row>
    <row r="558" spans="1:14">
      <c r="A558" s="41"/>
      <c r="N558" s="40"/>
    </row>
    <row r="559" spans="1:14">
      <c r="A559" s="41"/>
      <c r="N559" s="40"/>
    </row>
    <row r="560" spans="1:14">
      <c r="A560" s="41"/>
      <c r="N560" s="40"/>
    </row>
    <row r="561" spans="1:14">
      <c r="A561" s="41"/>
      <c r="N561" s="40"/>
    </row>
    <row r="562" spans="1:14">
      <c r="A562" s="41"/>
      <c r="N562" s="40"/>
    </row>
    <row r="563" spans="1:14">
      <c r="A563" s="41"/>
      <c r="N563" s="40"/>
    </row>
    <row r="564" spans="1:14">
      <c r="A564" s="41"/>
      <c r="N564" s="40"/>
    </row>
    <row r="565" spans="1:14">
      <c r="A565" s="41"/>
      <c r="N565" s="40"/>
    </row>
    <row r="566" spans="1:14">
      <c r="A566" s="41"/>
      <c r="N566" s="40"/>
    </row>
    <row r="567" spans="1:14">
      <c r="A567" s="41"/>
      <c r="N567" s="40"/>
    </row>
    <row r="568" spans="1:14">
      <c r="A568" s="41"/>
      <c r="N568" s="40"/>
    </row>
    <row r="569" spans="1:14">
      <c r="A569" s="41"/>
      <c r="N569" s="40"/>
    </row>
    <row r="570" spans="1:14">
      <c r="A570" s="41"/>
      <c r="N570" s="40"/>
    </row>
    <row r="571" spans="1:14">
      <c r="A571" s="41"/>
      <c r="N571" s="40"/>
    </row>
    <row r="572" spans="1:14">
      <c r="A572" s="41"/>
      <c r="N572" s="40"/>
    </row>
    <row r="573" spans="1:14">
      <c r="A573" s="41"/>
      <c r="N573" s="40"/>
    </row>
    <row r="574" spans="1:14">
      <c r="A574" s="41"/>
      <c r="N574" s="40"/>
    </row>
    <row r="575" spans="1:14">
      <c r="A575" s="41"/>
      <c r="N575" s="40"/>
    </row>
    <row r="576" spans="1:14">
      <c r="A576" s="41"/>
      <c r="N576" s="40"/>
    </row>
    <row r="577" spans="1:14">
      <c r="A577" s="41"/>
      <c r="N577" s="40"/>
    </row>
    <row r="578" spans="1:14">
      <c r="A578" s="41"/>
      <c r="N578" s="40"/>
    </row>
    <row r="579" spans="1:14">
      <c r="A579" s="41"/>
      <c r="N579" s="40"/>
    </row>
    <row r="580" spans="1:14">
      <c r="A580" s="41"/>
      <c r="N580" s="40"/>
    </row>
    <row r="581" spans="1:14">
      <c r="A581" s="41"/>
      <c r="N581" s="40"/>
    </row>
    <row r="582" spans="1:14">
      <c r="A582" s="41"/>
      <c r="N582" s="40"/>
    </row>
    <row r="583" spans="1:14">
      <c r="A583" s="41"/>
      <c r="N583" s="40"/>
    </row>
    <row r="584" spans="1:14">
      <c r="A584" s="41"/>
      <c r="N584" s="40"/>
    </row>
    <row r="585" spans="1:14">
      <c r="A585" s="41"/>
      <c r="N585" s="40"/>
    </row>
    <row r="586" spans="1:14">
      <c r="A586" s="41"/>
      <c r="N586" s="40"/>
    </row>
    <row r="587" spans="1:14">
      <c r="A587" s="41"/>
      <c r="N587" s="40"/>
    </row>
    <row r="588" spans="1:14">
      <c r="A588" s="41"/>
      <c r="N588" s="40"/>
    </row>
    <row r="589" spans="1:14">
      <c r="A589" s="41"/>
      <c r="N589" s="40"/>
    </row>
    <row r="590" spans="1:14">
      <c r="A590" s="41"/>
      <c r="N590" s="40"/>
    </row>
    <row r="591" spans="1:14">
      <c r="A591" s="41"/>
      <c r="N591" s="40"/>
    </row>
    <row r="592" spans="1:14">
      <c r="A592" s="41"/>
      <c r="N592" s="40"/>
    </row>
    <row r="593" spans="1:14">
      <c r="A593" s="41"/>
      <c r="N593" s="40"/>
    </row>
    <row r="594" spans="1:14">
      <c r="A594" s="41"/>
      <c r="N594" s="40"/>
    </row>
    <row r="595" spans="1:14">
      <c r="A595" s="41"/>
      <c r="N595" s="40"/>
    </row>
    <row r="596" spans="1:14">
      <c r="A596" s="41"/>
      <c r="N596" s="40"/>
    </row>
    <row r="597" spans="1:14">
      <c r="A597" s="41"/>
      <c r="N597" s="40"/>
    </row>
    <row r="598" spans="1:14">
      <c r="A598" s="41"/>
      <c r="N598" s="40"/>
    </row>
    <row r="599" spans="1:14">
      <c r="A599" s="41"/>
      <c r="N599" s="40"/>
    </row>
    <row r="600" spans="1:14">
      <c r="A600" s="41"/>
      <c r="N600" s="40"/>
    </row>
    <row r="601" spans="1:14">
      <c r="A601" s="41"/>
      <c r="N601" s="40"/>
    </row>
    <row r="602" spans="1:14">
      <c r="A602" s="41"/>
      <c r="N602" s="40"/>
    </row>
    <row r="603" spans="1:14">
      <c r="A603" s="41"/>
      <c r="N603" s="40"/>
    </row>
    <row r="604" spans="1:14">
      <c r="A604" s="41"/>
      <c r="N604" s="40"/>
    </row>
    <row r="605" spans="1:14">
      <c r="A605" s="41"/>
      <c r="N605" s="40"/>
    </row>
    <row r="606" spans="1:14">
      <c r="A606" s="41"/>
      <c r="N606" s="40"/>
    </row>
    <row r="607" spans="1:14">
      <c r="A607" s="41"/>
      <c r="N607" s="40"/>
    </row>
    <row r="608" spans="1:14">
      <c r="A608" s="41"/>
      <c r="N608" s="40"/>
    </row>
    <row r="609" spans="1:14">
      <c r="A609" s="41"/>
      <c r="N609" s="40"/>
    </row>
    <row r="610" spans="1:14">
      <c r="A610" s="41"/>
      <c r="N610" s="40"/>
    </row>
    <row r="611" spans="1:14">
      <c r="A611" s="41"/>
      <c r="N611" s="40"/>
    </row>
    <row r="612" spans="1:14">
      <c r="A612" s="41"/>
      <c r="N612" s="40"/>
    </row>
    <row r="613" spans="1:14">
      <c r="A613" s="41"/>
      <c r="N613" s="40"/>
    </row>
    <row r="614" spans="1:14">
      <c r="A614" s="41"/>
      <c r="N614" s="40"/>
    </row>
    <row r="615" spans="1:14">
      <c r="A615" s="41"/>
      <c r="N615" s="40"/>
    </row>
    <row r="616" spans="1:14">
      <c r="A616" s="41"/>
      <c r="N616" s="40"/>
    </row>
    <row r="617" spans="1:14">
      <c r="A617" s="41"/>
      <c r="N617" s="40"/>
    </row>
    <row r="618" spans="1:14">
      <c r="A618" s="41"/>
      <c r="N618" s="40"/>
    </row>
    <row r="619" spans="1:14">
      <c r="A619" s="41"/>
      <c r="N619" s="40"/>
    </row>
    <row r="620" spans="1:14">
      <c r="A620" s="41"/>
      <c r="N620" s="40"/>
    </row>
    <row r="621" spans="1:14">
      <c r="A621" s="41"/>
      <c r="N621" s="40"/>
    </row>
    <row r="622" spans="1:14">
      <c r="A622" s="41"/>
      <c r="N622" s="40"/>
    </row>
    <row r="623" spans="1:14">
      <c r="A623" s="41"/>
      <c r="N623" s="40"/>
    </row>
    <row r="624" spans="1:14">
      <c r="A624" s="41"/>
      <c r="N624" s="40"/>
    </row>
    <row r="625" spans="1:14">
      <c r="A625" s="41"/>
      <c r="N625" s="40"/>
    </row>
    <row r="626" spans="1:14">
      <c r="A626" s="41"/>
      <c r="N626" s="40"/>
    </row>
    <row r="627" spans="1:14">
      <c r="A627" s="41"/>
      <c r="N627" s="40"/>
    </row>
    <row r="628" spans="1:14">
      <c r="A628" s="41"/>
      <c r="N628" s="40"/>
    </row>
    <row r="629" spans="1:14">
      <c r="A629" s="41"/>
      <c r="N629" s="40"/>
    </row>
    <row r="630" spans="1:14">
      <c r="A630" s="41"/>
      <c r="N630" s="40"/>
    </row>
    <row r="631" spans="1:14">
      <c r="A631" s="41"/>
      <c r="N631" s="40"/>
    </row>
    <row r="632" spans="1:14">
      <c r="A632" s="41"/>
      <c r="N632" s="40"/>
    </row>
    <row r="633" spans="1:14">
      <c r="A633" s="41"/>
      <c r="N633" s="40"/>
    </row>
    <row r="634" spans="1:14">
      <c r="A634" s="41"/>
      <c r="N634" s="40"/>
    </row>
    <row r="635" spans="1:14">
      <c r="A635" s="41"/>
      <c r="N635" s="40"/>
    </row>
    <row r="636" spans="1:14">
      <c r="A636" s="41"/>
      <c r="N636" s="40"/>
    </row>
    <row r="637" spans="1:14">
      <c r="A637" s="41"/>
      <c r="N637" s="40"/>
    </row>
    <row r="638" spans="1:14">
      <c r="A638" s="41"/>
      <c r="N638" s="40"/>
    </row>
    <row r="639" spans="1:14">
      <c r="A639" s="41"/>
      <c r="N639" s="40"/>
    </row>
    <row r="640" spans="1:14">
      <c r="A640" s="41"/>
      <c r="N640" s="40"/>
    </row>
    <row r="641" spans="1:14">
      <c r="A641" s="41"/>
      <c r="N641" s="40"/>
    </row>
    <row r="642" spans="1:14">
      <c r="A642" s="41"/>
      <c r="N642" s="40"/>
    </row>
    <row r="643" spans="1:14">
      <c r="A643" s="41"/>
      <c r="N643" s="40"/>
    </row>
    <row r="644" spans="1:14">
      <c r="A644" s="41"/>
      <c r="N644" s="40"/>
    </row>
    <row r="645" spans="1:14">
      <c r="A645" s="41"/>
      <c r="N645" s="40"/>
    </row>
    <row r="646" spans="1:14">
      <c r="A646" s="41"/>
      <c r="N646" s="40"/>
    </row>
    <row r="647" spans="1:14">
      <c r="A647" s="41"/>
      <c r="N647" s="40"/>
    </row>
    <row r="648" spans="1:14">
      <c r="A648" s="41"/>
      <c r="N648" s="40"/>
    </row>
    <row r="649" spans="1:14">
      <c r="A649" s="41"/>
      <c r="N649" s="40"/>
    </row>
    <row r="650" spans="1:14">
      <c r="A650" s="41"/>
      <c r="N650" s="40"/>
    </row>
    <row r="651" spans="1:14">
      <c r="A651" s="41"/>
      <c r="N651" s="40"/>
    </row>
    <row r="652" spans="1:14">
      <c r="A652" s="41"/>
      <c r="N652" s="40"/>
    </row>
    <row r="653" spans="1:14">
      <c r="A653" s="41"/>
      <c r="N653" s="40"/>
    </row>
    <row r="654" spans="1:14">
      <c r="A654" s="41"/>
      <c r="N654" s="40"/>
    </row>
    <row r="655" spans="1:14">
      <c r="A655" s="41"/>
      <c r="N655" s="40"/>
    </row>
    <row r="656" spans="1:14">
      <c r="A656" s="41"/>
      <c r="N656" s="40"/>
    </row>
    <row r="657" spans="1:14">
      <c r="A657" s="41"/>
      <c r="N657" s="40"/>
    </row>
    <row r="658" spans="1:14">
      <c r="A658" s="41"/>
      <c r="N658" s="40"/>
    </row>
    <row r="659" spans="1:14">
      <c r="A659" s="41"/>
      <c r="N659" s="40"/>
    </row>
    <row r="660" spans="1:14">
      <c r="A660" s="41"/>
      <c r="N660" s="40"/>
    </row>
    <row r="661" spans="1:14">
      <c r="A661" s="41"/>
      <c r="N661" s="40"/>
    </row>
    <row r="662" spans="1:14">
      <c r="A662" s="41"/>
      <c r="N662" s="40"/>
    </row>
    <row r="663" spans="1:14">
      <c r="A663" s="41"/>
      <c r="N663" s="40"/>
    </row>
    <row r="664" spans="1:14">
      <c r="A664" s="41"/>
      <c r="N664" s="40"/>
    </row>
    <row r="665" spans="1:14">
      <c r="A665" s="41"/>
      <c r="N665" s="40"/>
    </row>
    <row r="666" spans="1:14">
      <c r="A666" s="41"/>
      <c r="N666" s="40"/>
    </row>
    <row r="667" spans="1:14">
      <c r="A667" s="41"/>
      <c r="N667" s="40"/>
    </row>
    <row r="668" spans="1:14">
      <c r="A668" s="41"/>
      <c r="N668" s="40"/>
    </row>
    <row r="669" spans="1:14">
      <c r="A669" s="41"/>
      <c r="N669" s="40"/>
    </row>
    <row r="670" spans="1:14">
      <c r="A670" s="41"/>
      <c r="N670" s="40"/>
    </row>
    <row r="671" spans="1:14">
      <c r="A671" s="41"/>
      <c r="N671" s="40"/>
    </row>
    <row r="672" spans="1:14">
      <c r="A672" s="41"/>
      <c r="N672" s="40"/>
    </row>
    <row r="673" spans="1:14">
      <c r="A673" s="41"/>
      <c r="N673" s="40"/>
    </row>
    <row r="674" spans="1:14">
      <c r="A674" s="41"/>
      <c r="N674" s="40"/>
    </row>
    <row r="675" spans="1:14">
      <c r="A675" s="41"/>
      <c r="N675" s="40"/>
    </row>
    <row r="676" spans="1:14">
      <c r="A676" s="41"/>
      <c r="N676" s="40"/>
    </row>
    <row r="677" spans="1:14">
      <c r="A677" s="41"/>
      <c r="N677" s="40"/>
    </row>
    <row r="678" spans="1:14">
      <c r="A678" s="41"/>
      <c r="N678" s="40"/>
    </row>
    <row r="679" spans="1:14">
      <c r="A679" s="41"/>
      <c r="N679" s="40"/>
    </row>
    <row r="680" spans="1:14">
      <c r="A680" s="41"/>
      <c r="N680" s="40"/>
    </row>
    <row r="681" spans="1:14">
      <c r="A681" s="41"/>
      <c r="N681" s="40"/>
    </row>
    <row r="682" spans="1:14">
      <c r="A682" s="41"/>
      <c r="N682" s="40"/>
    </row>
    <row r="683" spans="1:14">
      <c r="A683" s="41"/>
      <c r="N683" s="40"/>
    </row>
    <row r="684" spans="1:14">
      <c r="A684" s="41"/>
      <c r="N684" s="40"/>
    </row>
    <row r="685" spans="1:14">
      <c r="A685" s="41"/>
      <c r="N685" s="40"/>
    </row>
    <row r="686" spans="1:14">
      <c r="A686" s="41"/>
      <c r="N686" s="40"/>
    </row>
    <row r="687" spans="1:14">
      <c r="A687" s="41"/>
      <c r="N687" s="40"/>
    </row>
    <row r="688" spans="1:14">
      <c r="A688" s="41"/>
      <c r="N688" s="40"/>
    </row>
    <row r="689" spans="1:14">
      <c r="A689" s="41"/>
      <c r="N689" s="40"/>
    </row>
    <row r="690" spans="1:14">
      <c r="A690" s="41"/>
      <c r="N690" s="40"/>
    </row>
    <row r="691" spans="1:14">
      <c r="A691" s="41"/>
      <c r="N691" s="40"/>
    </row>
    <row r="692" spans="1:14">
      <c r="A692" s="41"/>
      <c r="N692" s="40"/>
    </row>
    <row r="693" spans="1:14">
      <c r="A693" s="41"/>
      <c r="N693" s="40"/>
    </row>
    <row r="694" spans="1:14">
      <c r="A694" s="41"/>
      <c r="N694" s="40"/>
    </row>
    <row r="695" spans="1:14">
      <c r="A695" s="41"/>
      <c r="N695" s="40"/>
    </row>
    <row r="696" spans="1:14">
      <c r="A696" s="41"/>
      <c r="N696" s="40"/>
    </row>
    <row r="697" spans="1:14">
      <c r="A697" s="41"/>
      <c r="N697" s="40"/>
    </row>
    <row r="698" spans="1:14">
      <c r="A698" s="41"/>
      <c r="N698" s="40"/>
    </row>
    <row r="699" spans="1:14">
      <c r="A699" s="41"/>
      <c r="N699" s="40"/>
    </row>
    <row r="700" spans="1:14">
      <c r="A700" s="41"/>
      <c r="N700" s="40"/>
    </row>
    <row r="701" spans="1:14">
      <c r="A701" s="41"/>
      <c r="N701" s="40"/>
    </row>
    <row r="702" spans="1:14">
      <c r="A702" s="41"/>
      <c r="N702" s="40"/>
    </row>
    <row r="703" spans="1:14">
      <c r="A703" s="41"/>
      <c r="N703" s="40"/>
    </row>
    <row r="704" spans="1:14">
      <c r="A704" s="41"/>
      <c r="N704" s="40"/>
    </row>
    <row r="705" spans="1:14">
      <c r="A705" s="41"/>
      <c r="N705" s="40"/>
    </row>
    <row r="706" spans="1:14">
      <c r="A706" s="41"/>
      <c r="N706" s="40"/>
    </row>
    <row r="707" spans="1:14">
      <c r="A707" s="41"/>
      <c r="N707" s="40"/>
    </row>
    <row r="708" spans="1:14">
      <c r="A708" s="41"/>
      <c r="N708" s="40"/>
    </row>
    <row r="709" spans="1:14">
      <c r="A709" s="41"/>
      <c r="N709" s="40"/>
    </row>
    <row r="710" spans="1:14">
      <c r="A710" s="41"/>
      <c r="N710" s="40"/>
    </row>
    <row r="711" spans="1:14">
      <c r="A711" s="41"/>
      <c r="N711" s="40"/>
    </row>
    <row r="712" spans="1:14">
      <c r="A712" s="41"/>
      <c r="N712" s="40"/>
    </row>
    <row r="713" spans="1:14">
      <c r="A713" s="41"/>
      <c r="N713" s="40"/>
    </row>
    <row r="714" spans="1:14">
      <c r="A714" s="41"/>
      <c r="N714" s="40"/>
    </row>
    <row r="715" spans="1:14">
      <c r="A715" s="41"/>
      <c r="N715" s="40"/>
    </row>
    <row r="716" spans="1:14">
      <c r="A716" s="41"/>
      <c r="N716" s="40"/>
    </row>
    <row r="717" spans="1:14">
      <c r="A717" s="41"/>
      <c r="N717" s="40"/>
    </row>
    <row r="718" spans="1:14">
      <c r="A718" s="41"/>
      <c r="N718" s="40"/>
    </row>
    <row r="719" spans="1:14">
      <c r="A719" s="41"/>
      <c r="N719" s="40"/>
    </row>
    <row r="720" spans="1:14">
      <c r="A720" s="41"/>
      <c r="N720" s="40"/>
    </row>
    <row r="721" spans="1:14">
      <c r="A721" s="41"/>
      <c r="N721" s="40"/>
    </row>
    <row r="722" spans="1:14">
      <c r="A722" s="41"/>
      <c r="N722" s="40"/>
    </row>
    <row r="723" spans="1:14">
      <c r="A723" s="41"/>
      <c r="N723" s="40"/>
    </row>
    <row r="724" spans="1:14">
      <c r="A724" s="41"/>
      <c r="N724" s="40"/>
    </row>
    <row r="725" spans="1:14">
      <c r="A725" s="41"/>
      <c r="N725" s="40"/>
    </row>
    <row r="726" spans="1:14">
      <c r="A726" s="41"/>
      <c r="N726" s="40"/>
    </row>
    <row r="727" spans="1:14">
      <c r="A727" s="41"/>
      <c r="N727" s="40"/>
    </row>
    <row r="728" spans="1:14">
      <c r="A728" s="41"/>
      <c r="N728" s="40"/>
    </row>
    <row r="729" spans="1:14">
      <c r="A729" s="41"/>
      <c r="N729" s="40"/>
    </row>
    <row r="730" spans="1:14">
      <c r="A730" s="41"/>
      <c r="N730" s="40"/>
    </row>
    <row r="731" spans="1:14">
      <c r="A731" s="41"/>
      <c r="N731" s="40"/>
    </row>
    <row r="732" spans="1:14">
      <c r="A732" s="41"/>
      <c r="N732" s="40"/>
    </row>
    <row r="733" spans="1:14">
      <c r="A733" s="41"/>
      <c r="N733" s="40"/>
    </row>
    <row r="734" spans="1:14">
      <c r="A734" s="41"/>
      <c r="N734" s="40"/>
    </row>
    <row r="735" spans="1:14">
      <c r="A735" s="41"/>
      <c r="N735" s="40"/>
    </row>
    <row r="736" spans="1:14">
      <c r="A736" s="41"/>
      <c r="N736" s="40"/>
    </row>
    <row r="737" spans="1:14">
      <c r="A737" s="41"/>
      <c r="N737" s="40"/>
    </row>
    <row r="738" spans="1:14">
      <c r="A738" s="41"/>
      <c r="N738" s="40"/>
    </row>
    <row r="739" spans="1:14">
      <c r="A739" s="41"/>
      <c r="N739" s="40"/>
    </row>
    <row r="740" spans="1:14">
      <c r="A740" s="41"/>
      <c r="N740" s="40"/>
    </row>
    <row r="741" spans="1:14">
      <c r="A741" s="41"/>
      <c r="N741" s="40"/>
    </row>
    <row r="742" spans="1:14">
      <c r="A742" s="41"/>
      <c r="N742" s="40"/>
    </row>
    <row r="743" spans="1:14">
      <c r="A743" s="41"/>
      <c r="N743" s="40"/>
    </row>
    <row r="744" spans="1:14">
      <c r="A744" s="41"/>
      <c r="N744" s="40"/>
    </row>
    <row r="745" spans="1:14">
      <c r="A745" s="41"/>
      <c r="N745" s="40"/>
    </row>
    <row r="746" spans="1:14">
      <c r="A746" s="41"/>
      <c r="N746" s="40"/>
    </row>
    <row r="747" spans="1:14">
      <c r="A747" s="41"/>
      <c r="N747" s="40"/>
    </row>
    <row r="748" spans="1:14">
      <c r="A748" s="41"/>
      <c r="N748" s="40"/>
    </row>
    <row r="749" spans="1:14">
      <c r="A749" s="41"/>
      <c r="N749" s="40"/>
    </row>
    <row r="750" spans="1:14">
      <c r="A750" s="41"/>
      <c r="N750" s="40"/>
    </row>
    <row r="751" spans="1:14">
      <c r="A751" s="41"/>
      <c r="N751" s="40"/>
    </row>
    <row r="752" spans="1:14">
      <c r="A752" s="41"/>
      <c r="N752" s="40"/>
    </row>
    <row r="753" spans="1:14">
      <c r="A753" s="41"/>
      <c r="N753" s="40"/>
    </row>
    <row r="754" spans="1:14">
      <c r="A754" s="41"/>
      <c r="N754" s="40"/>
    </row>
    <row r="755" spans="1:14">
      <c r="A755" s="41"/>
      <c r="N755" s="40"/>
    </row>
    <row r="756" spans="1:14">
      <c r="A756" s="41"/>
      <c r="N756" s="40"/>
    </row>
    <row r="757" spans="1:14">
      <c r="A757" s="41"/>
      <c r="N757" s="40"/>
    </row>
    <row r="758" spans="1:14">
      <c r="A758" s="41"/>
      <c r="N758" s="40"/>
    </row>
    <row r="759" spans="1:14">
      <c r="A759" s="41"/>
      <c r="N759" s="40"/>
    </row>
    <row r="760" spans="1:14">
      <c r="A760" s="41"/>
      <c r="N760" s="40"/>
    </row>
    <row r="761" spans="1:14">
      <c r="A761" s="41"/>
      <c r="N761" s="40"/>
    </row>
    <row r="762" spans="1:14">
      <c r="A762" s="41"/>
      <c r="N762" s="40"/>
    </row>
    <row r="763" spans="1:14">
      <c r="A763" s="41"/>
      <c r="N763" s="40"/>
    </row>
    <row r="764" spans="1:14">
      <c r="A764" s="41"/>
      <c r="N764" s="40"/>
    </row>
    <row r="765" spans="1:14">
      <c r="A765" s="41"/>
      <c r="N765" s="40"/>
    </row>
    <row r="766" spans="1:14">
      <c r="A766" s="41"/>
      <c r="N766" s="40"/>
    </row>
    <row r="767" spans="1:14">
      <c r="A767" s="41"/>
      <c r="N767" s="40"/>
    </row>
    <row r="768" spans="1:14">
      <c r="A768" s="41"/>
      <c r="N768" s="40"/>
    </row>
    <row r="769" spans="1:14">
      <c r="A769" s="41"/>
      <c r="N769" s="40"/>
    </row>
    <row r="770" spans="1:14">
      <c r="A770" s="41"/>
      <c r="N770" s="40"/>
    </row>
    <row r="771" spans="1:14">
      <c r="A771" s="41"/>
      <c r="N771" s="40"/>
    </row>
    <row r="772" spans="1:14">
      <c r="A772" s="41"/>
      <c r="N772" s="40"/>
    </row>
    <row r="773" spans="1:14">
      <c r="A773" s="41"/>
      <c r="N773" s="40"/>
    </row>
    <row r="774" spans="1:14">
      <c r="A774" s="41"/>
      <c r="N774" s="40"/>
    </row>
    <row r="775" spans="1:14">
      <c r="A775" s="41"/>
      <c r="N775" s="40"/>
    </row>
    <row r="776" spans="1:14">
      <c r="A776" s="41"/>
      <c r="N776" s="40"/>
    </row>
    <row r="777" spans="1:14">
      <c r="A777" s="41"/>
      <c r="N777" s="40"/>
    </row>
    <row r="778" spans="1:14">
      <c r="A778" s="41"/>
      <c r="N778" s="40"/>
    </row>
    <row r="779" spans="1:14">
      <c r="A779" s="41"/>
      <c r="N779" s="40"/>
    </row>
    <row r="780" spans="1:14">
      <c r="A780" s="41"/>
      <c r="N780" s="40"/>
    </row>
    <row r="781" spans="1:14">
      <c r="A781" s="41"/>
      <c r="N781" s="40"/>
    </row>
    <row r="782" spans="1:14">
      <c r="A782" s="41"/>
      <c r="N782" s="40"/>
    </row>
    <row r="783" spans="1:14">
      <c r="A783" s="41"/>
      <c r="N783" s="40"/>
    </row>
    <row r="784" spans="1:14">
      <c r="A784" s="41"/>
      <c r="N784" s="40"/>
    </row>
    <row r="785" spans="1:14">
      <c r="A785" s="41"/>
      <c r="N785" s="40"/>
    </row>
    <row r="786" spans="1:14">
      <c r="A786" s="41"/>
      <c r="N786" s="40"/>
    </row>
    <row r="787" spans="1:14">
      <c r="A787" s="41"/>
      <c r="N787" s="40"/>
    </row>
    <row r="788" spans="1:14">
      <c r="A788" s="41"/>
      <c r="N788" s="40"/>
    </row>
    <row r="789" spans="1:14">
      <c r="A789" s="41"/>
      <c r="N789" s="40"/>
    </row>
    <row r="790" spans="1:14">
      <c r="A790" s="41"/>
      <c r="N790" s="40"/>
    </row>
    <row r="791" spans="1:14">
      <c r="A791" s="41"/>
      <c r="N791" s="40"/>
    </row>
    <row r="792" spans="1:14">
      <c r="A792" s="41"/>
      <c r="N792" s="40"/>
    </row>
    <row r="793" spans="1:14">
      <c r="A793" s="41"/>
      <c r="N793" s="40"/>
    </row>
    <row r="794" spans="1:14">
      <c r="A794" s="41"/>
      <c r="N794" s="40"/>
    </row>
    <row r="795" spans="1:14">
      <c r="A795" s="41"/>
      <c r="N795" s="40"/>
    </row>
    <row r="796" spans="1:14">
      <c r="A796" s="41"/>
      <c r="N796" s="40"/>
    </row>
    <row r="797" spans="1:14">
      <c r="A797" s="41"/>
      <c r="N797" s="40"/>
    </row>
    <row r="798" spans="1:14">
      <c r="A798" s="41"/>
      <c r="N798" s="40"/>
    </row>
    <row r="799" spans="1:14">
      <c r="A799" s="41"/>
      <c r="N799" s="40"/>
    </row>
    <row r="800" spans="1:14">
      <c r="A800" s="41"/>
      <c r="N800" s="40"/>
    </row>
    <row r="801" spans="1:14">
      <c r="A801" s="41"/>
      <c r="N801" s="40"/>
    </row>
    <row r="802" spans="1:14">
      <c r="A802" s="41"/>
      <c r="N802" s="40"/>
    </row>
    <row r="803" spans="1:14">
      <c r="A803" s="41"/>
      <c r="N803" s="40"/>
    </row>
    <row r="804" spans="1:14">
      <c r="A804" s="41"/>
      <c r="N804" s="40"/>
    </row>
    <row r="805" spans="1:14">
      <c r="A805" s="41"/>
      <c r="N805" s="40"/>
    </row>
    <row r="806" spans="1:14">
      <c r="A806" s="41"/>
      <c r="N806" s="40"/>
    </row>
    <row r="807" spans="1:14">
      <c r="A807" s="41"/>
      <c r="N807" s="40"/>
    </row>
    <row r="808" spans="1:14">
      <c r="A808" s="41"/>
      <c r="N808" s="40"/>
    </row>
    <row r="809" spans="1:14">
      <c r="A809" s="41"/>
      <c r="N809" s="40"/>
    </row>
    <row r="810" spans="1:14">
      <c r="A810" s="41"/>
      <c r="N810" s="40"/>
    </row>
    <row r="811" spans="1:14">
      <c r="A811" s="41"/>
      <c r="N811" s="40"/>
    </row>
    <row r="812" spans="1:14">
      <c r="A812" s="41"/>
      <c r="N812" s="40"/>
    </row>
    <row r="813" spans="1:14">
      <c r="A813" s="41"/>
      <c r="N813" s="40"/>
    </row>
    <row r="814" spans="1:14">
      <c r="A814" s="41"/>
      <c r="N814" s="40"/>
    </row>
    <row r="815" spans="1:14">
      <c r="A815" s="41"/>
      <c r="N815" s="40"/>
    </row>
    <row r="816" spans="1:14">
      <c r="A816" s="41"/>
      <c r="N816" s="40"/>
    </row>
    <row r="817" spans="1:14">
      <c r="A817" s="41"/>
      <c r="N817" s="40"/>
    </row>
    <row r="818" spans="1:14">
      <c r="A818" s="41"/>
      <c r="N818" s="40"/>
    </row>
    <row r="819" spans="1:14">
      <c r="A819" s="41"/>
      <c r="N819" s="40"/>
    </row>
    <row r="820" spans="1:14">
      <c r="A820" s="41"/>
      <c r="N820" s="40"/>
    </row>
    <row r="821" spans="1:14">
      <c r="A821" s="41"/>
      <c r="N821" s="40"/>
    </row>
    <row r="822" spans="1:14">
      <c r="A822" s="41"/>
      <c r="N822" s="40"/>
    </row>
    <row r="823" spans="1:14">
      <c r="A823" s="41"/>
      <c r="N823" s="40"/>
    </row>
    <row r="824" spans="1:14">
      <c r="A824" s="41"/>
      <c r="N824" s="40"/>
    </row>
    <row r="825" spans="1:14">
      <c r="A825" s="41"/>
      <c r="N825" s="40"/>
    </row>
    <row r="826" spans="1:14">
      <c r="A826" s="41"/>
      <c r="N826" s="40"/>
    </row>
    <row r="827" spans="1:14">
      <c r="A827" s="41"/>
      <c r="N827" s="40"/>
    </row>
    <row r="828" spans="1:14">
      <c r="A828" s="41"/>
      <c r="N828" s="40"/>
    </row>
    <row r="829" spans="1:14">
      <c r="A829" s="41"/>
      <c r="N829" s="40"/>
    </row>
    <row r="830" spans="1:14">
      <c r="A830" s="41"/>
      <c r="N830" s="40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workbookViewId="0">
      <selection activeCell="F6" sqref="F6"/>
    </sheetView>
  </sheetViews>
  <sheetFormatPr defaultRowHeight="16.5"/>
  <cols>
    <col min="1" max="1" width="9" style="39"/>
    <col min="2" max="2" width="30.625" style="39" customWidth="1"/>
    <col min="3" max="3" width="9" style="39"/>
    <col min="4" max="4" width="9" style="41"/>
    <col min="5" max="5" width="9" style="43"/>
    <col min="6" max="6" width="9" style="39"/>
    <col min="7" max="7" width="9" style="41"/>
    <col min="8" max="8" width="9" style="39"/>
    <col min="9" max="9" width="9" style="41"/>
    <col min="10" max="13" width="9" style="41" customWidth="1"/>
    <col min="14" max="14" width="9" customWidth="1"/>
    <col min="15" max="15" width="3.625" style="49" customWidth="1"/>
  </cols>
  <sheetData>
    <row r="1" spans="1:15" s="26" customFormat="1" ht="17.25" thickBot="1">
      <c r="A1" s="26" t="s">
        <v>1210</v>
      </c>
      <c r="B1" s="27" t="s">
        <v>855</v>
      </c>
      <c r="E1" s="32"/>
      <c r="O1" s="48"/>
    </row>
    <row r="2" spans="1:15" s="37" customFormat="1" ht="17.25" thickBot="1">
      <c r="A2" s="1" t="s">
        <v>1211</v>
      </c>
      <c r="E2" s="47"/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8" t="s">
        <v>1212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9" t="s">
        <v>25</v>
      </c>
      <c r="O3" s="50"/>
    </row>
    <row r="4" spans="1:15" s="7" customFormat="1">
      <c r="A4" s="28"/>
      <c r="B4" s="63"/>
      <c r="C4" s="65"/>
      <c r="D4" s="67"/>
      <c r="E4" s="66"/>
      <c r="F4" s="65"/>
      <c r="G4" s="66"/>
      <c r="H4" s="65" t="s">
        <v>1213</v>
      </c>
      <c r="I4" s="66"/>
      <c r="J4" s="67" t="s">
        <v>1214</v>
      </c>
      <c r="K4" s="66"/>
      <c r="L4" s="65" t="s">
        <v>1215</v>
      </c>
      <c r="M4" s="66"/>
      <c r="N4" s="67"/>
      <c r="O4" s="50"/>
    </row>
    <row r="5" spans="1:15" s="18" customFormat="1" ht="17.25" thickBot="1">
      <c r="A5" s="29"/>
      <c r="B5" s="64"/>
      <c r="C5" s="44" t="s">
        <v>1216</v>
      </c>
      <c r="D5" s="32" t="s">
        <v>1217</v>
      </c>
      <c r="E5" s="30" t="s">
        <v>1063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</row>
    <row r="6" spans="1:15" s="37" customFormat="1" ht="17.25" thickBot="1">
      <c r="A6" s="33" t="s">
        <v>30</v>
      </c>
      <c r="B6" s="34">
        <f ca="1">COUNTA(B:B)-3</f>
        <v>142</v>
      </c>
      <c r="C6" s="33">
        <f ca="1">COUNTIF(C:C,TRUE)</f>
        <v>130</v>
      </c>
      <c r="D6" s="36">
        <f ca="1">COUNTIF(D:D,FALSE)</f>
        <v>10</v>
      </c>
      <c r="E6" s="36">
        <f ca="1">COUNTIF(E:E,"EX") - 1</f>
        <v>2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0</v>
      </c>
      <c r="L6" s="42">
        <f ca="1">COUNTIF(L:L,TRUE)-1</f>
        <v>0</v>
      </c>
      <c r="M6" s="36">
        <f ca="1">COUNTIF(M:M,FALSE)-1</f>
        <v>0</v>
      </c>
      <c r="N6" s="24">
        <f ca="1">COUNTA(N:N)-2</f>
        <v>0</v>
      </c>
      <c r="O6" s="50"/>
    </row>
    <row r="7" spans="1:15">
      <c r="A7" s="38"/>
      <c r="B7" s="39" t="s">
        <v>1068</v>
      </c>
      <c r="C7" s="39" t="b">
        <v>1</v>
      </c>
      <c r="F7" s="57"/>
      <c r="G7" s="58"/>
      <c r="H7" s="38"/>
      <c r="I7" s="43"/>
      <c r="J7" s="43"/>
      <c r="K7" s="43"/>
      <c r="N7" s="7"/>
    </row>
    <row r="8" spans="1:15">
      <c r="A8" s="38"/>
      <c r="B8" s="39" t="s">
        <v>1069</v>
      </c>
      <c r="C8" s="39" t="b">
        <v>1</v>
      </c>
      <c r="F8" s="57"/>
      <c r="G8" s="58"/>
      <c r="H8" s="38"/>
      <c r="I8" s="43"/>
      <c r="J8" s="43"/>
      <c r="K8" s="43"/>
      <c r="N8" s="7"/>
    </row>
    <row r="9" spans="1:15">
      <c r="A9" s="38"/>
      <c r="B9" s="39" t="s">
        <v>1070</v>
      </c>
      <c r="C9" s="39" t="b">
        <v>1</v>
      </c>
      <c r="F9" s="57"/>
      <c r="G9" s="58"/>
      <c r="H9" s="38"/>
      <c r="I9" s="43"/>
      <c r="J9" s="43"/>
      <c r="K9" s="43"/>
      <c r="N9" s="7"/>
    </row>
    <row r="10" spans="1:15">
      <c r="A10" s="38"/>
      <c r="B10" s="39" t="s">
        <v>1071</v>
      </c>
      <c r="C10" s="39" t="b">
        <v>1</v>
      </c>
      <c r="F10" s="57"/>
      <c r="G10" s="58"/>
      <c r="H10" s="38"/>
      <c r="I10" s="43"/>
      <c r="J10" s="43"/>
      <c r="K10" s="43"/>
      <c r="N10" s="7"/>
    </row>
    <row r="11" spans="1:15">
      <c r="A11" s="38"/>
      <c r="B11" s="39" t="s">
        <v>1072</v>
      </c>
      <c r="C11" s="39" t="b">
        <v>1</v>
      </c>
      <c r="F11" s="57"/>
      <c r="G11" s="58"/>
      <c r="H11" s="38"/>
      <c r="I11" s="43"/>
      <c r="J11" s="43"/>
      <c r="K11" s="43"/>
      <c r="N11" s="7"/>
    </row>
    <row r="12" spans="1:15">
      <c r="A12" s="38"/>
      <c r="B12" s="39" t="s">
        <v>1073</v>
      </c>
      <c r="C12" s="39" t="b">
        <v>1</v>
      </c>
      <c r="F12" s="57"/>
      <c r="G12" s="58"/>
      <c r="H12" s="38"/>
      <c r="I12" s="43"/>
      <c r="J12" s="43"/>
      <c r="K12" s="43"/>
      <c r="N12" s="7"/>
    </row>
    <row r="13" spans="1:15">
      <c r="A13" s="38"/>
      <c r="B13" s="39" t="s">
        <v>1074</v>
      </c>
      <c r="C13" s="39" t="b">
        <v>1</v>
      </c>
      <c r="F13" s="57"/>
      <c r="G13" s="58"/>
      <c r="H13" s="38"/>
      <c r="I13" s="43"/>
      <c r="J13" s="43"/>
      <c r="K13" s="43"/>
      <c r="N13" s="7"/>
    </row>
    <row r="14" spans="1:15">
      <c r="A14" s="38"/>
      <c r="B14" s="39" t="s">
        <v>1075</v>
      </c>
      <c r="C14" s="39" t="b">
        <v>1</v>
      </c>
      <c r="F14" s="57"/>
      <c r="G14" s="58"/>
      <c r="H14" s="38"/>
      <c r="I14" s="43"/>
      <c r="J14" s="43"/>
      <c r="K14" s="43"/>
      <c r="N14" s="7"/>
    </row>
    <row r="15" spans="1:15">
      <c r="A15" s="38"/>
      <c r="B15" s="39" t="s">
        <v>1076</v>
      </c>
      <c r="C15" s="39" t="b">
        <v>1</v>
      </c>
      <c r="F15" s="57"/>
      <c r="G15" s="58"/>
      <c r="H15" s="38"/>
      <c r="I15" s="43"/>
      <c r="J15" s="43"/>
      <c r="K15" s="43"/>
      <c r="N15" s="7"/>
    </row>
    <row r="16" spans="1:15">
      <c r="A16" s="38"/>
      <c r="B16" s="39" t="s">
        <v>1077</v>
      </c>
      <c r="C16" s="39" t="b">
        <v>1</v>
      </c>
      <c r="F16" s="57"/>
      <c r="G16" s="58"/>
      <c r="H16" s="38"/>
      <c r="I16" s="43"/>
      <c r="J16" s="43"/>
      <c r="K16" s="43"/>
      <c r="N16" s="7"/>
    </row>
    <row r="17" spans="1:14">
      <c r="A17" s="38"/>
      <c r="B17" s="39" t="s">
        <v>1078</v>
      </c>
      <c r="C17" s="39" t="b">
        <v>1</v>
      </c>
      <c r="F17" s="57"/>
      <c r="G17" s="58"/>
      <c r="H17" s="38"/>
      <c r="I17" s="43"/>
      <c r="J17" s="43"/>
      <c r="K17" s="43"/>
      <c r="N17" s="7"/>
    </row>
    <row r="18" spans="1:14">
      <c r="A18" s="38"/>
      <c r="B18" s="39" t="s">
        <v>1079</v>
      </c>
      <c r="C18" s="39" t="b">
        <v>1</v>
      </c>
      <c r="F18" s="57"/>
      <c r="G18" s="58"/>
      <c r="H18" s="38"/>
      <c r="I18" s="43"/>
      <c r="J18" s="43"/>
      <c r="K18" s="43"/>
      <c r="N18" s="7"/>
    </row>
    <row r="19" spans="1:14">
      <c r="A19" s="38"/>
      <c r="B19" s="39" t="s">
        <v>1080</v>
      </c>
      <c r="C19" s="39" t="b">
        <v>1</v>
      </c>
      <c r="F19" s="57"/>
      <c r="G19" s="58"/>
      <c r="H19" s="38"/>
      <c r="I19" s="43"/>
      <c r="J19" s="43"/>
      <c r="K19" s="43"/>
      <c r="N19" s="7"/>
    </row>
    <row r="20" spans="1:14">
      <c r="A20" s="38"/>
      <c r="B20" s="39" t="s">
        <v>1081</v>
      </c>
      <c r="C20" s="39" t="b">
        <v>1</v>
      </c>
      <c r="F20" s="57"/>
      <c r="G20" s="58"/>
      <c r="H20" s="38"/>
      <c r="I20" s="43"/>
      <c r="J20" s="43"/>
      <c r="K20" s="43"/>
      <c r="N20" s="7"/>
    </row>
    <row r="21" spans="1:14">
      <c r="A21" s="38"/>
      <c r="B21" s="39" t="s">
        <v>1082</v>
      </c>
      <c r="C21" s="39" t="b">
        <v>1</v>
      </c>
      <c r="F21" s="57"/>
      <c r="G21" s="58"/>
      <c r="H21" s="38"/>
      <c r="I21" s="43"/>
      <c r="J21" s="43"/>
      <c r="K21" s="43"/>
      <c r="N21" s="7"/>
    </row>
    <row r="22" spans="1:14">
      <c r="A22" s="38"/>
      <c r="B22" s="39" t="s">
        <v>1083</v>
      </c>
      <c r="C22" s="39" t="b">
        <v>1</v>
      </c>
      <c r="F22" s="57"/>
      <c r="G22" s="58"/>
      <c r="H22" s="38"/>
      <c r="I22" s="43"/>
      <c r="J22" s="43"/>
      <c r="K22" s="43"/>
      <c r="N22" s="7"/>
    </row>
    <row r="23" spans="1:14">
      <c r="A23" s="38"/>
      <c r="B23" s="39" t="s">
        <v>1084</v>
      </c>
      <c r="C23" s="39" t="b">
        <v>1</v>
      </c>
      <c r="F23" s="57"/>
      <c r="G23" s="58"/>
      <c r="H23" s="38"/>
      <c r="I23" s="43"/>
      <c r="J23" s="43"/>
      <c r="K23" s="43"/>
      <c r="N23" s="7"/>
    </row>
    <row r="24" spans="1:14">
      <c r="A24" s="38"/>
      <c r="B24" s="39" t="s">
        <v>1085</v>
      </c>
      <c r="C24" s="39" t="b">
        <v>1</v>
      </c>
      <c r="F24" s="57"/>
      <c r="G24" s="58"/>
      <c r="H24" s="38"/>
      <c r="I24" s="43"/>
      <c r="J24" s="43"/>
      <c r="K24" s="43"/>
      <c r="N24" s="7"/>
    </row>
    <row r="25" spans="1:14">
      <c r="A25" s="38"/>
      <c r="B25" s="39" t="s">
        <v>1086</v>
      </c>
      <c r="C25" s="39" t="b">
        <v>1</v>
      </c>
      <c r="F25" s="57"/>
      <c r="G25" s="58"/>
      <c r="H25" s="38"/>
      <c r="I25" s="43"/>
      <c r="J25" s="43"/>
      <c r="K25" s="43"/>
      <c r="N25" s="7"/>
    </row>
    <row r="26" spans="1:14">
      <c r="A26" s="38"/>
      <c r="B26" s="39" t="s">
        <v>1087</v>
      </c>
      <c r="C26" s="39" t="b">
        <v>1</v>
      </c>
      <c r="F26" s="57"/>
      <c r="G26" s="58"/>
      <c r="H26" s="38"/>
      <c r="I26" s="43"/>
      <c r="J26" s="43"/>
      <c r="K26" s="43"/>
      <c r="N26" s="7"/>
    </row>
    <row r="27" spans="1:14">
      <c r="A27" s="38"/>
      <c r="B27" s="39" t="s">
        <v>1088</v>
      </c>
      <c r="C27" s="39" t="b">
        <v>1</v>
      </c>
      <c r="F27" s="57"/>
      <c r="G27" s="58"/>
      <c r="H27" s="38"/>
      <c r="I27" s="43"/>
      <c r="J27" s="43"/>
      <c r="K27" s="43"/>
      <c r="N27" s="7"/>
    </row>
    <row r="28" spans="1:14">
      <c r="A28" s="38"/>
      <c r="B28" s="39" t="s">
        <v>1089</v>
      </c>
      <c r="C28" s="39" t="b">
        <v>1</v>
      </c>
      <c r="F28" s="57"/>
      <c r="G28" s="58"/>
      <c r="H28" s="38"/>
      <c r="I28" s="43"/>
      <c r="J28" s="43"/>
      <c r="K28" s="43"/>
      <c r="N28" s="7"/>
    </row>
    <row r="29" spans="1:14">
      <c r="A29" s="38"/>
      <c r="B29" s="39" t="s">
        <v>1090</v>
      </c>
      <c r="C29" s="39" t="b">
        <v>1</v>
      </c>
      <c r="F29" s="57"/>
      <c r="G29" s="58"/>
      <c r="H29" s="38"/>
      <c r="I29" s="43"/>
      <c r="J29" s="43"/>
      <c r="K29" s="43"/>
      <c r="N29" s="7"/>
    </row>
    <row r="30" spans="1:14">
      <c r="A30" s="38"/>
      <c r="B30" s="39" t="s">
        <v>1091</v>
      </c>
      <c r="C30" s="39" t="b">
        <v>1</v>
      </c>
      <c r="F30" s="57"/>
      <c r="G30" s="58"/>
      <c r="H30" s="38"/>
      <c r="I30" s="43"/>
      <c r="J30" s="43"/>
      <c r="K30" s="43"/>
      <c r="N30" s="7"/>
    </row>
    <row r="31" spans="1:14">
      <c r="A31" s="38"/>
      <c r="B31" s="39" t="s">
        <v>1092</v>
      </c>
      <c r="C31" s="39" t="b">
        <v>1</v>
      </c>
      <c r="F31" s="57"/>
      <c r="G31" s="58"/>
      <c r="H31" s="38"/>
      <c r="I31" s="43"/>
      <c r="J31" s="43"/>
      <c r="K31" s="43"/>
      <c r="N31" s="7"/>
    </row>
    <row r="32" spans="1:14">
      <c r="A32" s="38"/>
      <c r="B32" s="39" t="s">
        <v>1093</v>
      </c>
      <c r="C32" s="39" t="b">
        <v>1</v>
      </c>
      <c r="F32" s="57"/>
      <c r="G32" s="58"/>
      <c r="H32" s="38"/>
      <c r="I32" s="43"/>
      <c r="J32" s="43"/>
      <c r="K32" s="43"/>
      <c r="N32" s="7"/>
    </row>
    <row r="33" spans="1:14">
      <c r="A33" s="38"/>
      <c r="B33" s="39" t="s">
        <v>1094</v>
      </c>
      <c r="C33" s="39" t="b">
        <v>1</v>
      </c>
      <c r="F33" s="57"/>
      <c r="G33" s="58"/>
      <c r="H33" s="38"/>
      <c r="I33" s="43"/>
      <c r="J33" s="43"/>
      <c r="K33" s="43"/>
      <c r="N33" s="7"/>
    </row>
    <row r="34" spans="1:14">
      <c r="A34" s="38"/>
      <c r="B34" s="39" t="s">
        <v>1095</v>
      </c>
      <c r="C34" s="39" t="b">
        <v>1</v>
      </c>
      <c r="F34" s="57"/>
      <c r="G34" s="58"/>
      <c r="H34" s="38"/>
      <c r="I34" s="43"/>
      <c r="J34" s="43"/>
      <c r="K34" s="43"/>
      <c r="N34" s="7"/>
    </row>
    <row r="35" spans="1:14">
      <c r="A35" s="38"/>
      <c r="B35" s="39" t="s">
        <v>1096</v>
      </c>
      <c r="C35" s="39" t="b">
        <v>1</v>
      </c>
      <c r="F35" s="57"/>
      <c r="G35" s="58"/>
      <c r="H35" s="38"/>
      <c r="I35" s="43"/>
      <c r="J35" s="43"/>
      <c r="K35" s="43"/>
      <c r="N35" s="7"/>
    </row>
    <row r="36" spans="1:14">
      <c r="A36" s="38"/>
      <c r="B36" s="39" t="s">
        <v>1097</v>
      </c>
      <c r="C36" s="39" t="b">
        <v>1</v>
      </c>
      <c r="F36" s="57"/>
      <c r="G36" s="58"/>
      <c r="H36" s="38"/>
      <c r="I36" s="43"/>
      <c r="J36" s="43"/>
      <c r="K36" s="43"/>
      <c r="N36" s="7"/>
    </row>
    <row r="37" spans="1:14">
      <c r="A37" s="38"/>
      <c r="B37" s="39" t="s">
        <v>1098</v>
      </c>
      <c r="C37" s="39" t="b">
        <v>1</v>
      </c>
      <c r="F37" s="57"/>
      <c r="G37" s="58"/>
      <c r="H37" s="38"/>
      <c r="I37" s="43"/>
      <c r="J37" s="43"/>
      <c r="K37" s="43"/>
      <c r="N37" s="7"/>
    </row>
    <row r="38" spans="1:14">
      <c r="A38" s="38"/>
      <c r="B38" s="39" t="s">
        <v>1099</v>
      </c>
      <c r="C38" s="39" t="b">
        <v>1</v>
      </c>
      <c r="F38" s="57"/>
      <c r="G38" s="58"/>
      <c r="H38" s="38"/>
      <c r="I38" s="43"/>
      <c r="J38" s="43"/>
      <c r="K38" s="43"/>
      <c r="N38" s="7"/>
    </row>
    <row r="39" spans="1:14">
      <c r="A39" s="38"/>
      <c r="B39" s="39" t="s">
        <v>1100</v>
      </c>
      <c r="C39" s="39" t="b">
        <v>1</v>
      </c>
      <c r="F39" s="57"/>
      <c r="G39" s="58"/>
      <c r="H39" s="38"/>
      <c r="I39" s="43"/>
      <c r="J39" s="43"/>
      <c r="K39" s="43"/>
      <c r="N39" s="7"/>
    </row>
    <row r="40" spans="1:14">
      <c r="A40" s="38"/>
      <c r="B40" s="39" t="s">
        <v>1101</v>
      </c>
      <c r="C40" s="39" t="b">
        <v>1</v>
      </c>
      <c r="F40" s="57"/>
      <c r="G40" s="58"/>
      <c r="H40" s="38"/>
      <c r="I40" s="43"/>
      <c r="J40" s="43"/>
      <c r="K40" s="43"/>
      <c r="N40" s="7"/>
    </row>
    <row r="41" spans="1:14">
      <c r="A41" s="38"/>
      <c r="B41" s="39" t="s">
        <v>1102</v>
      </c>
      <c r="C41" s="39" t="b">
        <v>1</v>
      </c>
      <c r="F41" s="57"/>
      <c r="G41" s="58"/>
      <c r="H41" s="38"/>
      <c r="I41" s="43"/>
      <c r="J41" s="43"/>
      <c r="K41" s="43"/>
      <c r="N41" s="7"/>
    </row>
    <row r="42" spans="1:14">
      <c r="A42" s="38"/>
      <c r="B42" s="39" t="s">
        <v>1103</v>
      </c>
      <c r="C42" s="39" t="b">
        <v>1</v>
      </c>
      <c r="F42" s="57"/>
      <c r="G42" s="58"/>
      <c r="H42" s="38"/>
      <c r="I42" s="43"/>
      <c r="J42" s="43"/>
      <c r="K42" s="43"/>
      <c r="N42" s="7"/>
    </row>
    <row r="43" spans="1:14">
      <c r="A43" s="38"/>
      <c r="B43" s="39" t="s">
        <v>1104</v>
      </c>
      <c r="C43" s="39" t="b">
        <v>1</v>
      </c>
      <c r="F43" s="57"/>
      <c r="G43" s="58"/>
      <c r="H43" s="38"/>
      <c r="I43" s="43"/>
      <c r="J43" s="43"/>
      <c r="K43" s="43"/>
      <c r="N43" s="7"/>
    </row>
    <row r="44" spans="1:14">
      <c r="A44" s="38"/>
      <c r="B44" s="39" t="s">
        <v>1105</v>
      </c>
      <c r="C44" s="39" t="b">
        <v>1</v>
      </c>
      <c r="F44" s="57"/>
      <c r="G44" s="58"/>
      <c r="H44" s="38"/>
      <c r="I44" s="43"/>
      <c r="J44" s="43"/>
      <c r="K44" s="43"/>
      <c r="N44" s="7"/>
    </row>
    <row r="45" spans="1:14">
      <c r="A45" s="38"/>
      <c r="B45" s="39" t="s">
        <v>1106</v>
      </c>
      <c r="C45" s="39" t="b">
        <v>1</v>
      </c>
      <c r="F45" s="57"/>
      <c r="G45" s="58"/>
      <c r="H45" s="38"/>
      <c r="I45" s="43"/>
      <c r="J45" s="43"/>
      <c r="K45" s="43"/>
      <c r="N45" s="7"/>
    </row>
    <row r="46" spans="1:14">
      <c r="A46" s="38"/>
      <c r="B46" s="39" t="s">
        <v>1107</v>
      </c>
      <c r="C46" s="39" t="b">
        <v>1</v>
      </c>
      <c r="F46" s="57"/>
      <c r="G46" s="58"/>
      <c r="H46" s="38"/>
      <c r="I46" s="43"/>
      <c r="J46" s="43"/>
      <c r="K46" s="43"/>
      <c r="N46" s="7"/>
    </row>
    <row r="47" spans="1:14">
      <c r="A47" s="38"/>
      <c r="B47" s="39" t="s">
        <v>1108</v>
      </c>
      <c r="C47" s="39" t="b">
        <v>1</v>
      </c>
      <c r="F47" s="57"/>
      <c r="G47" s="58"/>
      <c r="H47" s="38"/>
      <c r="I47" s="43"/>
      <c r="J47" s="43"/>
      <c r="K47" s="43"/>
      <c r="N47" s="7"/>
    </row>
    <row r="48" spans="1:14">
      <c r="A48" s="38"/>
      <c r="B48" s="39" t="s">
        <v>1109</v>
      </c>
      <c r="C48" s="39" t="b">
        <v>1</v>
      </c>
      <c r="F48" s="57"/>
      <c r="G48" s="58"/>
      <c r="H48" s="38"/>
      <c r="I48" s="43"/>
      <c r="J48" s="43"/>
      <c r="K48" s="43"/>
      <c r="N48" s="7"/>
    </row>
    <row r="49" spans="1:14">
      <c r="A49" s="38"/>
      <c r="B49" s="39" t="s">
        <v>1110</v>
      </c>
      <c r="C49" s="39" t="b">
        <v>1</v>
      </c>
      <c r="F49" s="57"/>
      <c r="G49" s="58"/>
      <c r="H49" s="38"/>
      <c r="I49" s="43"/>
      <c r="J49" s="43"/>
      <c r="K49" s="43"/>
      <c r="N49" s="7"/>
    </row>
    <row r="50" spans="1:14">
      <c r="A50" s="38"/>
      <c r="B50" s="39" t="s">
        <v>1111</v>
      </c>
      <c r="C50" s="39" t="b">
        <v>1</v>
      </c>
      <c r="F50" s="57"/>
      <c r="G50" s="58"/>
      <c r="H50" s="38"/>
      <c r="I50" s="43"/>
      <c r="J50" s="43"/>
      <c r="K50" s="43"/>
      <c r="N50" s="7"/>
    </row>
    <row r="51" spans="1:14">
      <c r="A51" s="38"/>
      <c r="B51" s="39" t="s">
        <v>1112</v>
      </c>
      <c r="C51" s="39" t="b">
        <v>1</v>
      </c>
      <c r="F51" s="57"/>
      <c r="G51" s="58"/>
      <c r="H51" s="38"/>
      <c r="I51" s="43"/>
      <c r="J51" s="43"/>
      <c r="K51" s="43"/>
      <c r="N51" s="7"/>
    </row>
    <row r="52" spans="1:14">
      <c r="A52" s="38"/>
      <c r="B52" s="39" t="s">
        <v>1113</v>
      </c>
      <c r="C52" s="39" t="b">
        <v>1</v>
      </c>
      <c r="F52" s="57"/>
      <c r="G52" s="58"/>
      <c r="H52" s="38"/>
      <c r="I52" s="43"/>
      <c r="J52" s="43"/>
      <c r="K52" s="43"/>
      <c r="N52" s="7"/>
    </row>
    <row r="53" spans="1:14">
      <c r="A53" s="38"/>
      <c r="B53" s="39" t="s">
        <v>1114</v>
      </c>
      <c r="C53" s="39" t="b">
        <v>1</v>
      </c>
      <c r="F53" s="57"/>
      <c r="G53" s="58"/>
      <c r="H53" s="38"/>
      <c r="I53" s="43"/>
      <c r="J53" s="43"/>
      <c r="K53" s="43"/>
      <c r="N53" s="7"/>
    </row>
    <row r="54" spans="1:14">
      <c r="A54" s="38"/>
      <c r="B54" s="39" t="s">
        <v>1115</v>
      </c>
      <c r="C54" s="39" t="b">
        <v>1</v>
      </c>
      <c r="F54" s="57"/>
      <c r="G54" s="58"/>
      <c r="H54" s="38"/>
      <c r="I54" s="43"/>
      <c r="J54" s="43"/>
      <c r="K54" s="43"/>
      <c r="N54" s="7"/>
    </row>
    <row r="55" spans="1:14">
      <c r="A55" s="38"/>
      <c r="B55" s="39" t="s">
        <v>1116</v>
      </c>
      <c r="C55" s="39" t="b">
        <v>1</v>
      </c>
      <c r="F55" s="57"/>
      <c r="G55" s="58"/>
      <c r="H55" s="38"/>
      <c r="I55" s="43"/>
      <c r="J55" s="43"/>
      <c r="K55" s="43"/>
      <c r="N55" s="7"/>
    </row>
    <row r="56" spans="1:14">
      <c r="A56" s="38"/>
      <c r="B56" s="39" t="s">
        <v>1117</v>
      </c>
      <c r="C56" s="39" t="b">
        <v>1</v>
      </c>
      <c r="F56" s="57"/>
      <c r="G56" s="58"/>
      <c r="H56" s="38"/>
      <c r="I56" s="43"/>
      <c r="J56" s="43"/>
      <c r="K56" s="43"/>
      <c r="N56" s="7"/>
    </row>
    <row r="57" spans="1:14">
      <c r="A57" s="38"/>
      <c r="B57" s="39" t="s">
        <v>1118</v>
      </c>
      <c r="C57" s="39" t="b">
        <v>1</v>
      </c>
      <c r="F57" s="57"/>
      <c r="G57" s="58"/>
      <c r="H57" s="38"/>
      <c r="I57" s="43"/>
      <c r="J57" s="43"/>
      <c r="K57" s="43"/>
      <c r="N57" s="7"/>
    </row>
    <row r="58" spans="1:14">
      <c r="A58" s="38"/>
      <c r="B58" s="39" t="s">
        <v>1119</v>
      </c>
      <c r="C58" s="39" t="b">
        <v>1</v>
      </c>
      <c r="F58" s="57"/>
      <c r="G58" s="58"/>
      <c r="H58" s="38"/>
      <c r="I58" s="43"/>
      <c r="J58" s="43"/>
      <c r="K58" s="43"/>
      <c r="N58" s="7"/>
    </row>
    <row r="59" spans="1:14">
      <c r="A59" s="38"/>
      <c r="B59" s="39" t="s">
        <v>1120</v>
      </c>
      <c r="C59" s="39" t="b">
        <v>1</v>
      </c>
      <c r="F59" s="57"/>
      <c r="G59" s="58"/>
      <c r="H59" s="38"/>
      <c r="I59" s="43"/>
      <c r="J59" s="43"/>
      <c r="K59" s="43"/>
      <c r="N59" s="7"/>
    </row>
    <row r="60" spans="1:14">
      <c r="A60" s="38"/>
      <c r="B60" s="39" t="s">
        <v>1121</v>
      </c>
      <c r="C60" s="39" t="b">
        <v>1</v>
      </c>
      <c r="F60" s="57"/>
      <c r="G60" s="58"/>
      <c r="H60" s="38"/>
      <c r="I60" s="43"/>
      <c r="J60" s="43"/>
      <c r="K60" s="43"/>
      <c r="N60" s="7"/>
    </row>
    <row r="61" spans="1:14">
      <c r="A61" s="38"/>
      <c r="B61" s="39" t="s">
        <v>1122</v>
      </c>
      <c r="C61" s="39" t="b">
        <v>1</v>
      </c>
      <c r="F61" s="57"/>
      <c r="G61" s="58"/>
      <c r="H61" s="38"/>
      <c r="I61" s="43"/>
      <c r="J61" s="43"/>
      <c r="K61" s="43"/>
      <c r="N61" s="7"/>
    </row>
    <row r="62" spans="1:14">
      <c r="A62" s="38"/>
      <c r="B62" s="39" t="s">
        <v>1123</v>
      </c>
      <c r="C62" s="39" t="b">
        <v>1</v>
      </c>
      <c r="F62" s="57"/>
      <c r="G62" s="58"/>
      <c r="H62" s="38"/>
      <c r="I62" s="43"/>
      <c r="J62" s="43"/>
      <c r="K62" s="43"/>
      <c r="N62" s="7"/>
    </row>
    <row r="63" spans="1:14">
      <c r="A63" s="38"/>
      <c r="B63" s="39" t="s">
        <v>1124</v>
      </c>
      <c r="C63" s="39" t="b">
        <v>1</v>
      </c>
      <c r="F63" s="57"/>
      <c r="G63" s="58"/>
      <c r="H63" s="38"/>
      <c r="I63" s="43"/>
      <c r="J63" s="43"/>
      <c r="K63" s="43"/>
      <c r="N63" s="7"/>
    </row>
    <row r="64" spans="1:14">
      <c r="A64" s="38"/>
      <c r="B64" s="39" t="s">
        <v>1125</v>
      </c>
      <c r="C64" s="39" t="b">
        <v>1</v>
      </c>
      <c r="F64" s="57"/>
      <c r="G64" s="58"/>
      <c r="H64" s="38"/>
      <c r="I64" s="43"/>
      <c r="J64" s="43"/>
      <c r="K64" s="43"/>
      <c r="N64" s="7"/>
    </row>
    <row r="65" spans="1:14">
      <c r="A65" s="38"/>
      <c r="B65" s="39" t="s">
        <v>1126</v>
      </c>
      <c r="C65" s="39" t="b">
        <v>1</v>
      </c>
      <c r="F65" s="57"/>
      <c r="G65" s="58"/>
      <c r="H65" s="38"/>
      <c r="I65" s="43"/>
      <c r="J65" s="43"/>
      <c r="K65" s="43"/>
      <c r="N65" s="7"/>
    </row>
    <row r="66" spans="1:14">
      <c r="A66" s="38"/>
      <c r="B66" s="39" t="s">
        <v>1127</v>
      </c>
      <c r="C66" s="39" t="b">
        <v>1</v>
      </c>
      <c r="F66" s="57"/>
      <c r="G66" s="58"/>
      <c r="H66" s="38"/>
      <c r="I66" s="43"/>
      <c r="J66" s="43"/>
      <c r="K66" s="43"/>
      <c r="N66" s="7"/>
    </row>
    <row r="67" spans="1:14">
      <c r="A67" s="38"/>
      <c r="B67" s="39" t="s">
        <v>1128</v>
      </c>
      <c r="C67" s="39" t="b">
        <v>1</v>
      </c>
      <c r="F67" s="57"/>
      <c r="G67" s="58"/>
      <c r="H67" s="38"/>
      <c r="I67" s="43"/>
      <c r="J67" s="43"/>
      <c r="K67" s="43"/>
      <c r="N67" s="7"/>
    </row>
    <row r="68" spans="1:14">
      <c r="A68" s="38"/>
      <c r="B68" s="39" t="s">
        <v>1129</v>
      </c>
      <c r="C68" s="39" t="b">
        <v>1</v>
      </c>
      <c r="F68" s="57"/>
      <c r="G68" s="58"/>
      <c r="H68" s="38"/>
      <c r="I68" s="43"/>
      <c r="J68" s="43"/>
      <c r="K68" s="43"/>
      <c r="N68" s="7"/>
    </row>
    <row r="69" spans="1:14">
      <c r="A69" s="38"/>
      <c r="B69" s="39" t="s">
        <v>1130</v>
      </c>
      <c r="C69" s="39" t="b">
        <v>1</v>
      </c>
      <c r="F69" s="57"/>
      <c r="G69" s="58"/>
      <c r="H69" s="38"/>
      <c r="I69" s="43"/>
      <c r="J69" s="43"/>
      <c r="K69" s="43"/>
      <c r="N69" s="7"/>
    </row>
    <row r="70" spans="1:14">
      <c r="A70" s="38"/>
      <c r="B70" s="39" t="s">
        <v>1131</v>
      </c>
      <c r="C70" s="39" t="b">
        <v>1</v>
      </c>
      <c r="F70" s="57"/>
      <c r="G70" s="58"/>
      <c r="H70" s="38"/>
      <c r="I70" s="43"/>
      <c r="J70" s="43"/>
      <c r="K70" s="43"/>
      <c r="N70" s="7"/>
    </row>
    <row r="71" spans="1:14">
      <c r="A71" s="38"/>
      <c r="B71" s="39" t="s">
        <v>1132</v>
      </c>
      <c r="C71" s="39" t="b">
        <v>1</v>
      </c>
      <c r="F71" s="57"/>
      <c r="G71" s="58"/>
      <c r="H71" s="38"/>
      <c r="I71" s="43"/>
      <c r="J71" s="43"/>
      <c r="K71" s="43"/>
      <c r="N71" s="7"/>
    </row>
    <row r="72" spans="1:14">
      <c r="A72" s="38"/>
      <c r="B72" s="39" t="s">
        <v>1133</v>
      </c>
      <c r="C72" s="39" t="b">
        <v>1</v>
      </c>
      <c r="F72" s="57"/>
      <c r="G72" s="58"/>
      <c r="H72" s="38"/>
      <c r="I72" s="43"/>
      <c r="J72" s="43"/>
      <c r="K72" s="43"/>
      <c r="N72" s="7"/>
    </row>
    <row r="73" spans="1:14">
      <c r="A73" s="38"/>
      <c r="B73" s="39" t="s">
        <v>1134</v>
      </c>
      <c r="C73" s="39" t="b">
        <v>1</v>
      </c>
      <c r="F73" s="57"/>
      <c r="G73" s="58"/>
      <c r="H73" s="38"/>
      <c r="I73" s="43"/>
      <c r="J73" s="43"/>
      <c r="K73" s="43"/>
      <c r="N73" s="7"/>
    </row>
    <row r="74" spans="1:14">
      <c r="A74" s="38"/>
      <c r="B74" s="39" t="s">
        <v>1135</v>
      </c>
      <c r="C74" s="39" t="b">
        <v>1</v>
      </c>
      <c r="F74" s="57"/>
      <c r="G74" s="58"/>
      <c r="H74" s="38"/>
      <c r="I74" s="43"/>
      <c r="J74" s="43"/>
      <c r="K74" s="43"/>
      <c r="N74" s="7"/>
    </row>
    <row r="75" spans="1:14">
      <c r="A75" s="38"/>
      <c r="B75" s="39" t="s">
        <v>1136</v>
      </c>
      <c r="C75" s="39" t="b">
        <v>1</v>
      </c>
      <c r="F75" s="57"/>
      <c r="G75" s="58"/>
      <c r="H75" s="38"/>
      <c r="I75" s="43"/>
      <c r="J75" s="43"/>
      <c r="K75" s="43"/>
      <c r="N75" s="7"/>
    </row>
    <row r="76" spans="1:14">
      <c r="A76" s="38"/>
      <c r="B76" s="39" t="s">
        <v>1137</v>
      </c>
      <c r="C76" s="39" t="b">
        <v>1</v>
      </c>
      <c r="F76" s="57"/>
      <c r="G76" s="58"/>
      <c r="H76" s="38"/>
      <c r="I76" s="43"/>
      <c r="J76" s="43"/>
      <c r="K76" s="43"/>
      <c r="N76" s="7"/>
    </row>
    <row r="77" spans="1:14">
      <c r="A77" s="38"/>
      <c r="B77" s="39" t="s">
        <v>1138</v>
      </c>
      <c r="C77" s="39" t="b">
        <v>1</v>
      </c>
      <c r="F77" s="57"/>
      <c r="G77" s="58"/>
      <c r="H77" s="38"/>
      <c r="I77" s="43"/>
      <c r="J77" s="43"/>
      <c r="K77" s="43"/>
      <c r="N77" s="7"/>
    </row>
    <row r="78" spans="1:14">
      <c r="A78" s="38"/>
      <c r="B78" s="39" t="s">
        <v>1139</v>
      </c>
      <c r="C78" s="39" t="b">
        <v>1</v>
      </c>
      <c r="F78" s="57"/>
      <c r="G78" s="58"/>
      <c r="H78" s="38"/>
      <c r="I78" s="43"/>
      <c r="J78" s="43"/>
      <c r="K78" s="43"/>
      <c r="N78" s="7"/>
    </row>
    <row r="79" spans="1:14">
      <c r="A79" s="38"/>
      <c r="B79" s="39" t="s">
        <v>1140</v>
      </c>
      <c r="C79" s="39" t="b">
        <v>1</v>
      </c>
      <c r="F79" s="57"/>
      <c r="G79" s="58"/>
      <c r="H79" s="38"/>
      <c r="I79" s="43"/>
      <c r="J79" s="43"/>
      <c r="K79" s="43"/>
      <c r="N79" s="7"/>
    </row>
    <row r="80" spans="1:14">
      <c r="A80" s="38"/>
      <c r="B80" s="39" t="s">
        <v>1141</v>
      </c>
      <c r="C80" s="39" t="b">
        <v>1</v>
      </c>
      <c r="F80" s="57"/>
      <c r="G80" s="58"/>
      <c r="H80" s="38"/>
      <c r="I80" s="43"/>
      <c r="J80" s="43"/>
      <c r="K80" s="43"/>
      <c r="N80" s="7"/>
    </row>
    <row r="81" spans="1:14">
      <c r="A81" s="38"/>
      <c r="B81" s="39" t="s">
        <v>1142</v>
      </c>
      <c r="C81" s="39" t="b">
        <v>1</v>
      </c>
      <c r="F81" s="57"/>
      <c r="G81" s="58"/>
      <c r="H81" s="38"/>
      <c r="I81" s="43"/>
      <c r="J81" s="43"/>
      <c r="K81" s="43"/>
      <c r="N81" s="7"/>
    </row>
    <row r="82" spans="1:14">
      <c r="A82" s="38"/>
      <c r="B82" s="39" t="s">
        <v>1143</v>
      </c>
      <c r="C82" s="39" t="b">
        <v>1</v>
      </c>
      <c r="F82" s="57"/>
      <c r="G82" s="58"/>
      <c r="H82" s="38"/>
      <c r="I82" s="43"/>
      <c r="J82" s="43"/>
      <c r="K82" s="43"/>
      <c r="N82" s="7"/>
    </row>
    <row r="83" spans="1:14">
      <c r="A83" s="38"/>
      <c r="B83" s="39" t="s">
        <v>1144</v>
      </c>
      <c r="C83" s="39" t="b">
        <v>1</v>
      </c>
      <c r="F83" s="57"/>
      <c r="G83" s="58"/>
      <c r="H83" s="38"/>
      <c r="I83" s="43"/>
      <c r="J83" s="43"/>
      <c r="K83" s="43"/>
      <c r="N83" s="7"/>
    </row>
    <row r="84" spans="1:14">
      <c r="A84" s="38"/>
      <c r="B84" s="39" t="s">
        <v>1145</v>
      </c>
      <c r="C84" s="39" t="b">
        <v>1</v>
      </c>
      <c r="F84" s="57"/>
      <c r="G84" s="58"/>
      <c r="H84" s="38"/>
      <c r="I84" s="43"/>
      <c r="J84" s="43"/>
      <c r="K84" s="43"/>
      <c r="N84" s="7"/>
    </row>
    <row r="85" spans="1:14">
      <c r="A85" s="38"/>
      <c r="B85" s="39" t="s">
        <v>1146</v>
      </c>
      <c r="C85" s="39" t="b">
        <v>1</v>
      </c>
      <c r="F85" s="57"/>
      <c r="G85" s="58"/>
      <c r="H85" s="38"/>
      <c r="I85" s="43"/>
      <c r="J85" s="43"/>
      <c r="K85" s="43"/>
      <c r="N85" s="7"/>
    </row>
    <row r="86" spans="1:14">
      <c r="A86" s="38"/>
      <c r="B86" s="39" t="s">
        <v>1147</v>
      </c>
      <c r="C86" s="39" t="b">
        <v>1</v>
      </c>
      <c r="F86" s="57"/>
      <c r="G86" s="58"/>
      <c r="H86" s="38"/>
      <c r="I86" s="43"/>
      <c r="J86" s="43"/>
      <c r="K86" s="43"/>
      <c r="N86" s="7"/>
    </row>
    <row r="87" spans="1:14">
      <c r="A87" s="38"/>
      <c r="B87" s="39" t="s">
        <v>1148</v>
      </c>
      <c r="C87" s="39" t="b">
        <v>1</v>
      </c>
      <c r="F87" s="57"/>
      <c r="G87" s="58"/>
      <c r="H87" s="38"/>
      <c r="I87" s="43"/>
      <c r="J87" s="43"/>
      <c r="K87" s="43"/>
      <c r="N87" s="7"/>
    </row>
    <row r="88" spans="1:14">
      <c r="A88" s="38"/>
      <c r="B88" s="39" t="s">
        <v>1149</v>
      </c>
      <c r="C88" s="39" t="b">
        <v>1</v>
      </c>
      <c r="F88" s="57"/>
      <c r="G88" s="58"/>
      <c r="H88" s="38"/>
      <c r="I88" s="43"/>
      <c r="J88" s="43"/>
      <c r="K88" s="43"/>
      <c r="N88" s="7"/>
    </row>
    <row r="89" spans="1:14">
      <c r="A89" s="38"/>
      <c r="B89" s="39" t="s">
        <v>1150</v>
      </c>
      <c r="C89" s="39" t="b">
        <v>1</v>
      </c>
      <c r="F89" s="57"/>
      <c r="G89" s="58"/>
      <c r="H89" s="38"/>
      <c r="I89" s="43"/>
      <c r="J89" s="43"/>
      <c r="K89" s="43"/>
      <c r="N89" s="7"/>
    </row>
    <row r="90" spans="1:14">
      <c r="A90" s="38"/>
      <c r="B90" s="39" t="s">
        <v>1151</v>
      </c>
      <c r="C90" s="39" t="b">
        <v>1</v>
      </c>
      <c r="F90" s="57"/>
      <c r="G90" s="58"/>
      <c r="H90" s="38"/>
      <c r="I90" s="43"/>
      <c r="J90" s="43"/>
      <c r="K90" s="43"/>
      <c r="N90" s="7"/>
    </row>
    <row r="91" spans="1:14">
      <c r="A91" s="38"/>
      <c r="B91" s="39" t="s">
        <v>1152</v>
      </c>
      <c r="C91" s="39" t="b">
        <v>1</v>
      </c>
      <c r="F91" s="57"/>
      <c r="G91" s="58"/>
      <c r="H91" s="38"/>
      <c r="I91" s="43"/>
      <c r="J91" s="43"/>
      <c r="K91" s="43"/>
      <c r="N91" s="7"/>
    </row>
    <row r="92" spans="1:14">
      <c r="A92" s="38"/>
      <c r="B92" s="39" t="s">
        <v>1153</v>
      </c>
      <c r="C92" s="39" t="b">
        <v>1</v>
      </c>
      <c r="F92" s="57"/>
      <c r="G92" s="58"/>
      <c r="H92" s="38"/>
      <c r="I92" s="43"/>
      <c r="J92" s="43"/>
      <c r="K92" s="43"/>
      <c r="N92" s="7"/>
    </row>
    <row r="93" spans="1:14">
      <c r="A93" s="38"/>
      <c r="B93" s="39" t="s">
        <v>1154</v>
      </c>
      <c r="C93" s="39" t="b">
        <v>1</v>
      </c>
      <c r="F93" s="57"/>
      <c r="G93" s="58"/>
      <c r="H93" s="38"/>
      <c r="I93" s="43"/>
      <c r="J93" s="43"/>
      <c r="K93" s="43"/>
      <c r="N93" s="7"/>
    </row>
    <row r="94" spans="1:14">
      <c r="A94" s="38"/>
      <c r="B94" s="39" t="s">
        <v>1155</v>
      </c>
      <c r="C94" s="39" t="b">
        <v>1</v>
      </c>
      <c r="F94" s="57"/>
      <c r="G94" s="58"/>
      <c r="H94" s="38"/>
      <c r="I94" s="43"/>
      <c r="J94" s="43"/>
      <c r="K94" s="43"/>
      <c r="N94" s="7"/>
    </row>
    <row r="95" spans="1:14">
      <c r="A95" s="38"/>
      <c r="B95" s="39" t="s">
        <v>1156</v>
      </c>
      <c r="C95" s="39" t="b">
        <v>1</v>
      </c>
      <c r="F95" s="57"/>
      <c r="G95" s="58"/>
      <c r="H95" s="38"/>
      <c r="I95" s="43"/>
      <c r="J95" s="43"/>
      <c r="K95" s="43"/>
      <c r="N95" s="7"/>
    </row>
    <row r="96" spans="1:14">
      <c r="A96" s="38"/>
      <c r="B96" s="39" t="s">
        <v>1157</v>
      </c>
      <c r="C96" s="39" t="b">
        <v>1</v>
      </c>
      <c r="F96" s="57"/>
      <c r="G96" s="58"/>
      <c r="H96" s="38"/>
      <c r="I96" s="43"/>
      <c r="J96" s="43"/>
      <c r="K96" s="43"/>
      <c r="N96" s="7"/>
    </row>
    <row r="97" spans="1:14">
      <c r="A97" s="38"/>
      <c r="B97" s="39" t="s">
        <v>1158</v>
      </c>
      <c r="C97" s="39" t="b">
        <v>1</v>
      </c>
      <c r="F97" s="57"/>
      <c r="G97" s="58"/>
      <c r="H97" s="38"/>
      <c r="I97" s="43"/>
      <c r="J97" s="43"/>
      <c r="K97" s="43"/>
      <c r="N97" s="7"/>
    </row>
    <row r="98" spans="1:14">
      <c r="A98" s="38"/>
      <c r="B98" s="39" t="s">
        <v>1159</v>
      </c>
      <c r="C98" s="39" t="b">
        <v>1</v>
      </c>
      <c r="F98" s="57"/>
      <c r="G98" s="58"/>
      <c r="H98" s="38"/>
      <c r="I98" s="43"/>
      <c r="J98" s="43"/>
      <c r="K98" s="43"/>
      <c r="N98" s="7"/>
    </row>
    <row r="99" spans="1:14">
      <c r="A99" s="38"/>
      <c r="B99" s="39" t="s">
        <v>1160</v>
      </c>
      <c r="C99" s="39" t="b">
        <v>1</v>
      </c>
      <c r="F99" s="57"/>
      <c r="G99" s="58"/>
      <c r="H99" s="38"/>
      <c r="I99" s="43"/>
      <c r="J99" s="43"/>
      <c r="K99" s="43"/>
      <c r="N99" s="7"/>
    </row>
    <row r="100" spans="1:14">
      <c r="A100" s="38"/>
      <c r="B100" s="39" t="s">
        <v>1161</v>
      </c>
      <c r="C100" s="39" t="b">
        <v>1</v>
      </c>
      <c r="F100" s="57"/>
      <c r="G100" s="58"/>
      <c r="H100" s="38"/>
      <c r="I100" s="43"/>
      <c r="J100" s="43"/>
      <c r="K100" s="43"/>
      <c r="N100" s="7"/>
    </row>
    <row r="101" spans="1:14">
      <c r="A101" s="38"/>
      <c r="B101" s="39" t="s">
        <v>1162</v>
      </c>
      <c r="C101" s="39" t="b">
        <v>1</v>
      </c>
      <c r="F101" s="57"/>
      <c r="G101" s="58"/>
      <c r="H101" s="38"/>
      <c r="I101" s="43"/>
      <c r="J101" s="43"/>
      <c r="K101" s="43"/>
      <c r="N101" s="7"/>
    </row>
    <row r="102" spans="1:14">
      <c r="A102" s="38"/>
      <c r="B102" s="39" t="s">
        <v>1163</v>
      </c>
      <c r="C102" s="39" t="b">
        <v>1</v>
      </c>
      <c r="F102" s="57"/>
      <c r="G102" s="58"/>
      <c r="H102" s="38"/>
      <c r="I102" s="43"/>
      <c r="J102" s="43"/>
      <c r="K102" s="43"/>
      <c r="N102" s="7"/>
    </row>
    <row r="103" spans="1:14">
      <c r="A103" s="38"/>
      <c r="B103" s="39" t="s">
        <v>1164</v>
      </c>
      <c r="C103" s="39" t="b">
        <v>1</v>
      </c>
      <c r="F103" s="57"/>
      <c r="G103" s="58"/>
      <c r="H103" s="38"/>
      <c r="I103" s="43"/>
      <c r="J103" s="43"/>
      <c r="K103" s="43"/>
      <c r="N103" s="7"/>
    </row>
    <row r="104" spans="1:14">
      <c r="A104" s="38"/>
      <c r="B104" s="39" t="s">
        <v>1165</v>
      </c>
      <c r="C104" s="39" t="b">
        <v>1</v>
      </c>
      <c r="F104" s="57"/>
      <c r="G104" s="58"/>
      <c r="H104" s="38"/>
      <c r="I104" s="43"/>
      <c r="J104" s="43"/>
      <c r="K104" s="43"/>
      <c r="N104" s="7"/>
    </row>
    <row r="105" spans="1:14">
      <c r="A105" s="38"/>
      <c r="B105" s="39" t="s">
        <v>1166</v>
      </c>
      <c r="C105" s="39" t="b">
        <v>1</v>
      </c>
      <c r="F105" s="57"/>
      <c r="G105" s="58"/>
      <c r="H105" s="38"/>
      <c r="I105" s="43"/>
      <c r="J105" s="43"/>
      <c r="K105" s="43"/>
      <c r="N105" s="7"/>
    </row>
    <row r="106" spans="1:14">
      <c r="A106" s="38"/>
      <c r="B106" s="39" t="s">
        <v>1167</v>
      </c>
      <c r="C106" s="39" t="b">
        <v>1</v>
      </c>
      <c r="F106" s="57"/>
      <c r="G106" s="58"/>
      <c r="H106" s="38"/>
      <c r="I106" s="43"/>
      <c r="J106" s="43"/>
      <c r="K106" s="43"/>
      <c r="N106" s="7"/>
    </row>
    <row r="107" spans="1:14">
      <c r="A107" s="38"/>
      <c r="B107" s="39" t="s">
        <v>1168</v>
      </c>
      <c r="C107" s="39" t="b">
        <v>1</v>
      </c>
      <c r="F107" s="57"/>
      <c r="G107" s="58"/>
      <c r="H107" s="38"/>
      <c r="I107" s="43"/>
      <c r="J107" s="43"/>
      <c r="K107" s="43"/>
      <c r="N107" s="7"/>
    </row>
    <row r="108" spans="1:14">
      <c r="A108" s="38"/>
      <c r="B108" s="39" t="s">
        <v>1169</v>
      </c>
      <c r="C108" s="39" t="b">
        <v>1</v>
      </c>
      <c r="F108" s="57"/>
      <c r="G108" s="58"/>
      <c r="H108" s="38"/>
      <c r="I108" s="43"/>
      <c r="J108" s="43"/>
      <c r="K108" s="43"/>
      <c r="N108" s="7"/>
    </row>
    <row r="109" spans="1:14">
      <c r="A109" s="38"/>
      <c r="B109" s="39" t="s">
        <v>1170</v>
      </c>
      <c r="C109" s="39" t="b">
        <v>1</v>
      </c>
      <c r="F109" s="57"/>
      <c r="G109" s="58"/>
      <c r="H109" s="38"/>
      <c r="I109" s="43"/>
      <c r="J109" s="43"/>
      <c r="K109" s="43"/>
      <c r="N109" s="7"/>
    </row>
    <row r="110" spans="1:14">
      <c r="A110" s="38"/>
      <c r="B110" s="39" t="s">
        <v>1171</v>
      </c>
      <c r="C110" s="39" t="b">
        <v>1</v>
      </c>
      <c r="F110" s="57"/>
      <c r="G110" s="58"/>
      <c r="H110" s="38"/>
      <c r="I110" s="43"/>
      <c r="J110" s="43"/>
      <c r="K110" s="43"/>
      <c r="N110" s="7"/>
    </row>
    <row r="111" spans="1:14">
      <c r="A111" s="38"/>
      <c r="B111" s="39" t="s">
        <v>1172</v>
      </c>
      <c r="C111" s="39" t="b">
        <v>1</v>
      </c>
      <c r="F111" s="57"/>
      <c r="G111" s="58"/>
      <c r="H111" s="38"/>
      <c r="I111" s="43"/>
      <c r="J111" s="43"/>
      <c r="K111" s="43"/>
      <c r="N111" s="7"/>
    </row>
    <row r="112" spans="1:14">
      <c r="A112" s="38"/>
      <c r="B112" s="39" t="s">
        <v>1173</v>
      </c>
      <c r="C112" s="39" t="b">
        <v>1</v>
      </c>
      <c r="F112" s="57"/>
      <c r="G112" s="58"/>
      <c r="H112" s="38"/>
      <c r="I112" s="43"/>
      <c r="J112" s="43"/>
      <c r="K112" s="43"/>
      <c r="N112" s="7"/>
    </row>
    <row r="113" spans="1:14">
      <c r="A113" s="38"/>
      <c r="B113" s="39" t="s">
        <v>1174</v>
      </c>
      <c r="C113" s="39" t="b">
        <v>1</v>
      </c>
      <c r="F113" s="57"/>
      <c r="G113" s="58"/>
      <c r="H113" s="38"/>
      <c r="I113" s="43"/>
      <c r="J113" s="43"/>
      <c r="K113" s="43"/>
      <c r="N113" s="7"/>
    </row>
    <row r="114" spans="1:14">
      <c r="A114" s="38"/>
      <c r="B114" s="39" t="s">
        <v>1175</v>
      </c>
      <c r="C114" s="39" t="b">
        <v>1</v>
      </c>
      <c r="F114" s="57"/>
      <c r="G114" s="58"/>
      <c r="H114" s="38"/>
      <c r="I114" s="43"/>
      <c r="J114" s="43"/>
      <c r="K114" s="43"/>
      <c r="N114" s="7"/>
    </row>
    <row r="115" spans="1:14">
      <c r="A115" s="38"/>
      <c r="B115" s="39" t="s">
        <v>1176</v>
      </c>
      <c r="C115" s="39" t="b">
        <v>1</v>
      </c>
      <c r="F115" s="57"/>
      <c r="G115" s="58"/>
      <c r="H115" s="38"/>
      <c r="I115" s="43"/>
      <c r="J115" s="43"/>
      <c r="K115" s="43"/>
      <c r="N115" s="7"/>
    </row>
    <row r="116" spans="1:14">
      <c r="A116" s="38"/>
      <c r="B116" s="39" t="s">
        <v>1177</v>
      </c>
      <c r="C116" s="39" t="b">
        <v>1</v>
      </c>
      <c r="F116" s="57"/>
      <c r="G116" s="58"/>
      <c r="H116" s="38"/>
      <c r="I116" s="43"/>
      <c r="J116" s="43"/>
      <c r="K116" s="43"/>
      <c r="N116" s="7"/>
    </row>
    <row r="117" spans="1:14">
      <c r="A117" s="38"/>
      <c r="B117" s="39" t="s">
        <v>1178</v>
      </c>
      <c r="C117" s="39" t="b">
        <v>1</v>
      </c>
      <c r="F117" s="57"/>
      <c r="G117" s="58"/>
      <c r="H117" s="38"/>
      <c r="I117" s="43"/>
      <c r="J117" s="43"/>
      <c r="K117" s="43"/>
      <c r="N117" s="7"/>
    </row>
    <row r="118" spans="1:14">
      <c r="A118" s="38"/>
      <c r="B118" s="39" t="s">
        <v>1179</v>
      </c>
      <c r="C118" s="39" t="b">
        <v>1</v>
      </c>
      <c r="F118" s="57"/>
      <c r="G118" s="58"/>
      <c r="H118" s="38"/>
      <c r="I118" s="43"/>
      <c r="J118" s="43"/>
      <c r="K118" s="43"/>
      <c r="N118" s="7"/>
    </row>
    <row r="119" spans="1:14">
      <c r="A119" s="38"/>
      <c r="B119" s="39" t="s">
        <v>1180</v>
      </c>
      <c r="C119" s="39" t="b">
        <v>1</v>
      </c>
      <c r="F119" s="57"/>
      <c r="G119" s="58"/>
      <c r="H119" s="38"/>
      <c r="I119" s="43"/>
      <c r="J119" s="43"/>
      <c r="K119" s="43"/>
      <c r="N119" s="7"/>
    </row>
    <row r="120" spans="1:14">
      <c r="A120" s="38"/>
      <c r="B120" s="39" t="s">
        <v>1181</v>
      </c>
      <c r="C120" s="39" t="b">
        <v>1</v>
      </c>
      <c r="F120" s="57"/>
      <c r="G120" s="58"/>
      <c r="H120" s="38"/>
      <c r="I120" s="43"/>
      <c r="J120" s="43"/>
      <c r="K120" s="43"/>
      <c r="N120" s="7"/>
    </row>
    <row r="121" spans="1:14">
      <c r="A121" s="38"/>
      <c r="B121" s="39" t="s">
        <v>1182</v>
      </c>
      <c r="C121" s="39" t="b">
        <v>1</v>
      </c>
      <c r="F121" s="57"/>
      <c r="G121" s="58"/>
      <c r="H121" s="38"/>
      <c r="I121" s="43"/>
      <c r="J121" s="43"/>
      <c r="K121" s="43"/>
      <c r="N121" s="7"/>
    </row>
    <row r="122" spans="1:14">
      <c r="A122" s="38"/>
      <c r="B122" s="39" t="s">
        <v>1183</v>
      </c>
      <c r="C122" s="39" t="b">
        <v>1</v>
      </c>
      <c r="F122" s="57"/>
      <c r="G122" s="58"/>
      <c r="H122" s="38"/>
      <c r="I122" s="43"/>
      <c r="J122" s="43"/>
      <c r="K122" s="43"/>
      <c r="N122" s="7"/>
    </row>
    <row r="123" spans="1:14">
      <c r="A123" s="38"/>
      <c r="B123" s="39" t="s">
        <v>1184</v>
      </c>
      <c r="C123" s="39" t="b">
        <v>1</v>
      </c>
      <c r="F123" s="57"/>
      <c r="G123" s="58"/>
      <c r="H123" s="38"/>
      <c r="I123" s="43"/>
      <c r="J123" s="43"/>
      <c r="K123" s="43"/>
      <c r="N123" s="7"/>
    </row>
    <row r="124" spans="1:14">
      <c r="A124" s="38"/>
      <c r="B124" s="39" t="s">
        <v>1185</v>
      </c>
      <c r="C124" s="39" t="b">
        <v>1</v>
      </c>
      <c r="F124" s="57"/>
      <c r="G124" s="58"/>
      <c r="H124" s="38"/>
      <c r="I124" s="43"/>
      <c r="J124" s="43"/>
      <c r="K124" s="43"/>
      <c r="N124" s="7"/>
    </row>
    <row r="125" spans="1:14">
      <c r="A125" s="38"/>
      <c r="B125" s="39" t="s">
        <v>1186</v>
      </c>
      <c r="C125" s="39" t="b">
        <v>1</v>
      </c>
      <c r="F125" s="57"/>
      <c r="G125" s="58"/>
      <c r="H125" s="38"/>
      <c r="I125" s="43"/>
      <c r="J125" s="43"/>
      <c r="K125" s="43"/>
      <c r="N125" s="7"/>
    </row>
    <row r="126" spans="1:14">
      <c r="A126" s="38"/>
      <c r="B126" s="39" t="s">
        <v>1187</v>
      </c>
      <c r="C126" s="39" t="b">
        <v>1</v>
      </c>
      <c r="F126" s="57"/>
      <c r="G126" s="58"/>
      <c r="H126" s="38"/>
      <c r="I126" s="43"/>
      <c r="J126" s="43"/>
      <c r="K126" s="43"/>
      <c r="N126" s="7"/>
    </row>
    <row r="127" spans="1:14">
      <c r="A127" s="38"/>
      <c r="B127" s="39" t="s">
        <v>1188</v>
      </c>
      <c r="C127" s="39" t="b">
        <v>1</v>
      </c>
      <c r="F127" s="57"/>
      <c r="G127" s="58"/>
      <c r="H127" s="38"/>
      <c r="I127" s="43"/>
      <c r="J127" s="43"/>
      <c r="K127" s="43"/>
      <c r="N127" s="7"/>
    </row>
    <row r="128" spans="1:14">
      <c r="A128" s="38"/>
      <c r="B128" s="39" t="s">
        <v>1189</v>
      </c>
      <c r="C128" s="39" t="b">
        <v>1</v>
      </c>
      <c r="F128" s="57"/>
      <c r="G128" s="58"/>
      <c r="H128" s="38"/>
      <c r="I128" s="43"/>
      <c r="J128" s="43"/>
      <c r="K128" s="43"/>
      <c r="N128" s="7"/>
    </row>
    <row r="129" spans="1:14">
      <c r="A129" s="38"/>
      <c r="B129" s="39" t="s">
        <v>1190</v>
      </c>
      <c r="C129" s="39" t="b">
        <v>1</v>
      </c>
      <c r="F129" s="57"/>
      <c r="G129" s="58"/>
      <c r="H129" s="38"/>
      <c r="I129" s="43"/>
      <c r="J129" s="43"/>
      <c r="K129" s="43"/>
      <c r="N129" s="7"/>
    </row>
    <row r="130" spans="1:14">
      <c r="A130" s="38"/>
      <c r="B130" s="39" t="s">
        <v>1191</v>
      </c>
      <c r="C130" s="39" t="b">
        <v>1</v>
      </c>
      <c r="F130" s="57"/>
      <c r="G130" s="58"/>
      <c r="H130" s="38"/>
      <c r="I130" s="43"/>
      <c r="J130" s="43"/>
      <c r="K130" s="43"/>
      <c r="N130" s="7"/>
    </row>
    <row r="131" spans="1:14">
      <c r="A131" s="38"/>
      <c r="B131" s="39" t="s">
        <v>1192</v>
      </c>
      <c r="C131" s="39" t="b">
        <v>1</v>
      </c>
      <c r="F131" s="57"/>
      <c r="G131" s="58"/>
      <c r="H131" s="38"/>
      <c r="I131" s="43"/>
      <c r="J131" s="43"/>
      <c r="K131" s="43"/>
      <c r="N131" s="7"/>
    </row>
    <row r="132" spans="1:14">
      <c r="A132" s="38"/>
      <c r="B132" s="39" t="s">
        <v>1193</v>
      </c>
      <c r="C132" s="39" t="b">
        <v>1</v>
      </c>
      <c r="F132" s="57"/>
      <c r="G132" s="58"/>
      <c r="H132" s="38"/>
      <c r="I132" s="43"/>
      <c r="J132" s="43"/>
      <c r="K132" s="43"/>
      <c r="N132" s="7"/>
    </row>
    <row r="133" spans="1:14">
      <c r="A133" s="38"/>
      <c r="B133" s="39" t="s">
        <v>1194</v>
      </c>
      <c r="C133" s="39" t="b">
        <v>1</v>
      </c>
      <c r="F133" s="57"/>
      <c r="G133" s="58"/>
      <c r="H133" s="38"/>
      <c r="I133" s="43"/>
      <c r="L133" s="43"/>
      <c r="M133" s="43"/>
      <c r="N133" s="7"/>
    </row>
    <row r="134" spans="1:14">
      <c r="A134" s="38"/>
      <c r="B134" s="39" t="s">
        <v>1195</v>
      </c>
      <c r="C134" s="39" t="b">
        <v>1</v>
      </c>
      <c r="F134" s="57"/>
      <c r="G134" s="58"/>
      <c r="H134" s="38"/>
      <c r="I134" s="43"/>
      <c r="L134" s="43"/>
      <c r="M134" s="43"/>
      <c r="N134" s="7"/>
    </row>
    <row r="135" spans="1:14">
      <c r="A135" s="38"/>
      <c r="B135" s="39" t="s">
        <v>1196</v>
      </c>
      <c r="C135" s="39" t="b">
        <v>1</v>
      </c>
      <c r="F135" s="57"/>
      <c r="G135" s="58"/>
      <c r="H135" s="38"/>
      <c r="I135" s="43"/>
      <c r="L135" s="43"/>
      <c r="M135" s="43"/>
      <c r="N135" s="7"/>
    </row>
    <row r="136" spans="1:14">
      <c r="A136" s="38"/>
      <c r="B136" s="39" t="s">
        <v>1197</v>
      </c>
      <c r="C136" s="39" t="b">
        <v>1</v>
      </c>
      <c r="F136" s="57"/>
      <c r="G136" s="58"/>
      <c r="H136" s="38"/>
      <c r="I136" s="43"/>
      <c r="L136" s="43"/>
      <c r="M136" s="43"/>
      <c r="N136" s="7"/>
    </row>
    <row r="137" spans="1:14">
      <c r="A137" s="38"/>
      <c r="B137" s="39" t="s">
        <v>1198</v>
      </c>
      <c r="D137" s="41" t="b">
        <v>0</v>
      </c>
      <c r="F137" s="57"/>
      <c r="G137" s="58"/>
      <c r="J137" s="43"/>
      <c r="K137" s="43"/>
      <c r="L137" s="43"/>
      <c r="M137" s="43"/>
      <c r="N137" s="7"/>
    </row>
    <row r="138" spans="1:14">
      <c r="A138" s="38"/>
      <c r="B138" s="39" t="s">
        <v>1199</v>
      </c>
      <c r="D138" s="41" t="b">
        <v>0</v>
      </c>
      <c r="F138" s="57"/>
      <c r="G138" s="58"/>
      <c r="J138" s="43"/>
      <c r="K138" s="43"/>
      <c r="L138" s="43"/>
      <c r="M138" s="43"/>
      <c r="N138" s="7"/>
    </row>
    <row r="139" spans="1:14">
      <c r="A139" s="38"/>
      <c r="B139" s="39" t="s">
        <v>1200</v>
      </c>
      <c r="D139" s="41" t="b">
        <v>0</v>
      </c>
      <c r="F139" s="57"/>
      <c r="G139" s="58"/>
      <c r="J139" s="43"/>
      <c r="K139" s="43"/>
      <c r="L139" s="43"/>
      <c r="M139" s="43"/>
      <c r="N139" s="7"/>
    </row>
    <row r="140" spans="1:14">
      <c r="A140" s="38"/>
      <c r="B140" s="39" t="s">
        <v>1201</v>
      </c>
      <c r="D140" s="41" t="b">
        <v>0</v>
      </c>
      <c r="F140" s="57"/>
      <c r="G140" s="58"/>
      <c r="J140" s="43"/>
      <c r="K140" s="43"/>
      <c r="L140" s="43"/>
      <c r="M140" s="43"/>
      <c r="N140" s="7"/>
    </row>
    <row r="141" spans="1:14">
      <c r="A141" s="38"/>
      <c r="B141" s="39" t="s">
        <v>1202</v>
      </c>
      <c r="D141" s="41" t="b">
        <v>0</v>
      </c>
      <c r="F141" s="57"/>
      <c r="G141" s="58"/>
      <c r="J141" s="43"/>
      <c r="K141" s="43"/>
      <c r="L141" s="43"/>
      <c r="M141" s="43"/>
      <c r="N141" s="7"/>
    </row>
    <row r="142" spans="1:14">
      <c r="A142" s="38"/>
      <c r="B142" s="39" t="s">
        <v>1203</v>
      </c>
      <c r="D142" s="41" t="b">
        <v>0</v>
      </c>
      <c r="F142" s="57"/>
      <c r="G142" s="58"/>
      <c r="J142" s="43"/>
      <c r="K142" s="43"/>
      <c r="L142" s="43"/>
      <c r="M142" s="43"/>
      <c r="N142" s="7"/>
    </row>
    <row r="143" spans="1:14">
      <c r="A143" s="38"/>
      <c r="B143" s="39" t="s">
        <v>1204</v>
      </c>
      <c r="D143" s="41" t="b">
        <v>0</v>
      </c>
      <c r="F143" s="57"/>
      <c r="G143" s="58"/>
      <c r="J143" s="43"/>
      <c r="K143" s="43"/>
      <c r="L143" s="43"/>
      <c r="M143" s="43"/>
      <c r="N143" s="7"/>
    </row>
    <row r="144" spans="1:14">
      <c r="A144" s="38"/>
      <c r="B144" s="39" t="s">
        <v>1205</v>
      </c>
      <c r="D144" s="41" t="b">
        <v>0</v>
      </c>
      <c r="F144" s="57"/>
      <c r="G144" s="58"/>
      <c r="J144" s="43"/>
      <c r="K144" s="43"/>
      <c r="L144" s="43"/>
      <c r="M144" s="43"/>
      <c r="N144" s="7"/>
    </row>
    <row r="145" spans="1:14">
      <c r="A145" s="38"/>
      <c r="B145" s="39" t="s">
        <v>1206</v>
      </c>
      <c r="D145" s="41" t="b">
        <v>0</v>
      </c>
      <c r="F145" s="57"/>
      <c r="G145" s="58"/>
      <c r="J145" s="43"/>
      <c r="K145" s="43"/>
      <c r="L145" s="43"/>
      <c r="M145" s="43"/>
      <c r="N145" s="7"/>
    </row>
    <row r="146" spans="1:14">
      <c r="A146" s="38"/>
      <c r="B146" s="39" t="s">
        <v>1207</v>
      </c>
      <c r="D146" s="41" t="b">
        <v>0</v>
      </c>
      <c r="F146" s="57"/>
      <c r="G146" s="58"/>
      <c r="J146" s="43"/>
      <c r="K146" s="43"/>
      <c r="L146" s="43"/>
      <c r="M146" s="43"/>
      <c r="N146" s="7"/>
    </row>
    <row r="147" spans="1:14">
      <c r="A147" s="38"/>
      <c r="B147" s="39" t="s">
        <v>1208</v>
      </c>
      <c r="E147" s="43" t="s">
        <v>1063</v>
      </c>
      <c r="F147" s="57"/>
      <c r="G147" s="58"/>
      <c r="L147" s="58"/>
      <c r="M147" s="58"/>
      <c r="N147" s="7"/>
    </row>
    <row r="148" spans="1:14">
      <c r="A148" s="38"/>
      <c r="B148" s="39" t="s">
        <v>1209</v>
      </c>
      <c r="E148" s="43" t="s">
        <v>1063</v>
      </c>
      <c r="F148" s="57"/>
      <c r="G148" s="58"/>
      <c r="L148" s="58"/>
      <c r="M148" s="58"/>
      <c r="N148" s="7"/>
    </row>
    <row r="149" spans="1:14">
      <c r="A149" s="38"/>
      <c r="L149" s="43"/>
      <c r="M149" s="43"/>
      <c r="N149" s="7"/>
    </row>
    <row r="150" spans="1:14">
      <c r="A150" s="38"/>
      <c r="L150" s="43"/>
      <c r="M150" s="43"/>
      <c r="N150" s="7"/>
    </row>
    <row r="151" spans="1:14">
      <c r="A151" s="38"/>
      <c r="L151" s="43"/>
      <c r="M151" s="43"/>
      <c r="N151" s="7"/>
    </row>
    <row r="152" spans="1:14">
      <c r="A152" s="38"/>
      <c r="L152" s="43"/>
      <c r="M152" s="43"/>
      <c r="N152" s="7"/>
    </row>
    <row r="153" spans="1:14">
      <c r="A153" s="38"/>
      <c r="L153" s="43"/>
      <c r="M153" s="43"/>
      <c r="N153" s="7"/>
    </row>
    <row r="154" spans="1:14">
      <c r="A154" s="38"/>
      <c r="L154" s="43"/>
      <c r="M154" s="43"/>
      <c r="N154" s="7"/>
    </row>
    <row r="155" spans="1:14">
      <c r="A155" s="38"/>
      <c r="L155" s="43"/>
      <c r="M155" s="43"/>
      <c r="N155" s="7"/>
    </row>
    <row r="156" spans="1:14">
      <c r="A156" s="38"/>
      <c r="L156" s="43"/>
      <c r="M156" s="43"/>
      <c r="N156" s="7"/>
    </row>
    <row r="157" spans="1:14">
      <c r="A157" s="38"/>
      <c r="L157" s="43"/>
      <c r="M157" s="43"/>
      <c r="N157" s="7"/>
    </row>
    <row r="158" spans="1:14">
      <c r="A158" s="38"/>
      <c r="L158" s="43"/>
      <c r="M158" s="43"/>
      <c r="N158" s="7"/>
    </row>
    <row r="159" spans="1:14">
      <c r="A159" s="38"/>
      <c r="L159" s="43"/>
      <c r="M159" s="43"/>
      <c r="N159" s="7"/>
    </row>
    <row r="160" spans="1:14">
      <c r="A160" s="38"/>
      <c r="L160" s="43"/>
      <c r="M160" s="43"/>
      <c r="N160" s="7"/>
    </row>
    <row r="161" spans="1:14">
      <c r="A161" s="38"/>
      <c r="L161" s="43"/>
      <c r="M161" s="43"/>
      <c r="N161" s="7"/>
    </row>
    <row r="162" spans="1:14">
      <c r="A162" s="38"/>
      <c r="L162" s="43"/>
      <c r="M162" s="43"/>
      <c r="N162" s="7"/>
    </row>
    <row r="163" spans="1:14">
      <c r="A163" s="38"/>
      <c r="L163" s="43"/>
      <c r="M163" s="43"/>
      <c r="N163" s="7"/>
    </row>
    <row r="164" spans="1:14">
      <c r="A164" s="38"/>
      <c r="L164" s="43"/>
      <c r="M164" s="43"/>
      <c r="N164" s="7"/>
    </row>
    <row r="165" spans="1:14">
      <c r="A165" s="38"/>
      <c r="L165" s="43"/>
      <c r="M165" s="43"/>
      <c r="N165" s="7"/>
    </row>
    <row r="166" spans="1:14">
      <c r="A166" s="38"/>
      <c r="L166" s="43"/>
      <c r="M166" s="43"/>
      <c r="N166" s="7"/>
    </row>
    <row r="167" spans="1:14">
      <c r="A167" s="38"/>
      <c r="L167" s="43"/>
      <c r="M167" s="43"/>
      <c r="N167" s="7"/>
    </row>
    <row r="168" spans="1:14">
      <c r="A168" s="38"/>
      <c r="L168" s="43"/>
      <c r="M168" s="43"/>
      <c r="N168" s="7"/>
    </row>
    <row r="169" spans="1:14">
      <c r="A169" s="38"/>
      <c r="L169" s="43"/>
      <c r="M169" s="43"/>
      <c r="N169" s="7"/>
    </row>
    <row r="170" spans="1:14">
      <c r="A170" s="38"/>
      <c r="L170" s="43"/>
      <c r="M170" s="43"/>
      <c r="N170" s="7"/>
    </row>
    <row r="171" spans="1:14">
      <c r="A171" s="38"/>
      <c r="L171" s="43"/>
      <c r="M171" s="43"/>
      <c r="N171" s="7"/>
    </row>
    <row r="172" spans="1:14">
      <c r="A172" s="38"/>
      <c r="L172" s="43"/>
      <c r="M172" s="43"/>
      <c r="N172" s="7"/>
    </row>
    <row r="173" spans="1:14">
      <c r="A173" s="38"/>
      <c r="L173" s="43"/>
      <c r="M173" s="43"/>
      <c r="N173" s="7"/>
    </row>
    <row r="174" spans="1:14">
      <c r="A174" s="38"/>
      <c r="L174" s="43"/>
      <c r="M174" s="43"/>
      <c r="N174" s="7"/>
    </row>
    <row r="175" spans="1:14">
      <c r="A175" s="38"/>
      <c r="L175" s="43"/>
      <c r="M175" s="43"/>
      <c r="N175" s="7"/>
    </row>
    <row r="176" spans="1:14">
      <c r="A176" s="38"/>
      <c r="L176" s="43"/>
      <c r="M176" s="43"/>
      <c r="N176" s="7"/>
    </row>
    <row r="177" spans="1:14">
      <c r="A177" s="38"/>
      <c r="L177" s="43"/>
      <c r="M177" s="43"/>
      <c r="N177" s="7"/>
    </row>
    <row r="178" spans="1:14">
      <c r="A178" s="38"/>
      <c r="L178" s="43"/>
      <c r="M178" s="43"/>
      <c r="N178" s="7"/>
    </row>
    <row r="179" spans="1:14">
      <c r="A179" s="38"/>
      <c r="L179" s="43"/>
      <c r="M179" s="43"/>
      <c r="N179" s="7"/>
    </row>
    <row r="180" spans="1:14">
      <c r="A180" s="38"/>
      <c r="L180" s="43"/>
      <c r="M180" s="43"/>
      <c r="N180" s="7"/>
    </row>
    <row r="181" spans="1:14">
      <c r="A181" s="38"/>
      <c r="L181" s="43"/>
      <c r="M181" s="43"/>
      <c r="N181" s="7"/>
    </row>
    <row r="182" spans="1:14">
      <c r="A182" s="38"/>
      <c r="L182" s="43"/>
      <c r="M182" s="43"/>
      <c r="N182" s="7"/>
    </row>
    <row r="183" spans="1:14">
      <c r="A183" s="38"/>
      <c r="L183" s="43"/>
      <c r="M183" s="43"/>
      <c r="N183" s="7"/>
    </row>
    <row r="184" spans="1:14">
      <c r="A184" s="38"/>
      <c r="L184" s="43"/>
      <c r="M184" s="43"/>
      <c r="N184" s="7"/>
    </row>
    <row r="185" spans="1:14">
      <c r="A185" s="38"/>
      <c r="L185" s="43"/>
      <c r="M185" s="43"/>
      <c r="N185" s="7"/>
    </row>
    <row r="186" spans="1:14">
      <c r="A186" s="38"/>
      <c r="L186" s="43"/>
      <c r="M186" s="43"/>
      <c r="N186" s="7"/>
    </row>
    <row r="187" spans="1:14">
      <c r="A187" s="38"/>
      <c r="L187" s="43"/>
      <c r="M187" s="43"/>
      <c r="N187" s="7"/>
    </row>
    <row r="188" spans="1:14">
      <c r="A188" s="38"/>
      <c r="L188" s="43"/>
      <c r="M188" s="43"/>
      <c r="N188" s="7"/>
    </row>
    <row r="189" spans="1:14">
      <c r="A189" s="38"/>
      <c r="L189" s="43"/>
      <c r="M189" s="43"/>
      <c r="N189" s="7"/>
    </row>
    <row r="190" spans="1:14">
      <c r="A190" s="38"/>
      <c r="L190" s="43"/>
      <c r="M190" s="43"/>
      <c r="N190" s="7"/>
    </row>
    <row r="191" spans="1:14">
      <c r="A191" s="38"/>
      <c r="L191" s="43"/>
      <c r="M191" s="43"/>
      <c r="N191" s="7"/>
    </row>
    <row r="192" spans="1:14">
      <c r="A192" s="38"/>
      <c r="L192" s="43"/>
      <c r="M192" s="43"/>
      <c r="N192" s="7"/>
    </row>
    <row r="193" spans="1:14">
      <c r="A193" s="38"/>
      <c r="L193" s="43"/>
      <c r="M193" s="43"/>
      <c r="N193" s="7"/>
    </row>
    <row r="194" spans="1:14">
      <c r="A194" s="38"/>
      <c r="L194" s="43"/>
      <c r="M194" s="43"/>
      <c r="N194" s="7"/>
    </row>
    <row r="195" spans="1:14">
      <c r="A195" s="38"/>
      <c r="L195" s="43"/>
      <c r="M195" s="43"/>
      <c r="N195" s="7"/>
    </row>
    <row r="196" spans="1:14">
      <c r="A196" s="38"/>
      <c r="L196" s="43"/>
      <c r="M196" s="43"/>
      <c r="N196" s="7"/>
    </row>
    <row r="197" spans="1:14">
      <c r="A197" s="38"/>
      <c r="L197" s="43"/>
      <c r="M197" s="43"/>
      <c r="N197" s="7"/>
    </row>
    <row r="198" spans="1:14">
      <c r="A198" s="38"/>
      <c r="L198" s="43"/>
      <c r="M198" s="43"/>
      <c r="N198" s="7"/>
    </row>
    <row r="199" spans="1:14">
      <c r="A199" s="38"/>
      <c r="L199" s="43"/>
      <c r="M199" s="43"/>
      <c r="N199" s="7"/>
    </row>
    <row r="200" spans="1:14">
      <c r="A200" s="38"/>
      <c r="L200" s="43"/>
      <c r="M200" s="43"/>
      <c r="N200" s="7"/>
    </row>
    <row r="201" spans="1:14">
      <c r="A201" s="38"/>
      <c r="L201" s="43"/>
      <c r="M201" s="43"/>
      <c r="N201" s="7"/>
    </row>
    <row r="202" spans="1:14">
      <c r="A202" s="38"/>
      <c r="L202" s="43"/>
      <c r="M202" s="43"/>
      <c r="N202" s="7"/>
    </row>
    <row r="203" spans="1:14">
      <c r="A203" s="38"/>
      <c r="L203" s="43"/>
      <c r="M203" s="43"/>
      <c r="N203" s="7"/>
    </row>
    <row r="204" spans="1:14">
      <c r="A204" s="38"/>
      <c r="L204" s="43"/>
      <c r="M204" s="43"/>
      <c r="N204" s="7"/>
    </row>
    <row r="205" spans="1:14">
      <c r="A205" s="38"/>
      <c r="L205" s="43"/>
      <c r="M205" s="43"/>
      <c r="N205" s="7"/>
    </row>
    <row r="206" spans="1:14">
      <c r="A206" s="38"/>
      <c r="L206" s="43"/>
      <c r="M206" s="43"/>
      <c r="N206" s="7"/>
    </row>
    <row r="207" spans="1:14">
      <c r="A207" s="38"/>
      <c r="L207" s="43"/>
      <c r="M207" s="43"/>
      <c r="N207" s="7"/>
    </row>
    <row r="208" spans="1:14">
      <c r="A208" s="38"/>
      <c r="L208" s="43"/>
      <c r="M208" s="43"/>
      <c r="N208" s="7"/>
    </row>
    <row r="209" spans="1:14">
      <c r="A209" s="38"/>
      <c r="L209" s="43"/>
      <c r="M209" s="43"/>
      <c r="N209" s="7"/>
    </row>
    <row r="210" spans="1:14">
      <c r="A210" s="38"/>
      <c r="L210" s="43"/>
      <c r="M210" s="43"/>
      <c r="N210" s="7"/>
    </row>
    <row r="211" spans="1:14">
      <c r="A211" s="38"/>
      <c r="L211" s="43"/>
      <c r="M211" s="43"/>
      <c r="N211" s="7"/>
    </row>
    <row r="212" spans="1:14">
      <c r="A212" s="38"/>
      <c r="L212" s="43"/>
      <c r="M212" s="43"/>
      <c r="N212" s="7"/>
    </row>
    <row r="213" spans="1:14">
      <c r="A213" s="38"/>
      <c r="L213" s="43"/>
      <c r="M213" s="43"/>
      <c r="N213" s="7"/>
    </row>
    <row r="214" spans="1:14">
      <c r="A214" s="38"/>
      <c r="L214" s="43"/>
      <c r="M214" s="43"/>
      <c r="N214" s="7"/>
    </row>
    <row r="215" spans="1:14">
      <c r="A215" s="38"/>
      <c r="L215" s="43"/>
      <c r="M215" s="43"/>
      <c r="N215" s="7"/>
    </row>
    <row r="216" spans="1:14">
      <c r="A216" s="38"/>
      <c r="L216" s="43"/>
      <c r="M216" s="43"/>
      <c r="N216" s="7"/>
    </row>
    <row r="217" spans="1:14">
      <c r="A217" s="38"/>
      <c r="L217" s="43"/>
      <c r="M217" s="43"/>
      <c r="N217" s="7"/>
    </row>
    <row r="218" spans="1:14">
      <c r="A218" s="38"/>
      <c r="L218" s="43"/>
      <c r="M218" s="43"/>
      <c r="N218" s="7"/>
    </row>
    <row r="219" spans="1:14">
      <c r="A219" s="38"/>
      <c r="L219" s="43"/>
      <c r="M219" s="43"/>
      <c r="N219" s="7"/>
    </row>
    <row r="220" spans="1:14">
      <c r="A220" s="38"/>
      <c r="L220" s="43"/>
      <c r="M220" s="43"/>
      <c r="N220" s="7"/>
    </row>
    <row r="221" spans="1:14">
      <c r="A221" s="38"/>
      <c r="L221" s="43"/>
      <c r="M221" s="43"/>
      <c r="N221" s="7"/>
    </row>
    <row r="222" spans="1:14">
      <c r="A222" s="38"/>
      <c r="L222" s="43"/>
      <c r="M222" s="43"/>
      <c r="N222" s="7"/>
    </row>
    <row r="223" spans="1:14">
      <c r="A223" s="38"/>
      <c r="L223" s="43"/>
      <c r="M223" s="43"/>
      <c r="N223" s="7"/>
    </row>
    <row r="224" spans="1:14">
      <c r="A224" s="38"/>
      <c r="L224" s="43"/>
      <c r="M224" s="43"/>
      <c r="N224" s="7"/>
    </row>
    <row r="225" spans="1:14">
      <c r="A225" s="38"/>
      <c r="L225" s="43"/>
      <c r="M225" s="43"/>
      <c r="N225" s="7"/>
    </row>
    <row r="226" spans="1:14">
      <c r="A226" s="38"/>
      <c r="L226" s="43"/>
      <c r="M226" s="43"/>
      <c r="N226" s="7"/>
    </row>
    <row r="227" spans="1:14">
      <c r="A227" s="38"/>
      <c r="L227" s="43"/>
      <c r="M227" s="43"/>
      <c r="N227" s="7"/>
    </row>
    <row r="228" spans="1:14">
      <c r="A228" s="38"/>
      <c r="L228" s="43"/>
      <c r="M228" s="43"/>
      <c r="N228" s="7"/>
    </row>
    <row r="229" spans="1:14">
      <c r="A229" s="38"/>
      <c r="L229" s="43"/>
      <c r="M229" s="43"/>
      <c r="N229" s="7"/>
    </row>
    <row r="230" spans="1:14">
      <c r="A230" s="38"/>
      <c r="L230" s="43"/>
      <c r="M230" s="43"/>
      <c r="N230" s="7"/>
    </row>
    <row r="231" spans="1:14">
      <c r="A231" s="38"/>
      <c r="L231" s="43"/>
      <c r="M231" s="43"/>
      <c r="N231" s="7"/>
    </row>
    <row r="232" spans="1:14">
      <c r="A232" s="38"/>
      <c r="L232" s="43"/>
      <c r="M232" s="43"/>
      <c r="N232" s="7"/>
    </row>
    <row r="233" spans="1:14">
      <c r="A233" s="38"/>
      <c r="L233" s="43"/>
      <c r="M233" s="43"/>
      <c r="N233" s="7"/>
    </row>
    <row r="234" spans="1:14">
      <c r="A234" s="38"/>
      <c r="L234" s="43"/>
      <c r="M234" s="43"/>
      <c r="N234" s="7"/>
    </row>
    <row r="235" spans="1:14">
      <c r="A235" s="38"/>
      <c r="L235" s="43"/>
      <c r="M235" s="43"/>
      <c r="N235" s="7"/>
    </row>
    <row r="236" spans="1:14">
      <c r="A236" s="38"/>
      <c r="L236" s="43"/>
      <c r="M236" s="43"/>
      <c r="N236" s="7"/>
    </row>
    <row r="237" spans="1:14">
      <c r="A237" s="38"/>
      <c r="L237" s="43"/>
      <c r="M237" s="43"/>
      <c r="N237" s="7"/>
    </row>
    <row r="238" spans="1:14">
      <c r="A238" s="38"/>
      <c r="L238" s="43"/>
      <c r="M238" s="43"/>
      <c r="N238" s="7"/>
    </row>
    <row r="239" spans="1:14">
      <c r="A239" s="38"/>
      <c r="L239" s="43"/>
      <c r="M239" s="43"/>
      <c r="N239" s="7"/>
    </row>
    <row r="240" spans="1:14">
      <c r="A240" s="38"/>
      <c r="L240" s="43"/>
      <c r="M240" s="43"/>
      <c r="N240" s="7"/>
    </row>
    <row r="241" spans="1:14">
      <c r="A241" s="38"/>
      <c r="L241" s="43"/>
      <c r="M241" s="43"/>
      <c r="N241" s="7"/>
    </row>
    <row r="242" spans="1:14">
      <c r="A242" s="38"/>
      <c r="L242" s="43"/>
      <c r="M242" s="43"/>
      <c r="N242" s="7"/>
    </row>
    <row r="243" spans="1:14">
      <c r="A243" s="38"/>
      <c r="L243" s="43"/>
      <c r="M243" s="43"/>
      <c r="N243" s="7"/>
    </row>
    <row r="244" spans="1:14">
      <c r="A244" s="38"/>
      <c r="L244" s="43"/>
      <c r="M244" s="43"/>
      <c r="N244" s="7"/>
    </row>
    <row r="245" spans="1:14">
      <c r="A245" s="38"/>
      <c r="L245" s="43"/>
      <c r="M245" s="43"/>
      <c r="N245" s="7"/>
    </row>
    <row r="246" spans="1:14">
      <c r="A246" s="38"/>
      <c r="L246" s="43"/>
      <c r="M246" s="43"/>
      <c r="N246" s="7"/>
    </row>
    <row r="247" spans="1:14">
      <c r="A247" s="38"/>
      <c r="L247" s="43"/>
      <c r="M247" s="43"/>
      <c r="N247" s="7"/>
    </row>
    <row r="248" spans="1:14">
      <c r="A248" s="38"/>
      <c r="L248" s="43"/>
      <c r="M248" s="43"/>
      <c r="N248" s="7"/>
    </row>
    <row r="249" spans="1:14">
      <c r="A249" s="38"/>
      <c r="L249" s="43"/>
      <c r="M249" s="43"/>
      <c r="N249" s="7"/>
    </row>
    <row r="250" spans="1:14">
      <c r="A250" s="38"/>
      <c r="L250" s="43"/>
      <c r="M250" s="43"/>
      <c r="N250" s="7"/>
    </row>
    <row r="251" spans="1:14">
      <c r="A251" s="38"/>
      <c r="L251" s="43"/>
      <c r="M251" s="43"/>
      <c r="N251" s="7"/>
    </row>
    <row r="252" spans="1:14">
      <c r="A252" s="38"/>
      <c r="L252" s="43"/>
      <c r="M252" s="43"/>
      <c r="N252" s="7"/>
    </row>
    <row r="253" spans="1:14">
      <c r="A253" s="38"/>
      <c r="L253" s="43"/>
      <c r="M253" s="43"/>
      <c r="N253" s="7"/>
    </row>
    <row r="254" spans="1:14">
      <c r="A254" s="38"/>
      <c r="L254" s="43"/>
      <c r="M254" s="43"/>
      <c r="N254" s="7"/>
    </row>
    <row r="255" spans="1:14">
      <c r="A255" s="38"/>
      <c r="L255" s="43"/>
      <c r="M255" s="43"/>
      <c r="N255" s="7"/>
    </row>
    <row r="256" spans="1:14">
      <c r="A256" s="38"/>
      <c r="L256" s="43"/>
      <c r="M256" s="43"/>
      <c r="N256" s="7"/>
    </row>
    <row r="257" spans="1:14">
      <c r="A257" s="38"/>
      <c r="L257" s="43"/>
      <c r="M257" s="43"/>
      <c r="N257" s="7"/>
    </row>
    <row r="258" spans="1:14">
      <c r="A258" s="41"/>
      <c r="N258" s="7"/>
    </row>
    <row r="259" spans="1:14">
      <c r="A259" s="41"/>
      <c r="N259" s="7"/>
    </row>
    <row r="260" spans="1:14">
      <c r="A260" s="41"/>
      <c r="N260" s="7"/>
    </row>
    <row r="261" spans="1:14">
      <c r="A261" s="41"/>
      <c r="N261" s="7"/>
    </row>
    <row r="262" spans="1:14">
      <c r="A262" s="41"/>
      <c r="N262" s="7"/>
    </row>
    <row r="263" spans="1:14">
      <c r="A263" s="41"/>
      <c r="N263" s="7"/>
    </row>
    <row r="264" spans="1:14">
      <c r="A264" s="41"/>
      <c r="N264" s="7"/>
    </row>
    <row r="265" spans="1:14">
      <c r="A265" s="41"/>
      <c r="N265" s="7"/>
    </row>
    <row r="266" spans="1:14">
      <c r="A266" s="41"/>
      <c r="N266" s="7"/>
    </row>
    <row r="267" spans="1:14">
      <c r="A267" s="41"/>
      <c r="N267" s="7"/>
    </row>
    <row r="268" spans="1:14">
      <c r="A268" s="41"/>
      <c r="N268" s="7"/>
    </row>
    <row r="269" spans="1:14">
      <c r="A269" s="41"/>
      <c r="N269" s="7"/>
    </row>
    <row r="270" spans="1:14">
      <c r="A270" s="41"/>
      <c r="N270" s="7"/>
    </row>
    <row r="271" spans="1:14">
      <c r="A271" s="41"/>
      <c r="N271" s="7"/>
    </row>
    <row r="272" spans="1:14">
      <c r="A272" s="41"/>
      <c r="N272" s="7"/>
    </row>
    <row r="273" spans="1:14">
      <c r="A273" s="41"/>
      <c r="N273" s="7"/>
    </row>
    <row r="274" spans="1:14">
      <c r="A274" s="41"/>
      <c r="N274" s="7"/>
    </row>
    <row r="275" spans="1:14">
      <c r="A275" s="41"/>
      <c r="N275" s="7"/>
    </row>
    <row r="276" spans="1:14">
      <c r="A276" s="41"/>
      <c r="N276" s="7"/>
    </row>
    <row r="277" spans="1:14">
      <c r="A277" s="41"/>
      <c r="N277" s="7"/>
    </row>
    <row r="278" spans="1:14">
      <c r="A278" s="41"/>
      <c r="N278" s="7"/>
    </row>
    <row r="279" spans="1:14">
      <c r="A279" s="41"/>
      <c r="N279" s="7"/>
    </row>
    <row r="280" spans="1:14">
      <c r="A280" s="41"/>
      <c r="N280" s="7"/>
    </row>
    <row r="281" spans="1:14">
      <c r="A281" s="41"/>
      <c r="N281" s="7"/>
    </row>
    <row r="282" spans="1:14">
      <c r="A282" s="41"/>
      <c r="N282" s="7"/>
    </row>
    <row r="283" spans="1:14">
      <c r="A283" s="41"/>
      <c r="N283" s="7"/>
    </row>
    <row r="284" spans="1:14">
      <c r="A284" s="41"/>
      <c r="N284" s="7"/>
    </row>
    <row r="285" spans="1:14">
      <c r="A285" s="41"/>
      <c r="N285" s="7"/>
    </row>
    <row r="286" spans="1:14">
      <c r="A286" s="41"/>
      <c r="N286" s="7"/>
    </row>
    <row r="287" spans="1:14">
      <c r="A287" s="41"/>
      <c r="N287" s="7"/>
    </row>
    <row r="288" spans="1:14">
      <c r="A288" s="41"/>
      <c r="N288" s="7"/>
    </row>
    <row r="289" spans="1:14">
      <c r="A289" s="41"/>
      <c r="N289" s="7"/>
    </row>
    <row r="290" spans="1:14">
      <c r="A290" s="41"/>
      <c r="N290" s="7"/>
    </row>
    <row r="291" spans="1:14">
      <c r="A291" s="41"/>
      <c r="N291" s="7"/>
    </row>
    <row r="292" spans="1:14">
      <c r="A292" s="41"/>
      <c r="N292" s="7"/>
    </row>
    <row r="293" spans="1:14">
      <c r="A293" s="41"/>
      <c r="N293" s="7"/>
    </row>
    <row r="294" spans="1:14">
      <c r="A294" s="41"/>
      <c r="N294" s="7"/>
    </row>
    <row r="295" spans="1:14">
      <c r="A295" s="41"/>
      <c r="N295" s="7"/>
    </row>
    <row r="296" spans="1:14">
      <c r="A296" s="41"/>
      <c r="N296" s="7"/>
    </row>
    <row r="297" spans="1:14">
      <c r="A297" s="41"/>
      <c r="N297" s="7"/>
    </row>
    <row r="298" spans="1:14">
      <c r="A298" s="41"/>
      <c r="N298" s="7"/>
    </row>
    <row r="299" spans="1:14">
      <c r="A299" s="41"/>
      <c r="N299" s="7"/>
    </row>
    <row r="300" spans="1:14">
      <c r="A300" s="41"/>
      <c r="N300" s="7"/>
    </row>
    <row r="301" spans="1:14">
      <c r="A301" s="41"/>
      <c r="N301" s="7"/>
    </row>
    <row r="302" spans="1:14">
      <c r="A302" s="41"/>
      <c r="N302" s="7"/>
    </row>
    <row r="303" spans="1:14">
      <c r="A303" s="41"/>
      <c r="N303" s="7"/>
    </row>
    <row r="304" spans="1:14">
      <c r="A304" s="41"/>
      <c r="N304" s="7"/>
    </row>
    <row r="305" spans="1:14">
      <c r="A305" s="41"/>
      <c r="N305" s="7"/>
    </row>
    <row r="306" spans="1:14">
      <c r="A306" s="41"/>
      <c r="N306" s="7"/>
    </row>
    <row r="307" spans="1:14">
      <c r="A307" s="41"/>
      <c r="N307" s="7"/>
    </row>
    <row r="308" spans="1:14">
      <c r="A308" s="41"/>
      <c r="N308" s="7"/>
    </row>
    <row r="309" spans="1:14">
      <c r="A309" s="41"/>
      <c r="N309" s="7"/>
    </row>
    <row r="310" spans="1:14">
      <c r="A310" s="41"/>
      <c r="N310" s="7"/>
    </row>
    <row r="311" spans="1:14">
      <c r="A311" s="41"/>
      <c r="N311" s="7"/>
    </row>
    <row r="312" spans="1:14">
      <c r="A312" s="41"/>
      <c r="N312" s="7"/>
    </row>
    <row r="313" spans="1:14">
      <c r="A313" s="41"/>
      <c r="N313" s="7"/>
    </row>
    <row r="314" spans="1:14">
      <c r="A314" s="41"/>
      <c r="N314" s="7"/>
    </row>
    <row r="315" spans="1:14">
      <c r="A315" s="41"/>
      <c r="N315" s="7"/>
    </row>
    <row r="316" spans="1:14">
      <c r="A316" s="41"/>
      <c r="N316" s="7"/>
    </row>
    <row r="317" spans="1:14">
      <c r="A317" s="41"/>
      <c r="N317" s="7"/>
    </row>
    <row r="318" spans="1:14">
      <c r="A318" s="41"/>
      <c r="N318" s="7"/>
    </row>
    <row r="319" spans="1:14">
      <c r="A319" s="41"/>
      <c r="N319" s="7"/>
    </row>
    <row r="320" spans="1:14">
      <c r="A320" s="41"/>
      <c r="N320" s="7"/>
    </row>
    <row r="321" spans="1:14">
      <c r="A321" s="41"/>
      <c r="N321" s="7"/>
    </row>
    <row r="322" spans="1:14">
      <c r="A322" s="41"/>
      <c r="N322" s="7"/>
    </row>
    <row r="323" spans="1:14">
      <c r="A323" s="41"/>
      <c r="N323" s="7"/>
    </row>
    <row r="324" spans="1:14">
      <c r="A324" s="41"/>
      <c r="N324" s="7"/>
    </row>
    <row r="325" spans="1:14">
      <c r="A325" s="41"/>
      <c r="N325" s="7"/>
    </row>
    <row r="326" spans="1:14">
      <c r="A326" s="41"/>
      <c r="N326" s="7"/>
    </row>
    <row r="327" spans="1:14">
      <c r="A327" s="41"/>
      <c r="N327" s="7"/>
    </row>
    <row r="328" spans="1:14">
      <c r="A328" s="41"/>
      <c r="N328" s="7"/>
    </row>
    <row r="329" spans="1:14">
      <c r="A329" s="41"/>
      <c r="N329" s="7"/>
    </row>
    <row r="330" spans="1:14">
      <c r="A330" s="41"/>
      <c r="N330" s="7"/>
    </row>
    <row r="331" spans="1:14">
      <c r="A331" s="41"/>
      <c r="N331" s="7"/>
    </row>
    <row r="332" spans="1:14">
      <c r="A332" s="41"/>
      <c r="N332" s="7"/>
    </row>
    <row r="333" spans="1:14">
      <c r="A333" s="41"/>
      <c r="N333" s="7"/>
    </row>
    <row r="334" spans="1:14">
      <c r="A334" s="41"/>
      <c r="N334" s="7"/>
    </row>
    <row r="335" spans="1:14">
      <c r="A335" s="41"/>
      <c r="N335" s="7"/>
    </row>
    <row r="336" spans="1:14">
      <c r="A336" s="41"/>
      <c r="N336" s="7"/>
    </row>
    <row r="337" spans="1:14">
      <c r="A337" s="41"/>
      <c r="N337" s="7"/>
    </row>
    <row r="338" spans="1:14">
      <c r="A338" s="41"/>
      <c r="N338" s="7"/>
    </row>
    <row r="339" spans="1:14">
      <c r="A339" s="41"/>
      <c r="N339" s="7"/>
    </row>
    <row r="340" spans="1:14">
      <c r="A340" s="41"/>
      <c r="N340" s="7"/>
    </row>
    <row r="341" spans="1:14">
      <c r="A341" s="41"/>
      <c r="N341" s="7"/>
    </row>
    <row r="342" spans="1:14">
      <c r="A342" s="41"/>
      <c r="N342" s="7"/>
    </row>
    <row r="343" spans="1:14">
      <c r="A343" s="41"/>
      <c r="N343" s="7"/>
    </row>
    <row r="344" spans="1:14">
      <c r="A344" s="41"/>
      <c r="N344" s="7"/>
    </row>
    <row r="345" spans="1:14">
      <c r="A345" s="41"/>
      <c r="N345" s="7"/>
    </row>
    <row r="346" spans="1:14">
      <c r="A346" s="41"/>
      <c r="N346" s="7"/>
    </row>
    <row r="347" spans="1:14">
      <c r="A347" s="41"/>
      <c r="N347" s="7"/>
    </row>
    <row r="348" spans="1:14">
      <c r="A348" s="41"/>
      <c r="N348" s="7"/>
    </row>
    <row r="349" spans="1:14">
      <c r="A349" s="41"/>
      <c r="N349" s="7"/>
    </row>
    <row r="350" spans="1:14">
      <c r="A350" s="41"/>
      <c r="N350" s="7"/>
    </row>
    <row r="351" spans="1:14">
      <c r="A351" s="41"/>
      <c r="N351" s="7"/>
    </row>
    <row r="352" spans="1:14">
      <c r="A352" s="41"/>
      <c r="N352" s="7"/>
    </row>
    <row r="353" spans="1:14">
      <c r="A353" s="41"/>
      <c r="N353" s="7"/>
    </row>
    <row r="354" spans="1:14">
      <c r="A354" s="41"/>
      <c r="N354" s="7"/>
    </row>
    <row r="355" spans="1:14">
      <c r="A355" s="41"/>
      <c r="N355" s="7"/>
    </row>
    <row r="356" spans="1:14">
      <c r="A356" s="41"/>
      <c r="N356" s="7"/>
    </row>
    <row r="357" spans="1:14">
      <c r="A357" s="41"/>
      <c r="N357" s="7"/>
    </row>
    <row r="358" spans="1:14">
      <c r="A358" s="41"/>
      <c r="N358" s="7"/>
    </row>
    <row r="359" spans="1:14">
      <c r="A359" s="41"/>
      <c r="N359" s="7"/>
    </row>
    <row r="360" spans="1:14">
      <c r="A360" s="41"/>
      <c r="N360" s="7"/>
    </row>
    <row r="361" spans="1:14">
      <c r="A361" s="41"/>
      <c r="N361" s="7"/>
    </row>
    <row r="362" spans="1:14">
      <c r="A362" s="41"/>
      <c r="N362" s="7"/>
    </row>
    <row r="363" spans="1:14">
      <c r="A363" s="41"/>
      <c r="N363" s="7"/>
    </row>
    <row r="364" spans="1:14">
      <c r="A364" s="41"/>
      <c r="N364" s="7"/>
    </row>
    <row r="365" spans="1:14">
      <c r="A365" s="41"/>
      <c r="N365" s="7"/>
    </row>
    <row r="366" spans="1:14">
      <c r="A366" s="41"/>
      <c r="N366" s="7"/>
    </row>
    <row r="367" spans="1:14">
      <c r="A367" s="41"/>
      <c r="N367" s="7"/>
    </row>
    <row r="368" spans="1:14">
      <c r="A368" s="41"/>
      <c r="N368" s="7"/>
    </row>
    <row r="369" spans="1:14">
      <c r="A369" s="41"/>
      <c r="N369" s="7"/>
    </row>
    <row r="370" spans="1:14">
      <c r="A370" s="41"/>
      <c r="N370" s="7"/>
    </row>
    <row r="371" spans="1:14">
      <c r="A371" s="41"/>
      <c r="N371" s="7"/>
    </row>
    <row r="372" spans="1:14">
      <c r="A372" s="41"/>
      <c r="N372" s="7"/>
    </row>
    <row r="373" spans="1:14">
      <c r="A373" s="41"/>
      <c r="N373" s="7"/>
    </row>
    <row r="374" spans="1:14">
      <c r="A374" s="41"/>
      <c r="N374" s="7"/>
    </row>
    <row r="375" spans="1:14">
      <c r="A375" s="41"/>
      <c r="N375" s="7"/>
    </row>
    <row r="376" spans="1:14">
      <c r="A376" s="41"/>
      <c r="N376" s="7"/>
    </row>
    <row r="377" spans="1:14">
      <c r="A377" s="41"/>
      <c r="N377" s="7"/>
    </row>
    <row r="378" spans="1:14">
      <c r="A378" s="41"/>
      <c r="N378" s="7"/>
    </row>
    <row r="379" spans="1:14">
      <c r="A379" s="41"/>
      <c r="N379" s="7"/>
    </row>
    <row r="380" spans="1:14">
      <c r="A380" s="41"/>
      <c r="N380" s="7"/>
    </row>
    <row r="381" spans="1:14">
      <c r="A381" s="41"/>
      <c r="N381" s="7"/>
    </row>
    <row r="382" spans="1:14">
      <c r="A382" s="41"/>
      <c r="N382" s="7"/>
    </row>
    <row r="383" spans="1:14">
      <c r="A383" s="41"/>
      <c r="N383" s="7"/>
    </row>
    <row r="384" spans="1:14">
      <c r="A384" s="41"/>
      <c r="N384" s="7"/>
    </row>
    <row r="385" spans="1:14">
      <c r="A385" s="41"/>
      <c r="N385" s="7"/>
    </row>
    <row r="386" spans="1:14">
      <c r="A386" s="41"/>
      <c r="N386" s="7"/>
    </row>
    <row r="387" spans="1:14">
      <c r="A387" s="41"/>
      <c r="N387" s="7"/>
    </row>
    <row r="388" spans="1:14">
      <c r="A388" s="41"/>
      <c r="N388" s="7"/>
    </row>
    <row r="389" spans="1:14">
      <c r="A389" s="41"/>
      <c r="N389" s="7"/>
    </row>
    <row r="390" spans="1:14">
      <c r="A390" s="41"/>
      <c r="N390" s="7"/>
    </row>
    <row r="391" spans="1:14">
      <c r="A391" s="41"/>
      <c r="N391" s="7"/>
    </row>
    <row r="392" spans="1:14">
      <c r="A392" s="41"/>
      <c r="N392" s="7"/>
    </row>
    <row r="393" spans="1:14">
      <c r="A393" s="41"/>
      <c r="N393" s="7"/>
    </row>
    <row r="394" spans="1:14">
      <c r="A394" s="41"/>
      <c r="N394" s="7"/>
    </row>
    <row r="395" spans="1:14">
      <c r="A395" s="41"/>
      <c r="N395" s="7"/>
    </row>
    <row r="396" spans="1:14">
      <c r="A396" s="41"/>
      <c r="N396" s="7"/>
    </row>
    <row r="397" spans="1:14">
      <c r="A397" s="41"/>
      <c r="N397" s="7"/>
    </row>
    <row r="398" spans="1:14">
      <c r="A398" s="41"/>
      <c r="N398" s="7"/>
    </row>
    <row r="399" spans="1:14">
      <c r="A399" s="41"/>
      <c r="N399" s="7"/>
    </row>
    <row r="400" spans="1:14">
      <c r="A400" s="41"/>
      <c r="N400" s="7"/>
    </row>
    <row r="401" spans="1:14">
      <c r="A401" s="41"/>
      <c r="N401" s="7"/>
    </row>
    <row r="402" spans="1:14">
      <c r="A402" s="41"/>
      <c r="N402" s="7"/>
    </row>
    <row r="403" spans="1:14">
      <c r="A403" s="41"/>
      <c r="N403" s="7"/>
    </row>
    <row r="404" spans="1:14">
      <c r="A404" s="41"/>
      <c r="N404" s="7"/>
    </row>
    <row r="405" spans="1:14">
      <c r="A405" s="41"/>
      <c r="N405" s="7"/>
    </row>
    <row r="406" spans="1:14">
      <c r="A406" s="41"/>
      <c r="N406" s="7"/>
    </row>
    <row r="407" spans="1:14">
      <c r="A407" s="41"/>
      <c r="N407" s="7"/>
    </row>
    <row r="408" spans="1:14">
      <c r="A408" s="41"/>
      <c r="N408" s="7"/>
    </row>
    <row r="409" spans="1:14">
      <c r="A409" s="41"/>
      <c r="N409" s="7"/>
    </row>
    <row r="410" spans="1:14">
      <c r="A410" s="41"/>
      <c r="N410" s="7"/>
    </row>
    <row r="411" spans="1:14">
      <c r="A411" s="41"/>
      <c r="N411" s="7"/>
    </row>
    <row r="412" spans="1:14">
      <c r="A412" s="41"/>
      <c r="N412" s="7"/>
    </row>
    <row r="413" spans="1:14">
      <c r="A413" s="41"/>
      <c r="N413" s="7"/>
    </row>
    <row r="414" spans="1:14">
      <c r="A414" s="41"/>
      <c r="N414" s="7"/>
    </row>
    <row r="415" spans="1:14">
      <c r="A415" s="41"/>
      <c r="N415" s="7"/>
    </row>
    <row r="416" spans="1:14">
      <c r="A416" s="41"/>
      <c r="N416" s="7"/>
    </row>
    <row r="417" spans="1:14">
      <c r="A417" s="41"/>
      <c r="N417" s="7"/>
    </row>
    <row r="418" spans="1:14">
      <c r="A418" s="41"/>
      <c r="N418" s="7"/>
    </row>
    <row r="419" spans="1:14">
      <c r="A419" s="41"/>
      <c r="N419" s="7"/>
    </row>
    <row r="420" spans="1:14">
      <c r="A420" s="41"/>
      <c r="N420" s="7"/>
    </row>
    <row r="421" spans="1:14">
      <c r="A421" s="41"/>
      <c r="N421" s="7"/>
    </row>
    <row r="422" spans="1:14">
      <c r="A422" s="41"/>
      <c r="N422" s="7"/>
    </row>
    <row r="423" spans="1:14">
      <c r="A423" s="41"/>
      <c r="N423" s="7"/>
    </row>
    <row r="424" spans="1:14">
      <c r="A424" s="41"/>
      <c r="N424" s="7"/>
    </row>
    <row r="425" spans="1:14">
      <c r="A425" s="41"/>
      <c r="N425" s="7"/>
    </row>
    <row r="426" spans="1:14">
      <c r="A426" s="41"/>
      <c r="N426" s="7"/>
    </row>
    <row r="427" spans="1:14">
      <c r="A427" s="41"/>
      <c r="N427" s="7"/>
    </row>
    <row r="428" spans="1:14">
      <c r="A428" s="41"/>
      <c r="N428" s="7"/>
    </row>
    <row r="429" spans="1:14">
      <c r="A429" s="41"/>
      <c r="N429" s="7"/>
    </row>
    <row r="430" spans="1:14">
      <c r="A430" s="41"/>
      <c r="N430" s="7"/>
    </row>
    <row r="431" spans="1:14">
      <c r="A431" s="41"/>
      <c r="N431" s="7"/>
    </row>
    <row r="432" spans="1:14">
      <c r="A432" s="41"/>
      <c r="N432" s="7"/>
    </row>
    <row r="433" spans="1:14">
      <c r="A433" s="41"/>
      <c r="N433" s="7"/>
    </row>
    <row r="434" spans="1:14">
      <c r="A434" s="41"/>
      <c r="N434" s="7"/>
    </row>
    <row r="435" spans="1:14">
      <c r="A435" s="41"/>
      <c r="N435" s="7"/>
    </row>
    <row r="436" spans="1:14">
      <c r="A436" s="41"/>
      <c r="N436" s="7"/>
    </row>
    <row r="437" spans="1:14">
      <c r="A437" s="41"/>
      <c r="N437" s="7"/>
    </row>
    <row r="438" spans="1:14">
      <c r="A438" s="41"/>
      <c r="N438" s="7"/>
    </row>
    <row r="439" spans="1:14">
      <c r="A439" s="41"/>
      <c r="N439" s="7"/>
    </row>
    <row r="440" spans="1:14">
      <c r="A440" s="41"/>
      <c r="N440" s="7"/>
    </row>
    <row r="441" spans="1:14">
      <c r="A441" s="41"/>
      <c r="N441" s="7"/>
    </row>
    <row r="442" spans="1:14">
      <c r="A442" s="41"/>
      <c r="N442" s="7"/>
    </row>
    <row r="443" spans="1:14">
      <c r="A443" s="41"/>
      <c r="N443" s="7"/>
    </row>
    <row r="444" spans="1:14">
      <c r="A444" s="41"/>
      <c r="N444" s="7"/>
    </row>
    <row r="445" spans="1:14">
      <c r="A445" s="41"/>
      <c r="N445" s="7"/>
    </row>
    <row r="446" spans="1:14">
      <c r="A446" s="41"/>
      <c r="N446" s="7"/>
    </row>
    <row r="447" spans="1:14">
      <c r="A447" s="41"/>
      <c r="N447" s="7"/>
    </row>
    <row r="448" spans="1:14">
      <c r="A448" s="41"/>
      <c r="N448" s="7"/>
    </row>
    <row r="449" spans="1:14">
      <c r="A449" s="41"/>
      <c r="N449" s="7"/>
    </row>
    <row r="450" spans="1:14">
      <c r="A450" s="41"/>
      <c r="N450" s="7"/>
    </row>
    <row r="451" spans="1:14">
      <c r="A451" s="41"/>
      <c r="N451" s="7"/>
    </row>
    <row r="452" spans="1:14">
      <c r="A452" s="41"/>
      <c r="N452" s="7"/>
    </row>
    <row r="453" spans="1:14">
      <c r="A453" s="41"/>
      <c r="N453" s="7"/>
    </row>
    <row r="454" spans="1:14">
      <c r="A454" s="41"/>
      <c r="N454" s="7"/>
    </row>
    <row r="455" spans="1:14">
      <c r="A455" s="41"/>
      <c r="N455" s="7"/>
    </row>
    <row r="456" spans="1:14">
      <c r="A456" s="41"/>
      <c r="N456" s="7"/>
    </row>
    <row r="457" spans="1:14">
      <c r="A457" s="41"/>
      <c r="N457" s="7"/>
    </row>
    <row r="458" spans="1:14">
      <c r="A458" s="41"/>
      <c r="N458" s="7"/>
    </row>
    <row r="459" spans="1:14">
      <c r="A459" s="41"/>
      <c r="N459" s="7"/>
    </row>
    <row r="460" spans="1:14">
      <c r="A460" s="41"/>
      <c r="N460" s="7"/>
    </row>
    <row r="461" spans="1:14">
      <c r="A461" s="41"/>
      <c r="N461" s="7"/>
    </row>
    <row r="462" spans="1:14">
      <c r="A462" s="41"/>
      <c r="N462" s="7"/>
    </row>
    <row r="463" spans="1:14">
      <c r="A463" s="41"/>
      <c r="N463" s="7"/>
    </row>
    <row r="464" spans="1:14">
      <c r="A464" s="41"/>
      <c r="N464" s="7"/>
    </row>
    <row r="465" spans="1:14">
      <c r="A465" s="41"/>
      <c r="N465" s="7"/>
    </row>
    <row r="466" spans="1:14">
      <c r="A466" s="41"/>
      <c r="N466" s="7"/>
    </row>
    <row r="467" spans="1:14">
      <c r="A467" s="41"/>
      <c r="N467" s="7"/>
    </row>
    <row r="468" spans="1:14">
      <c r="A468" s="41"/>
      <c r="N468" s="7"/>
    </row>
    <row r="469" spans="1:14">
      <c r="A469" s="41"/>
      <c r="N469" s="7"/>
    </row>
    <row r="470" spans="1:14">
      <c r="A470" s="41"/>
      <c r="N470" s="7"/>
    </row>
    <row r="471" spans="1:14">
      <c r="A471" s="41"/>
      <c r="N471" s="7"/>
    </row>
    <row r="472" spans="1:14">
      <c r="A472" s="41"/>
      <c r="N472" s="7"/>
    </row>
    <row r="473" spans="1:14">
      <c r="A473" s="41"/>
      <c r="N473" s="7"/>
    </row>
    <row r="474" spans="1:14">
      <c r="A474" s="41"/>
      <c r="N474" s="7"/>
    </row>
    <row r="475" spans="1:14">
      <c r="A475" s="41"/>
      <c r="N475" s="7"/>
    </row>
    <row r="476" spans="1:14">
      <c r="A476" s="41"/>
      <c r="N476" s="7"/>
    </row>
    <row r="477" spans="1:14">
      <c r="A477" s="41"/>
      <c r="N477" s="7"/>
    </row>
    <row r="478" spans="1:14">
      <c r="A478" s="41"/>
      <c r="N478" s="7"/>
    </row>
    <row r="479" spans="1:14">
      <c r="A479" s="41"/>
      <c r="N479" s="7"/>
    </row>
    <row r="480" spans="1:14">
      <c r="A480" s="41"/>
      <c r="N480" s="7"/>
    </row>
    <row r="481" spans="1:14">
      <c r="A481" s="41"/>
      <c r="N481" s="7"/>
    </row>
    <row r="482" spans="1:14">
      <c r="A482" s="41"/>
      <c r="N482" s="7"/>
    </row>
    <row r="483" spans="1:14">
      <c r="A483" s="41"/>
      <c r="N483" s="7"/>
    </row>
    <row r="484" spans="1:14">
      <c r="A484" s="41"/>
      <c r="N484" s="7"/>
    </row>
    <row r="485" spans="1:14">
      <c r="A485" s="41"/>
      <c r="N485" s="7"/>
    </row>
    <row r="486" spans="1:14">
      <c r="A486" s="41"/>
      <c r="N486" s="7"/>
    </row>
    <row r="487" spans="1:14">
      <c r="A487" s="41"/>
      <c r="N487" s="7"/>
    </row>
    <row r="488" spans="1:14">
      <c r="A488" s="41"/>
      <c r="N488" s="7"/>
    </row>
    <row r="489" spans="1:14">
      <c r="A489" s="41"/>
      <c r="N489" s="7"/>
    </row>
    <row r="490" spans="1:14">
      <c r="A490" s="41"/>
      <c r="N490" s="7"/>
    </row>
    <row r="491" spans="1:14">
      <c r="A491" s="41"/>
      <c r="N491" s="7"/>
    </row>
    <row r="492" spans="1:14">
      <c r="A492" s="41"/>
      <c r="N492" s="7"/>
    </row>
    <row r="493" spans="1:14">
      <c r="A493" s="41"/>
      <c r="N493" s="7"/>
    </row>
    <row r="494" spans="1:14">
      <c r="A494" s="41"/>
      <c r="N494" s="7"/>
    </row>
    <row r="495" spans="1:14">
      <c r="A495" s="41"/>
      <c r="N495" s="7"/>
    </row>
    <row r="496" spans="1:14">
      <c r="A496" s="41"/>
      <c r="N496" s="7"/>
    </row>
    <row r="497" spans="1:14">
      <c r="A497" s="41"/>
      <c r="N497" s="7"/>
    </row>
    <row r="498" spans="1:14">
      <c r="A498" s="41"/>
      <c r="N498" s="7"/>
    </row>
    <row r="499" spans="1:14">
      <c r="A499" s="41"/>
      <c r="N499" s="7"/>
    </row>
    <row r="500" spans="1:14">
      <c r="A500" s="41"/>
      <c r="N500" s="7"/>
    </row>
    <row r="501" spans="1:14">
      <c r="A501" s="41"/>
      <c r="N501" s="7"/>
    </row>
    <row r="502" spans="1:14">
      <c r="A502" s="41"/>
      <c r="N502" s="7"/>
    </row>
    <row r="503" spans="1:14">
      <c r="A503" s="41"/>
      <c r="N503" s="7"/>
    </row>
    <row r="504" spans="1:14">
      <c r="A504" s="41"/>
      <c r="N504" s="7"/>
    </row>
    <row r="505" spans="1:14">
      <c r="A505" s="41"/>
      <c r="N505" s="7"/>
    </row>
    <row r="506" spans="1:14">
      <c r="A506" s="41"/>
      <c r="N506" s="7"/>
    </row>
    <row r="507" spans="1:14">
      <c r="A507" s="41"/>
      <c r="N507" s="7"/>
    </row>
    <row r="508" spans="1:14">
      <c r="A508" s="41"/>
      <c r="N508" s="7"/>
    </row>
    <row r="509" spans="1:14">
      <c r="A509" s="41"/>
      <c r="N509" s="7"/>
    </row>
    <row r="510" spans="1:14">
      <c r="A510" s="41"/>
      <c r="N510" s="7"/>
    </row>
    <row r="511" spans="1:14">
      <c r="A511" s="41"/>
      <c r="N511" s="7"/>
    </row>
    <row r="512" spans="1:14">
      <c r="A512" s="41"/>
      <c r="N512" s="7"/>
    </row>
    <row r="513" spans="1:14">
      <c r="A513" s="41"/>
      <c r="N513" s="7"/>
    </row>
    <row r="514" spans="1:14">
      <c r="A514" s="41"/>
      <c r="N514" s="7"/>
    </row>
    <row r="515" spans="1:14">
      <c r="A515" s="41"/>
      <c r="N515" s="7"/>
    </row>
    <row r="516" spans="1:14">
      <c r="A516" s="41"/>
      <c r="N516" s="7"/>
    </row>
    <row r="517" spans="1:14">
      <c r="A517" s="41"/>
      <c r="N517" s="7"/>
    </row>
    <row r="518" spans="1:14">
      <c r="A518" s="41"/>
      <c r="N518" s="7"/>
    </row>
    <row r="519" spans="1:14">
      <c r="A519" s="41"/>
      <c r="N519" s="7"/>
    </row>
    <row r="520" spans="1:14">
      <c r="A520" s="41"/>
      <c r="N520" s="7"/>
    </row>
    <row r="521" spans="1:14">
      <c r="A521" s="41"/>
      <c r="N521" s="7"/>
    </row>
    <row r="522" spans="1:14">
      <c r="A522" s="41"/>
      <c r="N522" s="7"/>
    </row>
    <row r="523" spans="1:14">
      <c r="A523" s="41"/>
      <c r="N523" s="7"/>
    </row>
    <row r="524" spans="1:14">
      <c r="A524" s="41"/>
      <c r="N524" s="7"/>
    </row>
    <row r="525" spans="1:14">
      <c r="A525" s="41"/>
      <c r="N525" s="7"/>
    </row>
    <row r="526" spans="1:14">
      <c r="A526" s="41"/>
      <c r="N526" s="7"/>
    </row>
    <row r="527" spans="1:14">
      <c r="A527" s="41"/>
      <c r="N527" s="7"/>
    </row>
    <row r="528" spans="1:14">
      <c r="A528" s="41"/>
      <c r="N528" s="7"/>
    </row>
    <row r="529" spans="1:14">
      <c r="A529" s="41"/>
      <c r="N529" s="7"/>
    </row>
    <row r="530" spans="1:14">
      <c r="A530" s="41"/>
      <c r="N530" s="7"/>
    </row>
    <row r="531" spans="1:14">
      <c r="A531" s="41"/>
      <c r="N531" s="7"/>
    </row>
    <row r="532" spans="1:14">
      <c r="A532" s="41"/>
      <c r="N532" s="7"/>
    </row>
    <row r="533" spans="1:14">
      <c r="A533" s="41"/>
      <c r="N533" s="7"/>
    </row>
    <row r="534" spans="1:14">
      <c r="A534" s="41"/>
      <c r="N534" s="7"/>
    </row>
    <row r="535" spans="1:14">
      <c r="A535" s="41"/>
      <c r="N535" s="7"/>
    </row>
    <row r="536" spans="1:14">
      <c r="A536" s="41"/>
      <c r="N536" s="7"/>
    </row>
    <row r="537" spans="1:14">
      <c r="A537" s="41"/>
      <c r="N537" s="7"/>
    </row>
    <row r="538" spans="1:14">
      <c r="A538" s="41"/>
      <c r="N538" s="7"/>
    </row>
    <row r="539" spans="1:14">
      <c r="A539" s="41"/>
      <c r="N539" s="7"/>
    </row>
    <row r="540" spans="1:14">
      <c r="A540" s="41"/>
      <c r="N540" s="7"/>
    </row>
    <row r="541" spans="1:14">
      <c r="A541" s="41"/>
      <c r="N541" s="7"/>
    </row>
    <row r="542" spans="1:14">
      <c r="A542" s="41"/>
      <c r="N542" s="7"/>
    </row>
    <row r="543" spans="1:14">
      <c r="A543" s="41"/>
      <c r="N543" s="7"/>
    </row>
    <row r="544" spans="1:14">
      <c r="A544" s="41"/>
      <c r="N544" s="7"/>
    </row>
    <row r="545" spans="1:14">
      <c r="A545" s="41"/>
      <c r="N545" s="7"/>
    </row>
    <row r="546" spans="1:14">
      <c r="A546" s="41"/>
      <c r="N546" s="7"/>
    </row>
    <row r="547" spans="1:14">
      <c r="A547" s="41"/>
      <c r="N547" s="7"/>
    </row>
    <row r="548" spans="1:14">
      <c r="A548" s="41"/>
      <c r="N548" s="7"/>
    </row>
    <row r="549" spans="1:14">
      <c r="A549" s="41"/>
      <c r="N549" s="7"/>
    </row>
    <row r="550" spans="1:14">
      <c r="A550" s="41"/>
      <c r="N550" s="7"/>
    </row>
    <row r="551" spans="1:14">
      <c r="A551" s="41"/>
      <c r="N551" s="7"/>
    </row>
    <row r="552" spans="1:14">
      <c r="A552" s="41"/>
      <c r="N552" s="7"/>
    </row>
    <row r="553" spans="1:14">
      <c r="A553" s="41"/>
      <c r="N553" s="7"/>
    </row>
    <row r="554" spans="1:14">
      <c r="A554" s="41"/>
      <c r="N554" s="7"/>
    </row>
    <row r="555" spans="1:14">
      <c r="A555" s="41"/>
      <c r="N555" s="7"/>
    </row>
    <row r="556" spans="1:14">
      <c r="A556" s="41"/>
      <c r="N556" s="7"/>
    </row>
    <row r="557" spans="1:14">
      <c r="A557" s="41"/>
      <c r="N557" s="7"/>
    </row>
    <row r="558" spans="1:14">
      <c r="A558" s="41"/>
      <c r="N558" s="7"/>
    </row>
    <row r="559" spans="1:14">
      <c r="A559" s="41"/>
      <c r="N559" s="7"/>
    </row>
    <row r="560" spans="1:14">
      <c r="A560" s="41"/>
      <c r="N560" s="7"/>
    </row>
    <row r="561" spans="1:14">
      <c r="A561" s="41"/>
      <c r="N561" s="7"/>
    </row>
    <row r="562" spans="1:14">
      <c r="A562" s="41"/>
      <c r="N562" s="7"/>
    </row>
    <row r="563" spans="1:14">
      <c r="A563" s="41"/>
      <c r="N563" s="7"/>
    </row>
    <row r="564" spans="1:14">
      <c r="A564" s="41"/>
      <c r="N564" s="7"/>
    </row>
    <row r="565" spans="1:14">
      <c r="A565" s="41"/>
      <c r="N565" s="7"/>
    </row>
    <row r="566" spans="1:14">
      <c r="A566" s="41"/>
      <c r="N566" s="7"/>
    </row>
    <row r="567" spans="1:14">
      <c r="A567" s="41"/>
      <c r="N567" s="7"/>
    </row>
    <row r="568" spans="1:14">
      <c r="A568" s="41"/>
      <c r="N568" s="7"/>
    </row>
    <row r="569" spans="1:14">
      <c r="A569" s="41"/>
      <c r="N569" s="7"/>
    </row>
    <row r="570" spans="1:14">
      <c r="A570" s="41"/>
      <c r="N570" s="7"/>
    </row>
    <row r="571" spans="1:14">
      <c r="A571" s="41"/>
      <c r="N571" s="7"/>
    </row>
    <row r="572" spans="1:14">
      <c r="A572" s="41"/>
      <c r="N572" s="7"/>
    </row>
    <row r="573" spans="1:14">
      <c r="A573" s="41"/>
      <c r="N573" s="7"/>
    </row>
    <row r="574" spans="1:14">
      <c r="A574" s="41"/>
      <c r="N574" s="7"/>
    </row>
    <row r="575" spans="1:14">
      <c r="A575" s="41"/>
      <c r="N575" s="7"/>
    </row>
    <row r="576" spans="1:14">
      <c r="A576" s="41"/>
      <c r="N576" s="7"/>
    </row>
    <row r="577" spans="1:14">
      <c r="A577" s="41"/>
      <c r="N577" s="7"/>
    </row>
    <row r="578" spans="1:14">
      <c r="A578" s="41"/>
      <c r="N578" s="7"/>
    </row>
    <row r="579" spans="1:14">
      <c r="A579" s="41"/>
      <c r="N579" s="7"/>
    </row>
    <row r="580" spans="1:14">
      <c r="A580" s="41"/>
      <c r="N580" s="7"/>
    </row>
    <row r="581" spans="1:14">
      <c r="A581" s="41"/>
      <c r="N581" s="7"/>
    </row>
    <row r="582" spans="1:14">
      <c r="A582" s="41"/>
      <c r="N582" s="7"/>
    </row>
    <row r="583" spans="1:14">
      <c r="A583" s="41"/>
      <c r="N583" s="7"/>
    </row>
    <row r="584" spans="1:14">
      <c r="A584" s="41"/>
      <c r="N584" s="7"/>
    </row>
    <row r="585" spans="1:14">
      <c r="A585" s="41"/>
      <c r="N585" s="7"/>
    </row>
    <row r="586" spans="1:14">
      <c r="A586" s="41"/>
      <c r="N586" s="7"/>
    </row>
    <row r="587" spans="1:14">
      <c r="A587" s="41"/>
      <c r="N587" s="7"/>
    </row>
    <row r="588" spans="1:14">
      <c r="A588" s="41"/>
      <c r="N588" s="7"/>
    </row>
    <row r="589" spans="1:14">
      <c r="A589" s="41"/>
      <c r="N589" s="7"/>
    </row>
    <row r="590" spans="1:14">
      <c r="A590" s="41"/>
      <c r="N590" s="7"/>
    </row>
    <row r="591" spans="1:14">
      <c r="A591" s="41"/>
      <c r="N591" s="7"/>
    </row>
    <row r="592" spans="1:14">
      <c r="A592" s="41"/>
      <c r="N592" s="7"/>
    </row>
    <row r="593" spans="1:14">
      <c r="A593" s="41"/>
      <c r="N593" s="7"/>
    </row>
    <row r="594" spans="1:14">
      <c r="A594" s="41"/>
      <c r="N594" s="7"/>
    </row>
    <row r="595" spans="1:14">
      <c r="A595" s="41"/>
      <c r="N595" s="7"/>
    </row>
    <row r="596" spans="1:14">
      <c r="A596" s="41"/>
      <c r="N596" s="7"/>
    </row>
    <row r="597" spans="1:14">
      <c r="A597" s="41"/>
      <c r="N597" s="7"/>
    </row>
    <row r="598" spans="1:14">
      <c r="A598" s="41"/>
      <c r="N598" s="7"/>
    </row>
    <row r="599" spans="1:14">
      <c r="A599" s="41"/>
      <c r="N599" s="7"/>
    </row>
    <row r="600" spans="1:14">
      <c r="A600" s="41"/>
      <c r="N600" s="7"/>
    </row>
    <row r="601" spans="1:14">
      <c r="A601" s="41"/>
      <c r="N601" s="7"/>
    </row>
    <row r="602" spans="1:14">
      <c r="A602" s="41"/>
      <c r="N602" s="7"/>
    </row>
    <row r="603" spans="1:14">
      <c r="A603" s="41"/>
      <c r="N603" s="7"/>
    </row>
    <row r="604" spans="1:14">
      <c r="A604" s="41"/>
      <c r="N604" s="7"/>
    </row>
    <row r="605" spans="1:14">
      <c r="A605" s="41"/>
      <c r="N605" s="7"/>
    </row>
    <row r="606" spans="1:14">
      <c r="A606" s="41"/>
      <c r="N606" s="7"/>
    </row>
    <row r="607" spans="1:14">
      <c r="A607" s="41"/>
      <c r="N607" s="7"/>
    </row>
    <row r="608" spans="1:14">
      <c r="A608" s="41"/>
      <c r="N608" s="7"/>
    </row>
    <row r="609" spans="1:14">
      <c r="A609" s="41"/>
      <c r="N609" s="7"/>
    </row>
    <row r="610" spans="1:14">
      <c r="A610" s="41"/>
      <c r="N610" s="7"/>
    </row>
    <row r="611" spans="1:14">
      <c r="A611" s="41"/>
      <c r="N611" s="7"/>
    </row>
    <row r="612" spans="1:14">
      <c r="A612" s="41"/>
      <c r="N612" s="7"/>
    </row>
    <row r="613" spans="1:14">
      <c r="A613" s="41"/>
      <c r="N613" s="7"/>
    </row>
    <row r="614" spans="1:14">
      <c r="A614" s="41"/>
      <c r="N614" s="7"/>
    </row>
    <row r="615" spans="1:14">
      <c r="A615" s="41"/>
      <c r="N615" s="7"/>
    </row>
    <row r="616" spans="1:14">
      <c r="A616" s="41"/>
      <c r="N616" s="7"/>
    </row>
    <row r="617" spans="1:14">
      <c r="A617" s="41"/>
      <c r="N617" s="7"/>
    </row>
    <row r="618" spans="1:14">
      <c r="A618" s="41"/>
      <c r="N618" s="7"/>
    </row>
    <row r="619" spans="1:14">
      <c r="A619" s="41"/>
      <c r="N619" s="7"/>
    </row>
    <row r="620" spans="1:14">
      <c r="A620" s="41"/>
      <c r="N620" s="7"/>
    </row>
    <row r="621" spans="1:14">
      <c r="A621" s="41"/>
      <c r="N621" s="7"/>
    </row>
    <row r="622" spans="1:14">
      <c r="A622" s="41"/>
      <c r="N622" s="7"/>
    </row>
    <row r="623" spans="1:14">
      <c r="A623" s="41"/>
      <c r="N623" s="7"/>
    </row>
    <row r="624" spans="1:14">
      <c r="A624" s="41"/>
      <c r="N624" s="7"/>
    </row>
    <row r="625" spans="1:14">
      <c r="A625" s="41"/>
      <c r="N625" s="7"/>
    </row>
    <row r="626" spans="1:14">
      <c r="A626" s="41"/>
      <c r="N626" s="7"/>
    </row>
    <row r="627" spans="1:14">
      <c r="A627" s="41"/>
      <c r="N627" s="7"/>
    </row>
    <row r="628" spans="1:14">
      <c r="A628" s="41"/>
      <c r="N628" s="7"/>
    </row>
    <row r="629" spans="1:14">
      <c r="A629" s="41"/>
      <c r="N629" s="7"/>
    </row>
    <row r="630" spans="1:14">
      <c r="A630" s="41"/>
      <c r="N630" s="7"/>
    </row>
    <row r="631" spans="1:14">
      <c r="A631" s="41"/>
      <c r="N631" s="7"/>
    </row>
    <row r="632" spans="1:14">
      <c r="A632" s="41"/>
      <c r="N632" s="7"/>
    </row>
    <row r="633" spans="1:14">
      <c r="A633" s="41"/>
      <c r="N633" s="7"/>
    </row>
    <row r="634" spans="1:14">
      <c r="A634" s="41"/>
      <c r="N634" s="7"/>
    </row>
    <row r="635" spans="1:14">
      <c r="A635" s="41"/>
      <c r="N635" s="7"/>
    </row>
    <row r="636" spans="1:14">
      <c r="A636" s="41"/>
      <c r="N636" s="7"/>
    </row>
    <row r="637" spans="1:14">
      <c r="A637" s="41"/>
      <c r="N637" s="7"/>
    </row>
    <row r="638" spans="1:14">
      <c r="A638" s="41"/>
      <c r="N638" s="7"/>
    </row>
    <row r="639" spans="1:14">
      <c r="A639" s="41"/>
      <c r="N639" s="7"/>
    </row>
    <row r="640" spans="1:14">
      <c r="A640" s="41"/>
      <c r="N640" s="7"/>
    </row>
    <row r="641" spans="1:14">
      <c r="A641" s="41"/>
      <c r="N641" s="7"/>
    </row>
    <row r="642" spans="1:14">
      <c r="A642" s="41"/>
      <c r="N642" s="7"/>
    </row>
    <row r="643" spans="1:14">
      <c r="A643" s="41"/>
      <c r="N643" s="7"/>
    </row>
    <row r="644" spans="1:14">
      <c r="A644" s="41"/>
      <c r="N644" s="7"/>
    </row>
    <row r="645" spans="1:14">
      <c r="A645" s="41"/>
      <c r="N645" s="7"/>
    </row>
    <row r="646" spans="1:14">
      <c r="A646" s="41"/>
      <c r="N646" s="7"/>
    </row>
    <row r="647" spans="1:14">
      <c r="A647" s="41"/>
      <c r="N647" s="7"/>
    </row>
    <row r="648" spans="1:14">
      <c r="A648" s="41"/>
      <c r="N648" s="7"/>
    </row>
    <row r="649" spans="1:14">
      <c r="A649" s="41"/>
      <c r="N649" s="7"/>
    </row>
    <row r="650" spans="1:14">
      <c r="A650" s="41"/>
      <c r="N650" s="7"/>
    </row>
    <row r="651" spans="1:14">
      <c r="A651" s="41"/>
      <c r="N651" s="7"/>
    </row>
    <row r="652" spans="1:14">
      <c r="A652" s="41"/>
      <c r="N652" s="7"/>
    </row>
    <row r="653" spans="1:14">
      <c r="A653" s="41"/>
      <c r="N653" s="7"/>
    </row>
    <row r="654" spans="1:14">
      <c r="A654" s="41"/>
      <c r="N654" s="7"/>
    </row>
    <row r="655" spans="1:14">
      <c r="A655" s="41"/>
      <c r="N655" s="7"/>
    </row>
    <row r="656" spans="1:14">
      <c r="A656" s="41"/>
      <c r="N656" s="7"/>
    </row>
    <row r="657" spans="1:14">
      <c r="A657" s="41"/>
      <c r="N657" s="7"/>
    </row>
    <row r="658" spans="1:14">
      <c r="A658" s="41"/>
      <c r="N658" s="7"/>
    </row>
    <row r="659" spans="1:14">
      <c r="A659" s="41"/>
      <c r="N659" s="7"/>
    </row>
    <row r="660" spans="1:14">
      <c r="A660" s="41"/>
      <c r="N660" s="7"/>
    </row>
    <row r="661" spans="1:14">
      <c r="A661" s="41"/>
      <c r="N661" s="7"/>
    </row>
    <row r="662" spans="1:14">
      <c r="A662" s="41"/>
      <c r="N662" s="7"/>
    </row>
    <row r="663" spans="1:14">
      <c r="A663" s="41"/>
      <c r="N663" s="7"/>
    </row>
    <row r="664" spans="1:14">
      <c r="A664" s="41"/>
      <c r="N664" s="7"/>
    </row>
    <row r="665" spans="1:14">
      <c r="A665" s="41"/>
      <c r="N665" s="7"/>
    </row>
    <row r="666" spans="1:14">
      <c r="A666" s="41"/>
      <c r="N666" s="7"/>
    </row>
    <row r="667" spans="1:14">
      <c r="A667" s="41"/>
      <c r="N667" s="7"/>
    </row>
    <row r="668" spans="1:14">
      <c r="A668" s="41"/>
      <c r="N668" s="7"/>
    </row>
    <row r="669" spans="1:14">
      <c r="A669" s="41"/>
      <c r="N669" s="7"/>
    </row>
    <row r="670" spans="1:14">
      <c r="A670" s="41"/>
      <c r="N670" s="7"/>
    </row>
    <row r="671" spans="1:14">
      <c r="A671" s="41"/>
      <c r="N671" s="7"/>
    </row>
    <row r="672" spans="1:14">
      <c r="A672" s="41"/>
      <c r="N672" s="7"/>
    </row>
    <row r="673" spans="1:14">
      <c r="A673" s="41"/>
      <c r="N673" s="7"/>
    </row>
    <row r="674" spans="1:14">
      <c r="A674" s="41"/>
      <c r="N674" s="7"/>
    </row>
    <row r="675" spans="1:14">
      <c r="A675" s="41"/>
      <c r="N675" s="7"/>
    </row>
    <row r="676" spans="1:14">
      <c r="A676" s="41"/>
      <c r="N676" s="7"/>
    </row>
    <row r="677" spans="1:14">
      <c r="A677" s="41"/>
      <c r="N677" s="7"/>
    </row>
    <row r="678" spans="1:14">
      <c r="A678" s="41"/>
      <c r="N678" s="7"/>
    </row>
    <row r="679" spans="1:14">
      <c r="A679" s="41"/>
      <c r="N679" s="7"/>
    </row>
    <row r="680" spans="1:14">
      <c r="A680" s="41"/>
      <c r="N680" s="7"/>
    </row>
    <row r="681" spans="1:14">
      <c r="A681" s="41"/>
      <c r="N681" s="7"/>
    </row>
    <row r="682" spans="1:14">
      <c r="A682" s="41"/>
      <c r="N682" s="7"/>
    </row>
    <row r="683" spans="1:14">
      <c r="A683" s="41"/>
      <c r="N683" s="7"/>
    </row>
    <row r="684" spans="1:14">
      <c r="A684" s="41"/>
      <c r="N684" s="7"/>
    </row>
    <row r="685" spans="1:14">
      <c r="A685" s="41"/>
      <c r="N685" s="7"/>
    </row>
    <row r="686" spans="1:14">
      <c r="A686" s="41"/>
      <c r="N686" s="7"/>
    </row>
    <row r="687" spans="1:14">
      <c r="A687" s="41"/>
      <c r="N687" s="7"/>
    </row>
    <row r="688" spans="1:14">
      <c r="A688" s="41"/>
      <c r="N688" s="7"/>
    </row>
    <row r="689" spans="1:14">
      <c r="A689" s="41"/>
      <c r="N689" s="7"/>
    </row>
    <row r="690" spans="1:14">
      <c r="A690" s="41"/>
      <c r="N690" s="7"/>
    </row>
    <row r="691" spans="1:14">
      <c r="A691" s="41"/>
      <c r="N691" s="7"/>
    </row>
    <row r="692" spans="1:14">
      <c r="A692" s="41"/>
      <c r="N692" s="7"/>
    </row>
    <row r="693" spans="1:14">
      <c r="A693" s="41"/>
      <c r="N693" s="7"/>
    </row>
    <row r="694" spans="1:14">
      <c r="A694" s="41"/>
      <c r="N694" s="7"/>
    </row>
    <row r="695" spans="1:14">
      <c r="A695" s="41"/>
      <c r="N695" s="7"/>
    </row>
    <row r="696" spans="1:14">
      <c r="A696" s="41"/>
      <c r="N696" s="7"/>
    </row>
    <row r="697" spans="1:14">
      <c r="A697" s="41"/>
      <c r="N697" s="7"/>
    </row>
    <row r="698" spans="1:14">
      <c r="A698" s="41"/>
      <c r="N698" s="7"/>
    </row>
    <row r="699" spans="1:14">
      <c r="A699" s="41"/>
      <c r="N699" s="7"/>
    </row>
    <row r="700" spans="1:14">
      <c r="A700" s="41"/>
      <c r="N700" s="7"/>
    </row>
    <row r="701" spans="1:14">
      <c r="A701" s="41"/>
      <c r="N701" s="7"/>
    </row>
    <row r="702" spans="1:14">
      <c r="A702" s="41"/>
      <c r="N702" s="7"/>
    </row>
    <row r="703" spans="1:14">
      <c r="A703" s="41"/>
      <c r="N703" s="7"/>
    </row>
    <row r="704" spans="1:14">
      <c r="A704" s="41"/>
      <c r="N704" s="7"/>
    </row>
    <row r="705" spans="1:14">
      <c r="A705" s="41"/>
      <c r="N705" s="7"/>
    </row>
    <row r="706" spans="1:14">
      <c r="A706" s="41"/>
      <c r="N706" s="7"/>
    </row>
    <row r="707" spans="1:14">
      <c r="A707" s="41"/>
      <c r="N707" s="7"/>
    </row>
    <row r="708" spans="1:14">
      <c r="A708" s="41"/>
      <c r="N708" s="7"/>
    </row>
    <row r="709" spans="1:14">
      <c r="A709" s="41"/>
      <c r="N709" s="7"/>
    </row>
    <row r="710" spans="1:14">
      <c r="A710" s="41"/>
      <c r="N710" s="7"/>
    </row>
    <row r="711" spans="1:14">
      <c r="A711" s="41"/>
      <c r="N711" s="7"/>
    </row>
    <row r="712" spans="1:14">
      <c r="A712" s="41"/>
      <c r="N712" s="7"/>
    </row>
    <row r="713" spans="1:14">
      <c r="A713" s="41"/>
      <c r="N713" s="7"/>
    </row>
    <row r="714" spans="1:14">
      <c r="A714" s="41"/>
      <c r="N714" s="7"/>
    </row>
    <row r="715" spans="1:14">
      <c r="A715" s="41"/>
      <c r="N715" s="7"/>
    </row>
    <row r="716" spans="1:14">
      <c r="A716" s="41"/>
      <c r="N716" s="7"/>
    </row>
    <row r="717" spans="1:14">
      <c r="A717" s="41"/>
      <c r="N717" s="7"/>
    </row>
    <row r="718" spans="1:14">
      <c r="A718" s="41"/>
      <c r="N718" s="7"/>
    </row>
    <row r="719" spans="1:14">
      <c r="A719" s="41"/>
      <c r="N719" s="7"/>
    </row>
    <row r="720" spans="1:14">
      <c r="A720" s="41"/>
      <c r="N720" s="7"/>
    </row>
    <row r="721" spans="1:14">
      <c r="A721" s="41"/>
      <c r="N721" s="7"/>
    </row>
    <row r="722" spans="1:14">
      <c r="A722" s="41"/>
      <c r="N722" s="7"/>
    </row>
    <row r="723" spans="1:14">
      <c r="A723" s="41"/>
      <c r="N723" s="7"/>
    </row>
    <row r="724" spans="1:14">
      <c r="A724" s="41"/>
      <c r="N724" s="7"/>
    </row>
    <row r="725" spans="1:14">
      <c r="A725" s="41"/>
      <c r="N725" s="7"/>
    </row>
    <row r="726" spans="1:14">
      <c r="A726" s="41"/>
      <c r="N726" s="7"/>
    </row>
    <row r="727" spans="1:14">
      <c r="A727" s="41"/>
      <c r="N727" s="7"/>
    </row>
    <row r="728" spans="1:14">
      <c r="A728" s="41"/>
      <c r="N728" s="7"/>
    </row>
    <row r="729" spans="1:14">
      <c r="A729" s="41"/>
      <c r="N729" s="7"/>
    </row>
    <row r="730" spans="1:14">
      <c r="A730" s="41"/>
      <c r="N730" s="7"/>
    </row>
    <row r="731" spans="1:14">
      <c r="A731" s="41"/>
      <c r="N731" s="7"/>
    </row>
    <row r="732" spans="1:14">
      <c r="A732" s="41"/>
      <c r="N732" s="7"/>
    </row>
    <row r="733" spans="1:14">
      <c r="A733" s="41"/>
      <c r="N733" s="7"/>
    </row>
    <row r="734" spans="1:14">
      <c r="A734" s="41"/>
      <c r="N734" s="7"/>
    </row>
    <row r="735" spans="1:14">
      <c r="A735" s="41"/>
      <c r="N735" s="7"/>
    </row>
    <row r="736" spans="1:14">
      <c r="A736" s="41"/>
      <c r="N736" s="7"/>
    </row>
    <row r="737" spans="1:14">
      <c r="A737" s="41"/>
      <c r="N737" s="7"/>
    </row>
    <row r="738" spans="1:14">
      <c r="A738" s="41"/>
      <c r="N738" s="7"/>
    </row>
    <row r="739" spans="1:14">
      <c r="A739" s="41"/>
      <c r="N739" s="7"/>
    </row>
    <row r="740" spans="1:14">
      <c r="A740" s="41"/>
      <c r="N740" s="7"/>
    </row>
    <row r="741" spans="1:14">
      <c r="A741" s="41"/>
      <c r="N741" s="7"/>
    </row>
    <row r="742" spans="1:14">
      <c r="A742" s="41"/>
      <c r="N742" s="7"/>
    </row>
    <row r="743" spans="1:14">
      <c r="A743" s="41"/>
      <c r="N743" s="7"/>
    </row>
    <row r="744" spans="1:14">
      <c r="A744" s="41"/>
      <c r="N744" s="7"/>
    </row>
    <row r="745" spans="1:14">
      <c r="A745" s="41"/>
      <c r="N745" s="7"/>
    </row>
    <row r="746" spans="1:14">
      <c r="A746" s="41"/>
      <c r="N746" s="7"/>
    </row>
    <row r="747" spans="1:14">
      <c r="A747" s="41"/>
      <c r="N747" s="7"/>
    </row>
    <row r="748" spans="1:14">
      <c r="A748" s="41"/>
      <c r="N748" s="7"/>
    </row>
    <row r="749" spans="1:14">
      <c r="A749" s="41"/>
      <c r="N749" s="7"/>
    </row>
    <row r="750" spans="1:14">
      <c r="A750" s="41"/>
      <c r="N750" s="7"/>
    </row>
    <row r="751" spans="1:14">
      <c r="A751" s="41"/>
      <c r="N751" s="7"/>
    </row>
    <row r="752" spans="1:14">
      <c r="A752" s="41"/>
      <c r="N752" s="7"/>
    </row>
    <row r="753" spans="1:14">
      <c r="A753" s="41"/>
      <c r="N753" s="7"/>
    </row>
    <row r="754" spans="1:14">
      <c r="A754" s="41"/>
      <c r="N754" s="7"/>
    </row>
    <row r="755" spans="1:14">
      <c r="A755" s="41"/>
      <c r="N755" s="7"/>
    </row>
    <row r="756" spans="1:14">
      <c r="A756" s="41"/>
      <c r="N756" s="7"/>
    </row>
    <row r="757" spans="1:14">
      <c r="A757" s="41"/>
      <c r="N757" s="7"/>
    </row>
    <row r="758" spans="1:14">
      <c r="A758" s="41"/>
      <c r="N758" s="7"/>
    </row>
    <row r="759" spans="1:14">
      <c r="A759" s="41"/>
      <c r="N759" s="7"/>
    </row>
    <row r="760" spans="1:14">
      <c r="A760" s="41"/>
      <c r="N760" s="7"/>
    </row>
    <row r="761" spans="1:14">
      <c r="A761" s="41"/>
      <c r="N761" s="7"/>
    </row>
    <row r="762" spans="1:14">
      <c r="A762" s="41"/>
      <c r="N762" s="7"/>
    </row>
    <row r="763" spans="1:14">
      <c r="A763" s="41"/>
      <c r="N763" s="7"/>
    </row>
    <row r="764" spans="1:14">
      <c r="A764" s="41"/>
      <c r="N764" s="7"/>
    </row>
    <row r="765" spans="1:14">
      <c r="A765" s="41"/>
      <c r="N765" s="7"/>
    </row>
    <row r="766" spans="1:14">
      <c r="A766" s="41"/>
      <c r="N766" s="7"/>
    </row>
    <row r="767" spans="1:14">
      <c r="A767" s="41"/>
      <c r="N767" s="7"/>
    </row>
    <row r="768" spans="1:14">
      <c r="A768" s="41"/>
      <c r="N768" s="7"/>
    </row>
    <row r="769" spans="1:14">
      <c r="A769" s="41"/>
      <c r="N769" s="7"/>
    </row>
    <row r="770" spans="1:14">
      <c r="A770" s="41"/>
      <c r="N770" s="7"/>
    </row>
    <row r="771" spans="1:14">
      <c r="A771" s="41"/>
      <c r="N771" s="7"/>
    </row>
    <row r="772" spans="1:14">
      <c r="A772" s="41"/>
      <c r="N772" s="7"/>
    </row>
    <row r="773" spans="1:14">
      <c r="A773" s="41"/>
      <c r="N773" s="7"/>
    </row>
    <row r="774" spans="1:14">
      <c r="A774" s="41"/>
      <c r="N774" s="7"/>
    </row>
    <row r="775" spans="1:14">
      <c r="A775" s="41"/>
      <c r="N775" s="7"/>
    </row>
    <row r="776" spans="1:14">
      <c r="A776" s="41"/>
      <c r="N776" s="7"/>
    </row>
    <row r="777" spans="1:14">
      <c r="A777" s="41"/>
      <c r="N777" s="7"/>
    </row>
    <row r="778" spans="1:14">
      <c r="A778" s="41"/>
      <c r="N778" s="7"/>
    </row>
    <row r="779" spans="1:14">
      <c r="A779" s="41"/>
      <c r="N779" s="7"/>
    </row>
    <row r="780" spans="1:14">
      <c r="A780" s="41"/>
      <c r="N780" s="7"/>
    </row>
    <row r="781" spans="1:14">
      <c r="A781" s="41"/>
      <c r="N781" s="7"/>
    </row>
    <row r="782" spans="1:14">
      <c r="A782" s="41"/>
      <c r="N782" s="7"/>
    </row>
    <row r="783" spans="1:14">
      <c r="A783" s="41"/>
      <c r="N783" s="7"/>
    </row>
    <row r="784" spans="1:14">
      <c r="A784" s="41"/>
      <c r="N784" s="7"/>
    </row>
    <row r="785" spans="1:14">
      <c r="A785" s="41"/>
      <c r="N785" s="7"/>
    </row>
    <row r="786" spans="1:14">
      <c r="A786" s="41"/>
      <c r="N786" s="7"/>
    </row>
    <row r="787" spans="1:14">
      <c r="A787" s="41"/>
      <c r="N787" s="7"/>
    </row>
    <row r="788" spans="1:14">
      <c r="A788" s="41"/>
      <c r="N788" s="7"/>
    </row>
    <row r="789" spans="1:14">
      <c r="A789" s="41"/>
      <c r="N789" s="7"/>
    </row>
    <row r="790" spans="1:14">
      <c r="A790" s="41"/>
      <c r="N790" s="7"/>
    </row>
    <row r="791" spans="1:14">
      <c r="A791" s="41"/>
      <c r="N791" s="7"/>
    </row>
    <row r="792" spans="1:14">
      <c r="A792" s="41"/>
      <c r="N792" s="7"/>
    </row>
    <row r="793" spans="1:14">
      <c r="A793" s="41"/>
      <c r="N793" s="7"/>
    </row>
    <row r="794" spans="1:14">
      <c r="A794" s="41"/>
      <c r="N794" s="7"/>
    </row>
    <row r="795" spans="1:14">
      <c r="A795" s="41"/>
      <c r="N795" s="7"/>
    </row>
    <row r="796" spans="1:14">
      <c r="A796" s="41"/>
      <c r="N796" s="7"/>
    </row>
    <row r="797" spans="1:14">
      <c r="A797" s="41"/>
      <c r="N797" s="7"/>
    </row>
    <row r="798" spans="1:14">
      <c r="A798" s="41"/>
      <c r="N798" s="7"/>
    </row>
    <row r="799" spans="1:14">
      <c r="A799" s="41"/>
      <c r="N799" s="7"/>
    </row>
    <row r="800" spans="1:14">
      <c r="A800" s="41"/>
      <c r="N800" s="7"/>
    </row>
    <row r="801" spans="1:14">
      <c r="A801" s="41"/>
      <c r="N801" s="7"/>
    </row>
    <row r="802" spans="1:14">
      <c r="A802" s="41"/>
      <c r="N802" s="7"/>
    </row>
    <row r="803" spans="1:14">
      <c r="A803" s="41"/>
      <c r="N803" s="7"/>
    </row>
    <row r="804" spans="1:14">
      <c r="A804" s="41"/>
      <c r="N804" s="7"/>
    </row>
    <row r="805" spans="1:14">
      <c r="A805" s="41"/>
      <c r="N805" s="7"/>
    </row>
    <row r="806" spans="1:14">
      <c r="A806" s="41"/>
      <c r="N806" s="7"/>
    </row>
    <row r="807" spans="1:14">
      <c r="A807" s="41"/>
      <c r="N807" s="7"/>
    </row>
    <row r="808" spans="1:14">
      <c r="A808" s="41"/>
      <c r="N808" s="7"/>
    </row>
    <row r="809" spans="1:14">
      <c r="A809" s="41"/>
      <c r="N809" s="7"/>
    </row>
    <row r="810" spans="1:14">
      <c r="A810" s="41"/>
      <c r="N810" s="7"/>
    </row>
    <row r="811" spans="1:14">
      <c r="A811" s="41"/>
      <c r="N811" s="7"/>
    </row>
    <row r="812" spans="1:14">
      <c r="A812" s="41"/>
      <c r="N812" s="7"/>
    </row>
    <row r="813" spans="1:14">
      <c r="A813" s="41"/>
      <c r="N813" s="7"/>
    </row>
    <row r="814" spans="1:14">
      <c r="A814" s="41"/>
      <c r="N814" s="7"/>
    </row>
    <row r="815" spans="1:14">
      <c r="A815" s="41"/>
      <c r="N815" s="7"/>
    </row>
    <row r="816" spans="1:14">
      <c r="A816" s="41"/>
      <c r="N816" s="7"/>
    </row>
    <row r="817" spans="1:14">
      <c r="A817" s="41"/>
      <c r="N817" s="7"/>
    </row>
    <row r="818" spans="1:14">
      <c r="A818" s="41"/>
      <c r="N818" s="7"/>
    </row>
    <row r="819" spans="1:14">
      <c r="A819" s="41"/>
      <c r="N819" s="7"/>
    </row>
    <row r="820" spans="1:14">
      <c r="A820" s="41"/>
      <c r="N820" s="7"/>
    </row>
    <row r="821" spans="1:14">
      <c r="A821" s="41"/>
      <c r="N821" s="7"/>
    </row>
    <row r="822" spans="1:14">
      <c r="A822" s="41"/>
      <c r="N822" s="7"/>
    </row>
    <row r="823" spans="1:14">
      <c r="A823" s="41"/>
      <c r="N823" s="7"/>
    </row>
    <row r="824" spans="1:14">
      <c r="A824" s="41"/>
      <c r="N824" s="7"/>
    </row>
    <row r="825" spans="1:14">
      <c r="A825" s="41"/>
      <c r="N825" s="7"/>
    </row>
    <row r="826" spans="1:14">
      <c r="A826" s="41"/>
      <c r="N826" s="7"/>
    </row>
    <row r="827" spans="1:14">
      <c r="A827" s="41"/>
      <c r="N827" s="7"/>
    </row>
    <row r="828" spans="1:14">
      <c r="A828" s="41"/>
      <c r="N828" s="7"/>
    </row>
    <row r="829" spans="1:14">
      <c r="A829" s="41"/>
      <c r="N829" s="7"/>
    </row>
    <row r="830" spans="1:14">
      <c r="A830" s="41"/>
      <c r="N830" s="7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workbookViewId="0">
      <selection activeCell="F21" sqref="F21"/>
    </sheetView>
  </sheetViews>
  <sheetFormatPr defaultRowHeight="16.5"/>
  <cols>
    <col min="1" max="1" width="9" style="39"/>
    <col min="2" max="2" width="30.625" style="39" customWidth="1"/>
    <col min="3" max="3" width="9" style="39"/>
    <col min="4" max="5" width="9" style="41"/>
    <col min="6" max="6" width="9" style="39"/>
    <col min="7" max="7" width="9" style="41"/>
    <col min="8" max="8" width="9" style="39"/>
    <col min="9" max="9" width="9" style="41"/>
    <col min="10" max="13" width="9" style="41" customWidth="1"/>
    <col min="15" max="15" width="3.625" style="49" customWidth="1"/>
  </cols>
  <sheetData>
    <row r="1" spans="1:15" s="26" customFormat="1" ht="17.25" thickBot="1">
      <c r="A1" s="26" t="s">
        <v>20</v>
      </c>
      <c r="B1" s="27" t="s">
        <v>855</v>
      </c>
      <c r="O1" s="48"/>
    </row>
    <row r="2" spans="1:15" s="37" customFormat="1" ht="17.25" thickBot="1">
      <c r="A2" s="1" t="s">
        <v>1218</v>
      </c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8" t="s">
        <v>22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9" t="s">
        <v>25</v>
      </c>
      <c r="O3" s="50"/>
    </row>
    <row r="4" spans="1:15" s="7" customFormat="1">
      <c r="A4" s="28"/>
      <c r="B4" s="63"/>
      <c r="C4" s="65"/>
      <c r="D4" s="67"/>
      <c r="E4" s="66"/>
      <c r="F4" s="65"/>
      <c r="G4" s="66"/>
      <c r="H4" s="65" t="s">
        <v>26</v>
      </c>
      <c r="I4" s="66"/>
      <c r="J4" s="67" t="s">
        <v>27</v>
      </c>
      <c r="K4" s="66"/>
      <c r="L4" s="65" t="s">
        <v>28</v>
      </c>
      <c r="M4" s="66"/>
      <c r="N4" s="67"/>
      <c r="O4" s="50"/>
    </row>
    <row r="5" spans="1:15" s="18" customFormat="1" ht="17.25" thickBot="1">
      <c r="A5" s="29"/>
      <c r="B5" s="64"/>
      <c r="C5" s="44" t="s">
        <v>1</v>
      </c>
      <c r="D5" s="32" t="s">
        <v>4</v>
      </c>
      <c r="E5" s="30" t="s">
        <v>29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</row>
    <row r="6" spans="1:15" s="37" customFormat="1" ht="17.25" thickBot="1">
      <c r="A6" s="33" t="s">
        <v>30</v>
      </c>
      <c r="B6" s="34">
        <f ca="1">COUNTA(B:B)-3</f>
        <v>69</v>
      </c>
      <c r="C6" s="33">
        <f ca="1">COUNTIF(C:C,TRUE)</f>
        <v>60</v>
      </c>
      <c r="D6" s="36">
        <f ca="1">COUNTIF(D:D,FALSE)</f>
        <v>9</v>
      </c>
      <c r="E6" s="36">
        <f ca="1">COUNTIF(E:E,"EX") - 1</f>
        <v>0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0</v>
      </c>
      <c r="L6" s="42">
        <f ca="1">COUNTIF(L:L,TRUE)-1</f>
        <v>0</v>
      </c>
      <c r="M6" s="36">
        <f ca="1">COUNTIF(M:M,FALSE)-1</f>
        <v>0</v>
      </c>
      <c r="N6" s="24">
        <f ca="1">COUNTA(N:N)-2</f>
        <v>0</v>
      </c>
      <c r="O6" s="50"/>
    </row>
    <row r="7" spans="1:15">
      <c r="A7" s="38"/>
      <c r="B7" s="39" t="s">
        <v>1219</v>
      </c>
      <c r="C7" s="39" t="b">
        <v>1</v>
      </c>
      <c r="F7" s="57"/>
      <c r="G7" s="58"/>
      <c r="H7" s="38"/>
      <c r="I7" s="43"/>
      <c r="J7" s="43"/>
      <c r="K7" s="43"/>
      <c r="N7" s="7"/>
    </row>
    <row r="8" spans="1:15">
      <c r="A8" s="38"/>
      <c r="B8" s="39" t="s">
        <v>1221</v>
      </c>
      <c r="C8" s="39" t="b">
        <v>1</v>
      </c>
      <c r="F8" s="57"/>
      <c r="G8" s="58"/>
      <c r="H8" s="38"/>
      <c r="I8" s="43"/>
      <c r="J8" s="43"/>
      <c r="K8" s="43"/>
      <c r="N8" s="7"/>
    </row>
    <row r="9" spans="1:15">
      <c r="A9" s="38"/>
      <c r="B9" s="39" t="s">
        <v>1223</v>
      </c>
      <c r="C9" s="39" t="b">
        <v>1</v>
      </c>
      <c r="F9" s="57"/>
      <c r="G9" s="58"/>
      <c r="H9" s="38"/>
      <c r="I9" s="43"/>
      <c r="J9" s="43"/>
      <c r="K9" s="43"/>
      <c r="N9" s="7"/>
    </row>
    <row r="10" spans="1:15">
      <c r="A10" s="38"/>
      <c r="B10" s="39" t="s">
        <v>1225</v>
      </c>
      <c r="C10" s="39" t="b">
        <v>1</v>
      </c>
      <c r="F10" s="57"/>
      <c r="G10" s="58"/>
      <c r="H10" s="38"/>
      <c r="I10" s="43"/>
      <c r="J10" s="43"/>
      <c r="K10" s="43"/>
      <c r="N10" s="7"/>
    </row>
    <row r="11" spans="1:15">
      <c r="A11" s="38"/>
      <c r="B11" s="39" t="s">
        <v>1227</v>
      </c>
      <c r="C11" s="39" t="b">
        <v>1</v>
      </c>
      <c r="F11" s="57"/>
      <c r="G11" s="58"/>
      <c r="H11" s="38"/>
      <c r="I11" s="43"/>
      <c r="J11" s="43"/>
      <c r="K11" s="43"/>
      <c r="N11" s="7"/>
    </row>
    <row r="12" spans="1:15">
      <c r="A12" s="38"/>
      <c r="B12" s="39" t="s">
        <v>1229</v>
      </c>
      <c r="C12" s="39" t="b">
        <v>1</v>
      </c>
      <c r="F12" s="57"/>
      <c r="G12" s="58"/>
      <c r="H12" s="38"/>
      <c r="I12" s="43"/>
      <c r="J12" s="43"/>
      <c r="K12" s="43"/>
      <c r="N12" s="7"/>
    </row>
    <row r="13" spans="1:15">
      <c r="A13" s="38"/>
      <c r="B13" s="39" t="s">
        <v>1231</v>
      </c>
      <c r="C13" s="39" t="b">
        <v>1</v>
      </c>
      <c r="F13" s="57"/>
      <c r="G13" s="58"/>
      <c r="H13" s="38"/>
      <c r="I13" s="43"/>
      <c r="J13" s="43"/>
      <c r="K13" s="43"/>
      <c r="N13" s="7"/>
    </row>
    <row r="14" spans="1:15">
      <c r="A14" s="38"/>
      <c r="B14" s="39" t="s">
        <v>1233</v>
      </c>
      <c r="C14" s="39" t="b">
        <v>1</v>
      </c>
      <c r="F14" s="57"/>
      <c r="G14" s="58"/>
      <c r="H14" s="38"/>
      <c r="I14" s="43"/>
      <c r="J14" s="43"/>
      <c r="K14" s="43"/>
      <c r="N14" s="7"/>
    </row>
    <row r="15" spans="1:15">
      <c r="A15" s="38"/>
      <c r="B15" s="39" t="s">
        <v>1234</v>
      </c>
      <c r="C15" s="39" t="b">
        <v>1</v>
      </c>
      <c r="F15" s="57"/>
      <c r="G15" s="58"/>
      <c r="H15" s="38"/>
      <c r="I15" s="43"/>
      <c r="J15" s="43"/>
      <c r="K15" s="43"/>
      <c r="N15" s="7"/>
    </row>
    <row r="16" spans="1:15">
      <c r="A16" s="38"/>
      <c r="B16" s="39" t="s">
        <v>1235</v>
      </c>
      <c r="C16" s="39" t="b">
        <v>1</v>
      </c>
      <c r="F16" s="57"/>
      <c r="G16" s="58"/>
      <c r="H16" s="38"/>
      <c r="I16" s="43"/>
      <c r="J16" s="43"/>
      <c r="K16" s="43"/>
      <c r="N16" s="7"/>
    </row>
    <row r="17" spans="1:14">
      <c r="A17" s="38"/>
      <c r="B17" s="39" t="s">
        <v>1236</v>
      </c>
      <c r="C17" s="39" t="b">
        <v>1</v>
      </c>
      <c r="F17" s="57"/>
      <c r="G17" s="58"/>
      <c r="H17" s="38"/>
      <c r="I17" s="43"/>
      <c r="J17" s="43"/>
      <c r="K17" s="43"/>
      <c r="N17" s="7"/>
    </row>
    <row r="18" spans="1:14">
      <c r="A18" s="38"/>
      <c r="B18" s="39" t="s">
        <v>1237</v>
      </c>
      <c r="C18" s="39" t="b">
        <v>1</v>
      </c>
      <c r="F18" s="57"/>
      <c r="G18" s="58"/>
      <c r="H18" s="38"/>
      <c r="I18" s="43"/>
      <c r="J18" s="43"/>
      <c r="K18" s="43"/>
      <c r="N18" s="7"/>
    </row>
    <row r="19" spans="1:14">
      <c r="A19" s="38"/>
      <c r="B19" s="39" t="s">
        <v>1238</v>
      </c>
      <c r="C19" s="39" t="b">
        <v>1</v>
      </c>
      <c r="F19" s="57"/>
      <c r="G19" s="58"/>
      <c r="H19" s="38"/>
      <c r="I19" s="43"/>
      <c r="J19" s="43"/>
      <c r="K19" s="43"/>
      <c r="N19" s="7"/>
    </row>
    <row r="20" spans="1:14">
      <c r="A20" s="38"/>
      <c r="B20" s="39" t="s">
        <v>1239</v>
      </c>
      <c r="C20" s="39" t="b">
        <v>1</v>
      </c>
      <c r="F20" s="57"/>
      <c r="G20" s="58"/>
      <c r="H20" s="38"/>
      <c r="I20" s="43"/>
      <c r="J20" s="43"/>
      <c r="K20" s="43"/>
      <c r="N20" s="7"/>
    </row>
    <row r="21" spans="1:14">
      <c r="A21" s="38"/>
      <c r="B21" s="39" t="s">
        <v>1240</v>
      </c>
      <c r="C21" s="39" t="b">
        <v>1</v>
      </c>
      <c r="F21" s="57"/>
      <c r="G21" s="58"/>
      <c r="H21" s="38"/>
      <c r="I21" s="43"/>
      <c r="J21" s="43"/>
      <c r="K21" s="43"/>
      <c r="N21" s="7"/>
    </row>
    <row r="22" spans="1:14">
      <c r="A22" s="38"/>
      <c r="B22" s="39" t="s">
        <v>1241</v>
      </c>
      <c r="C22" s="39" t="b">
        <v>1</v>
      </c>
      <c r="F22" s="57"/>
      <c r="G22" s="58"/>
      <c r="H22" s="38"/>
      <c r="I22" s="43"/>
      <c r="J22" s="43"/>
      <c r="K22" s="43"/>
      <c r="N22" s="7"/>
    </row>
    <row r="23" spans="1:14">
      <c r="A23" s="38"/>
      <c r="B23" s="39" t="s">
        <v>1242</v>
      </c>
      <c r="C23" s="39" t="b">
        <v>1</v>
      </c>
      <c r="F23" s="57"/>
      <c r="G23" s="58"/>
      <c r="H23" s="38"/>
      <c r="I23" s="43"/>
      <c r="J23" s="43"/>
      <c r="K23" s="43"/>
      <c r="N23" s="7"/>
    </row>
    <row r="24" spans="1:14">
      <c r="A24" s="38"/>
      <c r="B24" s="39" t="s">
        <v>1243</v>
      </c>
      <c r="C24" s="39" t="b">
        <v>1</v>
      </c>
      <c r="F24" s="57"/>
      <c r="G24" s="58"/>
      <c r="H24" s="38"/>
      <c r="I24" s="43"/>
      <c r="J24" s="43"/>
      <c r="K24" s="43"/>
      <c r="N24" s="7"/>
    </row>
    <row r="25" spans="1:14">
      <c r="A25" s="38"/>
      <c r="B25" s="39" t="s">
        <v>1244</v>
      </c>
      <c r="C25" s="39" t="b">
        <v>1</v>
      </c>
      <c r="F25" s="57"/>
      <c r="G25" s="58"/>
      <c r="H25" s="38"/>
      <c r="I25" s="43"/>
      <c r="J25" s="43"/>
      <c r="K25" s="43"/>
      <c r="N25" s="7"/>
    </row>
    <row r="26" spans="1:14">
      <c r="A26" s="38"/>
      <c r="B26" s="39" t="s">
        <v>1245</v>
      </c>
      <c r="C26" s="39" t="b">
        <v>1</v>
      </c>
      <c r="F26" s="57"/>
      <c r="G26" s="58"/>
      <c r="H26" s="38"/>
      <c r="I26" s="43"/>
      <c r="J26" s="43"/>
      <c r="K26" s="43"/>
      <c r="N26" s="7"/>
    </row>
    <row r="27" spans="1:14">
      <c r="A27" s="38"/>
      <c r="B27" s="39" t="s">
        <v>1246</v>
      </c>
      <c r="C27" s="39" t="b">
        <v>1</v>
      </c>
      <c r="F27" s="57"/>
      <c r="G27" s="58"/>
      <c r="H27" s="38"/>
      <c r="I27" s="43"/>
      <c r="J27" s="43"/>
      <c r="K27" s="43"/>
      <c r="N27" s="7"/>
    </row>
    <row r="28" spans="1:14">
      <c r="A28" s="38"/>
      <c r="B28" s="39" t="s">
        <v>1247</v>
      </c>
      <c r="C28" s="39" t="b">
        <v>1</v>
      </c>
      <c r="F28" s="57"/>
      <c r="G28" s="58"/>
      <c r="H28" s="38"/>
      <c r="I28" s="43"/>
      <c r="J28" s="43"/>
      <c r="K28" s="43"/>
      <c r="N28" s="7"/>
    </row>
    <row r="29" spans="1:14">
      <c r="A29" s="38"/>
      <c r="B29" s="39" t="s">
        <v>1248</v>
      </c>
      <c r="C29" s="39" t="b">
        <v>1</v>
      </c>
      <c r="F29" s="57"/>
      <c r="G29" s="58"/>
      <c r="H29" s="38"/>
      <c r="I29" s="43"/>
      <c r="J29" s="43"/>
      <c r="K29" s="43"/>
      <c r="N29" s="7"/>
    </row>
    <row r="30" spans="1:14">
      <c r="A30" s="38"/>
      <c r="B30" s="39" t="s">
        <v>1249</v>
      </c>
      <c r="C30" s="39" t="b">
        <v>1</v>
      </c>
      <c r="F30" s="57"/>
      <c r="G30" s="58"/>
      <c r="H30" s="38"/>
      <c r="I30" s="43"/>
      <c r="J30" s="43"/>
      <c r="K30" s="43"/>
      <c r="N30" s="7"/>
    </row>
    <row r="31" spans="1:14">
      <c r="A31" s="38"/>
      <c r="B31" s="39" t="s">
        <v>1250</v>
      </c>
      <c r="C31" s="39" t="b">
        <v>1</v>
      </c>
      <c r="F31" s="57"/>
      <c r="G31" s="58"/>
      <c r="H31" s="38"/>
      <c r="I31" s="43"/>
      <c r="J31" s="43"/>
      <c r="K31" s="43"/>
      <c r="N31" s="7"/>
    </row>
    <row r="32" spans="1:14">
      <c r="A32" s="38"/>
      <c r="B32" s="39" t="s">
        <v>1251</v>
      </c>
      <c r="C32" s="39" t="b">
        <v>1</v>
      </c>
      <c r="F32" s="57"/>
      <c r="G32" s="58"/>
      <c r="H32" s="38"/>
      <c r="I32" s="43"/>
      <c r="J32" s="43"/>
      <c r="K32" s="43"/>
      <c r="N32" s="7"/>
    </row>
    <row r="33" spans="1:14">
      <c r="A33" s="38"/>
      <c r="B33" s="39" t="s">
        <v>1252</v>
      </c>
      <c r="C33" s="39" t="b">
        <v>1</v>
      </c>
      <c r="F33" s="57"/>
      <c r="G33" s="58"/>
      <c r="H33" s="38"/>
      <c r="I33" s="43"/>
      <c r="J33" s="43"/>
      <c r="K33" s="43"/>
      <c r="N33" s="7"/>
    </row>
    <row r="34" spans="1:14">
      <c r="A34" s="38"/>
      <c r="B34" s="39" t="s">
        <v>1253</v>
      </c>
      <c r="C34" s="39" t="b">
        <v>1</v>
      </c>
      <c r="F34" s="57"/>
      <c r="G34" s="58"/>
      <c r="H34" s="38"/>
      <c r="I34" s="43"/>
      <c r="J34" s="43"/>
      <c r="K34" s="43"/>
      <c r="N34" s="7"/>
    </row>
    <row r="35" spans="1:14">
      <c r="A35" s="38"/>
      <c r="B35" s="39" t="s">
        <v>1254</v>
      </c>
      <c r="C35" s="39" t="b">
        <v>1</v>
      </c>
      <c r="F35" s="57"/>
      <c r="G35" s="58"/>
      <c r="H35" s="38"/>
      <c r="I35" s="43"/>
      <c r="J35" s="43"/>
      <c r="K35" s="43"/>
      <c r="N35" s="7"/>
    </row>
    <row r="36" spans="1:14">
      <c r="A36" s="38"/>
      <c r="B36" s="39" t="s">
        <v>1255</v>
      </c>
      <c r="C36" s="39" t="b">
        <v>1</v>
      </c>
      <c r="F36" s="57"/>
      <c r="G36" s="58"/>
      <c r="H36" s="38"/>
      <c r="I36" s="43"/>
      <c r="J36" s="43"/>
      <c r="K36" s="43"/>
      <c r="N36" s="7"/>
    </row>
    <row r="37" spans="1:14">
      <c r="A37" s="38"/>
      <c r="B37" s="39" t="s">
        <v>1256</v>
      </c>
      <c r="C37" s="39" t="b">
        <v>1</v>
      </c>
      <c r="F37" s="57"/>
      <c r="G37" s="58"/>
      <c r="H37" s="38"/>
      <c r="I37" s="43"/>
      <c r="J37" s="43"/>
      <c r="K37" s="43"/>
      <c r="N37" s="7"/>
    </row>
    <row r="38" spans="1:14">
      <c r="A38" s="38"/>
      <c r="B38" s="39" t="s">
        <v>1257</v>
      </c>
      <c r="C38" s="39" t="b">
        <v>1</v>
      </c>
      <c r="F38" s="57"/>
      <c r="G38" s="58"/>
      <c r="H38" s="38"/>
      <c r="I38" s="43"/>
      <c r="J38" s="43"/>
      <c r="K38" s="43"/>
      <c r="N38" s="7"/>
    </row>
    <row r="39" spans="1:14">
      <c r="A39" s="38"/>
      <c r="B39" s="39" t="s">
        <v>1258</v>
      </c>
      <c r="C39" s="39" t="b">
        <v>1</v>
      </c>
      <c r="F39" s="57"/>
      <c r="G39" s="58"/>
      <c r="H39" s="38"/>
      <c r="I39" s="43"/>
      <c r="J39" s="43"/>
      <c r="K39" s="43"/>
      <c r="N39" s="7"/>
    </row>
    <row r="40" spans="1:14">
      <c r="A40" s="38"/>
      <c r="B40" s="39" t="s">
        <v>1259</v>
      </c>
      <c r="C40" s="39" t="b">
        <v>1</v>
      </c>
      <c r="F40" s="57"/>
      <c r="G40" s="58"/>
      <c r="H40" s="38"/>
      <c r="I40" s="43"/>
      <c r="J40" s="43"/>
      <c r="K40" s="43"/>
      <c r="N40" s="7"/>
    </row>
    <row r="41" spans="1:14">
      <c r="A41" s="38"/>
      <c r="B41" s="39" t="s">
        <v>1260</v>
      </c>
      <c r="C41" s="39" t="b">
        <v>1</v>
      </c>
      <c r="F41" s="57"/>
      <c r="G41" s="58"/>
      <c r="H41" s="38"/>
      <c r="I41" s="43"/>
      <c r="J41" s="43"/>
      <c r="K41" s="43"/>
      <c r="N41" s="7"/>
    </row>
    <row r="42" spans="1:14">
      <c r="A42" s="38"/>
      <c r="B42" s="39" t="s">
        <v>1261</v>
      </c>
      <c r="C42" s="39" t="b">
        <v>1</v>
      </c>
      <c r="F42" s="57"/>
      <c r="G42" s="58"/>
      <c r="H42" s="38"/>
      <c r="I42" s="43"/>
      <c r="J42" s="43"/>
      <c r="K42" s="43"/>
      <c r="N42" s="7"/>
    </row>
    <row r="43" spans="1:14">
      <c r="A43" s="38"/>
      <c r="B43" s="39" t="s">
        <v>1262</v>
      </c>
      <c r="C43" s="39" t="b">
        <v>1</v>
      </c>
      <c r="F43" s="57"/>
      <c r="G43" s="58"/>
      <c r="H43" s="38"/>
      <c r="I43" s="43"/>
      <c r="J43" s="43"/>
      <c r="K43" s="43"/>
      <c r="N43" s="7"/>
    </row>
    <row r="44" spans="1:14">
      <c r="A44" s="38"/>
      <c r="B44" s="39" t="s">
        <v>1263</v>
      </c>
      <c r="C44" s="39" t="b">
        <v>1</v>
      </c>
      <c r="F44" s="57"/>
      <c r="G44" s="58"/>
      <c r="H44" s="38"/>
      <c r="I44" s="43"/>
      <c r="J44" s="43"/>
      <c r="K44" s="43"/>
      <c r="N44" s="7"/>
    </row>
    <row r="45" spans="1:14">
      <c r="A45" s="38"/>
      <c r="B45" s="39" t="s">
        <v>1264</v>
      </c>
      <c r="C45" s="39" t="b">
        <v>1</v>
      </c>
      <c r="F45" s="57"/>
      <c r="G45" s="58"/>
      <c r="H45" s="38"/>
      <c r="I45" s="43"/>
      <c r="J45" s="43"/>
      <c r="K45" s="43"/>
      <c r="N45" s="7"/>
    </row>
    <row r="46" spans="1:14">
      <c r="A46" s="38"/>
      <c r="B46" s="39" t="s">
        <v>1265</v>
      </c>
      <c r="C46" s="39" t="b">
        <v>1</v>
      </c>
      <c r="F46" s="57"/>
      <c r="G46" s="58"/>
      <c r="H46" s="38"/>
      <c r="I46" s="43"/>
      <c r="J46" s="43"/>
      <c r="K46" s="43"/>
      <c r="N46" s="7"/>
    </row>
    <row r="47" spans="1:14">
      <c r="A47" s="38"/>
      <c r="B47" s="39" t="s">
        <v>1266</v>
      </c>
      <c r="C47" s="39" t="b">
        <v>1</v>
      </c>
      <c r="F47" s="57"/>
      <c r="G47" s="58"/>
      <c r="H47" s="38"/>
      <c r="I47" s="43"/>
      <c r="J47" s="43"/>
      <c r="K47" s="43"/>
      <c r="N47" s="7"/>
    </row>
    <row r="48" spans="1:14">
      <c r="A48" s="38"/>
      <c r="B48" s="39" t="s">
        <v>1267</v>
      </c>
      <c r="C48" s="39" t="b">
        <v>1</v>
      </c>
      <c r="F48" s="57"/>
      <c r="G48" s="58"/>
      <c r="H48" s="38"/>
      <c r="I48" s="43"/>
      <c r="J48" s="43"/>
      <c r="K48" s="43"/>
      <c r="N48" s="7"/>
    </row>
    <row r="49" spans="1:14">
      <c r="A49" s="38"/>
      <c r="B49" s="39" t="s">
        <v>1268</v>
      </c>
      <c r="C49" s="39" t="b">
        <v>1</v>
      </c>
      <c r="F49" s="57"/>
      <c r="G49" s="58"/>
      <c r="H49" s="38"/>
      <c r="I49" s="43"/>
      <c r="J49" s="43"/>
      <c r="K49" s="43"/>
      <c r="N49" s="7"/>
    </row>
    <row r="50" spans="1:14">
      <c r="A50" s="38"/>
      <c r="B50" s="39" t="s">
        <v>1269</v>
      </c>
      <c r="C50" s="39" t="b">
        <v>1</v>
      </c>
      <c r="F50" s="57"/>
      <c r="G50" s="58"/>
      <c r="H50" s="38"/>
      <c r="I50" s="43"/>
      <c r="J50" s="43"/>
      <c r="K50" s="43"/>
      <c r="N50" s="7"/>
    </row>
    <row r="51" spans="1:14">
      <c r="A51" s="38"/>
      <c r="B51" s="39" t="s">
        <v>1270</v>
      </c>
      <c r="C51" s="39" t="b">
        <v>1</v>
      </c>
      <c r="F51" s="57"/>
      <c r="G51" s="58"/>
      <c r="H51" s="38"/>
      <c r="I51" s="43"/>
      <c r="J51" s="43"/>
      <c r="K51" s="43"/>
      <c r="N51" s="7"/>
    </row>
    <row r="52" spans="1:14">
      <c r="A52" s="38"/>
      <c r="B52" s="39" t="s">
        <v>1271</v>
      </c>
      <c r="C52" s="39" t="b">
        <v>1</v>
      </c>
      <c r="F52" s="57"/>
      <c r="G52" s="58"/>
      <c r="H52" s="38"/>
      <c r="I52" s="43"/>
      <c r="J52" s="43"/>
      <c r="K52" s="43"/>
      <c r="N52" s="7"/>
    </row>
    <row r="53" spans="1:14">
      <c r="A53" s="38"/>
      <c r="B53" s="39" t="s">
        <v>1272</v>
      </c>
      <c r="C53" s="39" t="b">
        <v>1</v>
      </c>
      <c r="F53" s="57"/>
      <c r="G53" s="58"/>
      <c r="H53" s="38"/>
      <c r="I53" s="43"/>
      <c r="J53" s="43"/>
      <c r="K53" s="43"/>
      <c r="N53" s="7"/>
    </row>
    <row r="54" spans="1:14">
      <c r="A54" s="38"/>
      <c r="B54" s="39" t="s">
        <v>1273</v>
      </c>
      <c r="C54" s="39" t="b">
        <v>1</v>
      </c>
      <c r="F54" s="57"/>
      <c r="G54" s="58"/>
      <c r="H54" s="38"/>
      <c r="I54" s="43"/>
      <c r="J54" s="43"/>
      <c r="K54" s="43"/>
      <c r="N54" s="7"/>
    </row>
    <row r="55" spans="1:14">
      <c r="A55" s="38"/>
      <c r="B55" s="39" t="s">
        <v>1274</v>
      </c>
      <c r="C55" s="39" t="b">
        <v>1</v>
      </c>
      <c r="F55" s="57"/>
      <c r="G55" s="58"/>
      <c r="H55" s="38"/>
      <c r="I55" s="43"/>
      <c r="J55" s="43"/>
      <c r="K55" s="43"/>
      <c r="N55" s="7"/>
    </row>
    <row r="56" spans="1:14">
      <c r="A56" s="38"/>
      <c r="B56" s="39" t="s">
        <v>1275</v>
      </c>
      <c r="C56" s="39" t="b">
        <v>1</v>
      </c>
      <c r="F56" s="57"/>
      <c r="G56" s="58"/>
      <c r="H56" s="38"/>
      <c r="I56" s="43"/>
      <c r="J56" s="43"/>
      <c r="K56" s="43"/>
      <c r="N56" s="7"/>
    </row>
    <row r="57" spans="1:14">
      <c r="A57" s="38"/>
      <c r="B57" s="39" t="s">
        <v>1276</v>
      </c>
      <c r="C57" s="39" t="b">
        <v>1</v>
      </c>
      <c r="F57" s="57"/>
      <c r="G57" s="58"/>
      <c r="H57" s="38"/>
      <c r="I57" s="43"/>
      <c r="J57" s="43"/>
      <c r="K57" s="43"/>
      <c r="N57" s="7"/>
    </row>
    <row r="58" spans="1:14">
      <c r="A58" s="38"/>
      <c r="B58" s="39" t="s">
        <v>1277</v>
      </c>
      <c r="C58" s="39" t="b">
        <v>1</v>
      </c>
      <c r="F58" s="57"/>
      <c r="G58" s="58"/>
      <c r="H58" s="38"/>
      <c r="I58" s="43"/>
      <c r="J58" s="43"/>
      <c r="K58" s="43"/>
      <c r="N58" s="7"/>
    </row>
    <row r="59" spans="1:14">
      <c r="A59" s="38"/>
      <c r="B59" s="39" t="s">
        <v>1278</v>
      </c>
      <c r="C59" s="39" t="b">
        <v>1</v>
      </c>
      <c r="F59" s="57"/>
      <c r="G59" s="58"/>
      <c r="H59" s="38"/>
      <c r="I59" s="43"/>
      <c r="J59" s="43"/>
      <c r="K59" s="43"/>
      <c r="N59" s="7"/>
    </row>
    <row r="60" spans="1:14">
      <c r="A60" s="38"/>
      <c r="B60" s="39" t="s">
        <v>1279</v>
      </c>
      <c r="C60" s="39" t="b">
        <v>1</v>
      </c>
      <c r="F60" s="57"/>
      <c r="G60" s="58"/>
      <c r="H60" s="38"/>
      <c r="I60" s="43"/>
      <c r="J60" s="43"/>
      <c r="K60" s="43"/>
      <c r="N60" s="7"/>
    </row>
    <row r="61" spans="1:14">
      <c r="A61" s="38"/>
      <c r="B61" s="39" t="s">
        <v>1280</v>
      </c>
      <c r="C61" s="39" t="b">
        <v>1</v>
      </c>
      <c r="F61" s="57"/>
      <c r="G61" s="58"/>
      <c r="H61" s="38"/>
      <c r="I61" s="43"/>
      <c r="J61" s="43"/>
      <c r="K61" s="43"/>
      <c r="N61" s="7"/>
    </row>
    <row r="62" spans="1:14">
      <c r="A62" s="38"/>
      <c r="B62" s="39" t="s">
        <v>1281</v>
      </c>
      <c r="C62" s="39" t="b">
        <v>1</v>
      </c>
      <c r="F62" s="57"/>
      <c r="G62" s="58"/>
      <c r="H62" s="38"/>
      <c r="I62" s="43"/>
      <c r="J62" s="43"/>
      <c r="K62" s="43"/>
      <c r="N62" s="7"/>
    </row>
    <row r="63" spans="1:14">
      <c r="A63" s="38"/>
      <c r="B63" s="39" t="s">
        <v>1282</v>
      </c>
      <c r="C63" s="39" t="b">
        <v>1</v>
      </c>
      <c r="F63" s="57"/>
      <c r="G63" s="58"/>
      <c r="H63" s="38"/>
      <c r="I63" s="43"/>
      <c r="J63" s="43"/>
      <c r="K63" s="43"/>
      <c r="N63" s="7"/>
    </row>
    <row r="64" spans="1:14">
      <c r="A64" s="38"/>
      <c r="B64" s="39" t="s">
        <v>1283</v>
      </c>
      <c r="C64" s="39" t="b">
        <v>1</v>
      </c>
      <c r="F64" s="57"/>
      <c r="G64" s="58"/>
      <c r="H64" s="38"/>
      <c r="I64" s="43"/>
      <c r="J64" s="43"/>
      <c r="K64" s="43"/>
      <c r="N64" s="7"/>
    </row>
    <row r="65" spans="1:14">
      <c r="A65" s="38"/>
      <c r="B65" s="39" t="s">
        <v>1284</v>
      </c>
      <c r="C65" s="39" t="b">
        <v>1</v>
      </c>
      <c r="F65" s="57"/>
      <c r="G65" s="58"/>
      <c r="H65" s="38"/>
      <c r="I65" s="43"/>
      <c r="J65" s="43"/>
      <c r="K65" s="43"/>
      <c r="N65" s="7"/>
    </row>
    <row r="66" spans="1:14">
      <c r="A66" s="38"/>
      <c r="B66" s="39" t="s">
        <v>1285</v>
      </c>
      <c r="C66" s="39" t="b">
        <v>1</v>
      </c>
      <c r="F66" s="57"/>
      <c r="G66" s="58"/>
      <c r="H66" s="38"/>
      <c r="I66" s="43"/>
      <c r="J66" s="43"/>
      <c r="K66" s="43"/>
      <c r="N66" s="7"/>
    </row>
    <row r="67" spans="1:14">
      <c r="A67" s="38"/>
      <c r="B67" s="39" t="s">
        <v>1220</v>
      </c>
      <c r="D67" s="41" t="b">
        <v>0</v>
      </c>
      <c r="F67" s="57"/>
      <c r="G67" s="58"/>
      <c r="H67" s="38"/>
      <c r="I67" s="43"/>
      <c r="J67" s="43"/>
      <c r="K67" s="43"/>
      <c r="N67" s="7"/>
    </row>
    <row r="68" spans="1:14">
      <c r="A68" s="38"/>
      <c r="B68" s="39" t="s">
        <v>1222</v>
      </c>
      <c r="D68" s="41" t="b">
        <v>0</v>
      </c>
      <c r="F68" s="57"/>
      <c r="G68" s="58"/>
      <c r="H68" s="38"/>
      <c r="I68" s="43"/>
      <c r="J68" s="43"/>
      <c r="K68" s="43"/>
      <c r="N68" s="7"/>
    </row>
    <row r="69" spans="1:14">
      <c r="A69" s="38"/>
      <c r="B69" s="39" t="s">
        <v>1224</v>
      </c>
      <c r="D69" s="41" t="b">
        <v>0</v>
      </c>
      <c r="F69" s="57"/>
      <c r="G69" s="58"/>
      <c r="H69" s="38"/>
      <c r="I69" s="43"/>
      <c r="J69" s="43"/>
      <c r="K69" s="43"/>
      <c r="N69" s="7"/>
    </row>
    <row r="70" spans="1:14">
      <c r="A70" s="38"/>
      <c r="B70" s="39" t="s">
        <v>1226</v>
      </c>
      <c r="D70" s="41" t="b">
        <v>0</v>
      </c>
      <c r="F70" s="57"/>
      <c r="G70" s="58"/>
      <c r="H70" s="38"/>
      <c r="I70" s="43"/>
      <c r="J70" s="43"/>
      <c r="K70" s="43"/>
      <c r="N70" s="7"/>
    </row>
    <row r="71" spans="1:14">
      <c r="A71" s="38"/>
      <c r="B71" s="39" t="s">
        <v>1286</v>
      </c>
      <c r="D71" s="41" t="b">
        <v>0</v>
      </c>
      <c r="F71" s="57"/>
      <c r="G71" s="58"/>
      <c r="H71" s="38"/>
      <c r="I71" s="43"/>
      <c r="J71" s="43"/>
      <c r="K71" s="43"/>
      <c r="N71" s="7"/>
    </row>
    <row r="72" spans="1:14">
      <c r="A72" s="38"/>
      <c r="B72" s="39" t="s">
        <v>1228</v>
      </c>
      <c r="D72" s="41" t="b">
        <v>0</v>
      </c>
      <c r="F72" s="57"/>
      <c r="G72" s="58"/>
      <c r="H72" s="38"/>
      <c r="I72" s="43"/>
      <c r="J72" s="43"/>
      <c r="K72" s="43"/>
      <c r="N72" s="7"/>
    </row>
    <row r="73" spans="1:14">
      <c r="A73" s="38"/>
      <c r="B73" s="39" t="s">
        <v>1230</v>
      </c>
      <c r="D73" s="41" t="b">
        <v>0</v>
      </c>
      <c r="F73" s="57"/>
      <c r="G73" s="58"/>
      <c r="H73" s="38"/>
      <c r="I73" s="43"/>
      <c r="J73" s="43"/>
      <c r="K73" s="43"/>
      <c r="N73" s="7"/>
    </row>
    <row r="74" spans="1:14">
      <c r="A74" s="38"/>
      <c r="B74" s="39" t="s">
        <v>1287</v>
      </c>
      <c r="D74" s="41" t="b">
        <v>0</v>
      </c>
      <c r="F74" s="57"/>
      <c r="G74" s="58"/>
      <c r="H74" s="38"/>
      <c r="I74" s="43"/>
      <c r="J74" s="43"/>
      <c r="K74" s="43"/>
      <c r="N74" s="7"/>
    </row>
    <row r="75" spans="1:14">
      <c r="A75" s="38"/>
      <c r="B75" s="39" t="s">
        <v>1232</v>
      </c>
      <c r="D75" s="41" t="b">
        <v>0</v>
      </c>
      <c r="F75" s="57"/>
      <c r="G75" s="58"/>
      <c r="H75" s="38"/>
      <c r="I75" s="43"/>
      <c r="J75" s="43"/>
      <c r="K75" s="43"/>
      <c r="N75" s="7"/>
    </row>
    <row r="76" spans="1:14">
      <c r="A76" s="38"/>
      <c r="H76" s="38"/>
      <c r="I76" s="43"/>
      <c r="J76" s="43"/>
      <c r="K76" s="43"/>
      <c r="N76" s="7"/>
    </row>
    <row r="77" spans="1:14">
      <c r="A77" s="38"/>
      <c r="H77" s="38"/>
      <c r="I77" s="43"/>
      <c r="J77" s="43"/>
      <c r="K77" s="43"/>
      <c r="N77" s="7"/>
    </row>
    <row r="78" spans="1:14">
      <c r="A78" s="38"/>
      <c r="H78" s="38"/>
      <c r="I78" s="43"/>
      <c r="J78" s="43"/>
      <c r="K78" s="43"/>
      <c r="N78" s="7"/>
    </row>
    <row r="79" spans="1:14">
      <c r="A79" s="38"/>
      <c r="H79" s="38"/>
      <c r="I79" s="43"/>
      <c r="J79" s="43"/>
      <c r="K79" s="43"/>
      <c r="N79" s="7"/>
    </row>
    <row r="80" spans="1:14">
      <c r="A80" s="38"/>
      <c r="H80" s="38"/>
      <c r="I80" s="43"/>
      <c r="J80" s="43"/>
      <c r="K80" s="43"/>
      <c r="N80" s="7"/>
    </row>
    <row r="81" spans="1:14">
      <c r="A81" s="38"/>
      <c r="H81" s="38"/>
      <c r="I81" s="43"/>
      <c r="J81" s="43"/>
      <c r="K81" s="43"/>
      <c r="N81" s="7"/>
    </row>
    <row r="82" spans="1:14">
      <c r="A82" s="38"/>
      <c r="H82" s="38"/>
      <c r="I82" s="43"/>
      <c r="J82" s="43"/>
      <c r="K82" s="43"/>
      <c r="N82" s="7"/>
    </row>
    <row r="83" spans="1:14">
      <c r="A83" s="38"/>
      <c r="H83" s="38"/>
      <c r="I83" s="43"/>
      <c r="J83" s="43"/>
      <c r="K83" s="43"/>
      <c r="N83" s="7"/>
    </row>
    <row r="84" spans="1:14">
      <c r="A84" s="38"/>
      <c r="H84" s="38"/>
      <c r="I84" s="43"/>
      <c r="J84" s="43"/>
      <c r="K84" s="43"/>
      <c r="N84" s="7"/>
    </row>
    <row r="85" spans="1:14">
      <c r="A85" s="38"/>
      <c r="H85" s="38"/>
      <c r="I85" s="43"/>
      <c r="J85" s="43"/>
      <c r="K85" s="43"/>
      <c r="N85" s="7"/>
    </row>
    <row r="86" spans="1:14">
      <c r="A86" s="38"/>
      <c r="H86" s="38"/>
      <c r="I86" s="43"/>
      <c r="J86" s="43"/>
      <c r="K86" s="43"/>
      <c r="N86" s="7"/>
    </row>
    <row r="87" spans="1:14">
      <c r="A87" s="38"/>
      <c r="H87" s="38"/>
      <c r="I87" s="43"/>
      <c r="J87" s="43"/>
      <c r="K87" s="43"/>
      <c r="N87" s="7"/>
    </row>
    <row r="88" spans="1:14">
      <c r="A88" s="38"/>
      <c r="H88" s="38"/>
      <c r="I88" s="43"/>
      <c r="J88" s="43"/>
      <c r="K88" s="43"/>
      <c r="N88" s="7"/>
    </row>
    <row r="89" spans="1:14">
      <c r="A89" s="38"/>
      <c r="H89" s="38"/>
      <c r="I89" s="43"/>
      <c r="J89" s="43"/>
      <c r="K89" s="43"/>
      <c r="N89" s="7"/>
    </row>
    <row r="90" spans="1:14">
      <c r="A90" s="38"/>
      <c r="H90" s="38"/>
      <c r="I90" s="43"/>
      <c r="J90" s="43"/>
      <c r="K90" s="43"/>
      <c r="N90" s="7"/>
    </row>
    <row r="91" spans="1:14">
      <c r="A91" s="38"/>
      <c r="H91" s="38"/>
      <c r="I91" s="43"/>
      <c r="J91" s="43"/>
      <c r="K91" s="43"/>
      <c r="N91" s="7"/>
    </row>
    <row r="92" spans="1:14">
      <c r="A92" s="38"/>
      <c r="H92" s="38"/>
      <c r="I92" s="43"/>
      <c r="J92" s="43"/>
      <c r="K92" s="43"/>
      <c r="N92" s="7"/>
    </row>
    <row r="93" spans="1:14">
      <c r="A93" s="38"/>
      <c r="H93" s="38"/>
      <c r="I93" s="43"/>
      <c r="J93" s="43"/>
      <c r="K93" s="43"/>
      <c r="N93" s="7"/>
    </row>
    <row r="94" spans="1:14">
      <c r="A94" s="38"/>
      <c r="H94" s="38"/>
      <c r="I94" s="43"/>
      <c r="J94" s="43"/>
      <c r="K94" s="43"/>
      <c r="N94" s="7"/>
    </row>
    <row r="95" spans="1:14">
      <c r="A95" s="38"/>
      <c r="H95" s="38"/>
      <c r="I95" s="43"/>
      <c r="J95" s="43"/>
      <c r="K95" s="43"/>
      <c r="N95" s="7"/>
    </row>
    <row r="96" spans="1:14">
      <c r="A96" s="38"/>
      <c r="H96" s="38"/>
      <c r="I96" s="43"/>
      <c r="J96" s="43"/>
      <c r="K96" s="43"/>
      <c r="N96" s="7"/>
    </row>
    <row r="97" spans="1:14">
      <c r="A97" s="38"/>
      <c r="H97" s="38"/>
      <c r="I97" s="43"/>
      <c r="J97" s="43"/>
      <c r="K97" s="43"/>
      <c r="N97" s="7"/>
    </row>
    <row r="98" spans="1:14">
      <c r="A98" s="38"/>
      <c r="H98" s="38"/>
      <c r="I98" s="43"/>
      <c r="J98" s="43"/>
      <c r="K98" s="43"/>
      <c r="N98" s="7"/>
    </row>
    <row r="99" spans="1:14">
      <c r="A99" s="38"/>
      <c r="H99" s="38"/>
      <c r="I99" s="43"/>
      <c r="J99" s="43"/>
      <c r="K99" s="43"/>
      <c r="N99" s="7"/>
    </row>
    <row r="100" spans="1:14">
      <c r="A100" s="38"/>
      <c r="H100" s="38"/>
      <c r="I100" s="43"/>
      <c r="J100" s="43"/>
      <c r="K100" s="43"/>
      <c r="N100" s="7"/>
    </row>
    <row r="101" spans="1:14">
      <c r="A101" s="38"/>
      <c r="H101" s="38"/>
      <c r="I101" s="43"/>
      <c r="J101" s="43"/>
      <c r="K101" s="43"/>
      <c r="N101" s="7"/>
    </row>
    <row r="102" spans="1:14">
      <c r="A102" s="38"/>
      <c r="H102" s="38"/>
      <c r="I102" s="43"/>
      <c r="J102" s="43"/>
      <c r="K102" s="43"/>
      <c r="N102" s="7"/>
    </row>
    <row r="103" spans="1:14">
      <c r="A103" s="38"/>
      <c r="H103" s="38"/>
      <c r="I103" s="43"/>
      <c r="J103" s="43"/>
      <c r="K103" s="43"/>
      <c r="N103" s="7"/>
    </row>
    <row r="104" spans="1:14">
      <c r="A104" s="38"/>
      <c r="H104" s="38"/>
      <c r="I104" s="43"/>
      <c r="J104" s="43"/>
      <c r="K104" s="43"/>
      <c r="N104" s="7"/>
    </row>
    <row r="105" spans="1:14">
      <c r="A105" s="38"/>
      <c r="H105" s="38"/>
      <c r="I105" s="43"/>
      <c r="J105" s="43"/>
      <c r="K105" s="43"/>
      <c r="N105" s="7"/>
    </row>
    <row r="106" spans="1:14">
      <c r="A106" s="38"/>
      <c r="H106" s="38"/>
      <c r="I106" s="43"/>
      <c r="J106" s="43"/>
      <c r="K106" s="43"/>
      <c r="N106" s="7"/>
    </row>
    <row r="107" spans="1:14">
      <c r="A107" s="38"/>
      <c r="H107" s="38"/>
      <c r="I107" s="43"/>
      <c r="J107" s="43"/>
      <c r="K107" s="43"/>
      <c r="N107" s="7"/>
    </row>
    <row r="108" spans="1:14">
      <c r="A108" s="38"/>
      <c r="H108" s="38"/>
      <c r="I108" s="43"/>
      <c r="J108" s="43"/>
      <c r="K108" s="43"/>
      <c r="N108" s="7"/>
    </row>
    <row r="109" spans="1:14">
      <c r="A109" s="38"/>
      <c r="H109" s="38"/>
      <c r="I109" s="43"/>
      <c r="J109" s="43"/>
      <c r="K109" s="43"/>
      <c r="N109" s="7"/>
    </row>
    <row r="110" spans="1:14">
      <c r="A110" s="38"/>
      <c r="H110" s="38"/>
      <c r="I110" s="43"/>
      <c r="J110" s="43"/>
      <c r="K110" s="43"/>
      <c r="N110" s="7"/>
    </row>
    <row r="111" spans="1:14">
      <c r="A111" s="38"/>
      <c r="H111" s="38"/>
      <c r="I111" s="43"/>
      <c r="J111" s="43"/>
      <c r="K111" s="43"/>
      <c r="N111" s="7"/>
    </row>
    <row r="112" spans="1:14">
      <c r="A112" s="38"/>
      <c r="H112" s="38"/>
      <c r="I112" s="43"/>
      <c r="J112" s="43"/>
      <c r="K112" s="43"/>
      <c r="N112" s="7"/>
    </row>
    <row r="113" spans="1:14">
      <c r="A113" s="38"/>
      <c r="H113" s="38"/>
      <c r="I113" s="43"/>
      <c r="J113" s="43"/>
      <c r="K113" s="43"/>
      <c r="N113" s="7"/>
    </row>
    <row r="114" spans="1:14">
      <c r="A114" s="38"/>
      <c r="H114" s="38"/>
      <c r="I114" s="43"/>
      <c r="J114" s="43"/>
      <c r="K114" s="43"/>
      <c r="N114" s="7"/>
    </row>
    <row r="115" spans="1:14">
      <c r="A115" s="38"/>
      <c r="H115" s="38"/>
      <c r="I115" s="43"/>
      <c r="J115" s="43"/>
      <c r="K115" s="43"/>
      <c r="N115" s="7"/>
    </row>
    <row r="116" spans="1:14">
      <c r="A116" s="38"/>
      <c r="H116" s="38"/>
      <c r="I116" s="43"/>
      <c r="J116" s="43"/>
      <c r="K116" s="43"/>
      <c r="N116" s="7"/>
    </row>
    <row r="117" spans="1:14">
      <c r="A117" s="38"/>
      <c r="H117" s="38"/>
      <c r="I117" s="43"/>
      <c r="J117" s="43"/>
      <c r="K117" s="43"/>
      <c r="N117" s="7"/>
    </row>
    <row r="118" spans="1:14">
      <c r="A118" s="38"/>
      <c r="H118" s="38"/>
      <c r="I118" s="43"/>
      <c r="J118" s="43"/>
      <c r="K118" s="43"/>
      <c r="N118" s="7"/>
    </row>
    <row r="119" spans="1:14">
      <c r="A119" s="38"/>
      <c r="H119" s="38"/>
      <c r="I119" s="43"/>
      <c r="J119" s="43"/>
      <c r="K119" s="43"/>
      <c r="N119" s="7"/>
    </row>
    <row r="120" spans="1:14">
      <c r="A120" s="38"/>
      <c r="H120" s="38"/>
      <c r="I120" s="43"/>
      <c r="J120" s="43"/>
      <c r="K120" s="43"/>
      <c r="N120" s="7"/>
    </row>
    <row r="121" spans="1:14">
      <c r="A121" s="38"/>
      <c r="H121" s="38"/>
      <c r="I121" s="43"/>
      <c r="J121" s="43"/>
      <c r="K121" s="43"/>
      <c r="N121" s="7"/>
    </row>
    <row r="122" spans="1:14">
      <c r="A122" s="38"/>
      <c r="H122" s="38"/>
      <c r="I122" s="43"/>
      <c r="J122" s="43"/>
      <c r="K122" s="43"/>
      <c r="N122" s="7"/>
    </row>
    <row r="123" spans="1:14">
      <c r="A123" s="38"/>
      <c r="H123" s="38"/>
      <c r="I123" s="43"/>
      <c r="J123" s="43"/>
      <c r="K123" s="43"/>
      <c r="N123" s="7"/>
    </row>
    <row r="124" spans="1:14">
      <c r="A124" s="38"/>
      <c r="H124" s="38"/>
      <c r="I124" s="43"/>
      <c r="J124" s="43"/>
      <c r="K124" s="43"/>
      <c r="N124" s="7"/>
    </row>
    <row r="125" spans="1:14">
      <c r="A125" s="38"/>
      <c r="H125" s="38"/>
      <c r="I125" s="43"/>
      <c r="J125" s="43"/>
      <c r="K125" s="43"/>
      <c r="N125" s="7"/>
    </row>
    <row r="126" spans="1:14">
      <c r="A126" s="38"/>
      <c r="H126" s="38"/>
      <c r="I126" s="43"/>
      <c r="J126" s="43"/>
      <c r="K126" s="43"/>
      <c r="N126" s="7"/>
    </row>
    <row r="127" spans="1:14">
      <c r="A127" s="38"/>
      <c r="H127" s="38"/>
      <c r="I127" s="43"/>
      <c r="J127" s="43"/>
      <c r="K127" s="43"/>
      <c r="N127" s="7"/>
    </row>
    <row r="128" spans="1:14">
      <c r="A128" s="38"/>
      <c r="H128" s="38"/>
      <c r="I128" s="43"/>
      <c r="J128" s="43"/>
      <c r="K128" s="43"/>
      <c r="N128" s="7"/>
    </row>
    <row r="129" spans="1:14">
      <c r="A129" s="38"/>
      <c r="H129" s="38"/>
      <c r="I129" s="43"/>
      <c r="J129" s="43"/>
      <c r="K129" s="43"/>
      <c r="N129" s="7"/>
    </row>
    <row r="130" spans="1:14">
      <c r="A130" s="38"/>
      <c r="H130" s="38"/>
      <c r="I130" s="43"/>
      <c r="J130" s="43"/>
      <c r="K130" s="43"/>
      <c r="N130" s="7"/>
    </row>
    <row r="131" spans="1:14">
      <c r="A131" s="38"/>
      <c r="H131" s="38"/>
      <c r="I131" s="43"/>
      <c r="J131" s="43"/>
      <c r="K131" s="43"/>
      <c r="N131" s="7"/>
    </row>
    <row r="132" spans="1:14">
      <c r="A132" s="38"/>
      <c r="H132" s="38"/>
      <c r="I132" s="43"/>
      <c r="J132" s="43"/>
      <c r="K132" s="43"/>
      <c r="N132" s="7"/>
    </row>
    <row r="133" spans="1:14">
      <c r="A133" s="38"/>
      <c r="L133" s="43"/>
      <c r="M133" s="43"/>
      <c r="N133" s="7"/>
    </row>
    <row r="134" spans="1:14">
      <c r="A134" s="38"/>
      <c r="L134" s="43"/>
      <c r="M134" s="43"/>
      <c r="N134" s="7"/>
    </row>
    <row r="135" spans="1:14">
      <c r="A135" s="38"/>
      <c r="L135" s="43"/>
      <c r="M135" s="43"/>
      <c r="N135" s="7"/>
    </row>
    <row r="136" spans="1:14">
      <c r="A136" s="38"/>
      <c r="L136" s="43"/>
      <c r="M136" s="43"/>
      <c r="N136" s="7"/>
    </row>
    <row r="137" spans="1:14">
      <c r="A137" s="38"/>
      <c r="L137" s="43"/>
      <c r="M137" s="43"/>
      <c r="N137" s="7"/>
    </row>
    <row r="138" spans="1:14">
      <c r="A138" s="38"/>
      <c r="L138" s="43"/>
      <c r="M138" s="43"/>
      <c r="N138" s="7"/>
    </row>
    <row r="139" spans="1:14">
      <c r="A139" s="38"/>
      <c r="L139" s="43"/>
      <c r="M139" s="43"/>
      <c r="N139" s="7"/>
    </row>
    <row r="140" spans="1:14">
      <c r="A140" s="38"/>
      <c r="L140" s="43"/>
      <c r="M140" s="43"/>
      <c r="N140" s="7"/>
    </row>
    <row r="141" spans="1:14">
      <c r="A141" s="38"/>
      <c r="L141" s="43"/>
      <c r="M141" s="43"/>
      <c r="N141" s="7"/>
    </row>
    <row r="142" spans="1:14">
      <c r="A142" s="38"/>
      <c r="L142" s="43"/>
      <c r="M142" s="43"/>
      <c r="N142" s="7"/>
    </row>
    <row r="143" spans="1:14">
      <c r="A143" s="38"/>
      <c r="L143" s="43"/>
      <c r="M143" s="43"/>
      <c r="N143" s="7"/>
    </row>
    <row r="144" spans="1:14">
      <c r="A144" s="38"/>
      <c r="L144" s="43"/>
      <c r="M144" s="43"/>
      <c r="N144" s="7"/>
    </row>
    <row r="145" spans="1:14">
      <c r="A145" s="38"/>
      <c r="L145" s="43"/>
      <c r="M145" s="43"/>
      <c r="N145" s="7"/>
    </row>
    <row r="146" spans="1:14">
      <c r="A146" s="38"/>
      <c r="L146" s="43"/>
      <c r="M146" s="43"/>
      <c r="N146" s="7"/>
    </row>
    <row r="147" spans="1:14">
      <c r="A147" s="38"/>
      <c r="L147" s="43"/>
      <c r="M147" s="43"/>
      <c r="N147" s="7"/>
    </row>
    <row r="148" spans="1:14">
      <c r="A148" s="38"/>
      <c r="L148" s="43"/>
      <c r="M148" s="43"/>
      <c r="N148" s="7"/>
    </row>
    <row r="149" spans="1:14">
      <c r="A149" s="38"/>
      <c r="L149" s="43"/>
      <c r="M149" s="43"/>
      <c r="N149" s="7"/>
    </row>
    <row r="150" spans="1:14">
      <c r="A150" s="38"/>
      <c r="L150" s="43"/>
      <c r="M150" s="43"/>
      <c r="N150" s="7"/>
    </row>
    <row r="151" spans="1:14">
      <c r="A151" s="38"/>
      <c r="L151" s="43"/>
      <c r="M151" s="43"/>
      <c r="N151" s="7"/>
    </row>
    <row r="152" spans="1:14">
      <c r="A152" s="38"/>
      <c r="L152" s="43"/>
      <c r="M152" s="43"/>
      <c r="N152" s="7"/>
    </row>
    <row r="153" spans="1:14">
      <c r="A153" s="38"/>
      <c r="L153" s="43"/>
      <c r="M153" s="43"/>
      <c r="N153" s="7"/>
    </row>
    <row r="154" spans="1:14">
      <c r="A154" s="38"/>
      <c r="L154" s="43"/>
      <c r="M154" s="43"/>
      <c r="N154" s="7"/>
    </row>
    <row r="155" spans="1:14">
      <c r="A155" s="38"/>
      <c r="L155" s="43"/>
      <c r="M155" s="43"/>
      <c r="N155" s="7"/>
    </row>
    <row r="156" spans="1:14">
      <c r="A156" s="38"/>
      <c r="L156" s="43"/>
      <c r="M156" s="43"/>
      <c r="N156" s="7"/>
    </row>
    <row r="157" spans="1:14">
      <c r="A157" s="38"/>
      <c r="L157" s="43"/>
      <c r="M157" s="43"/>
      <c r="N157" s="7"/>
    </row>
    <row r="158" spans="1:14">
      <c r="A158" s="38"/>
      <c r="L158" s="43"/>
      <c r="M158" s="43"/>
      <c r="N158" s="7"/>
    </row>
    <row r="159" spans="1:14">
      <c r="A159" s="38"/>
      <c r="L159" s="43"/>
      <c r="M159" s="43"/>
      <c r="N159" s="7"/>
    </row>
    <row r="160" spans="1:14">
      <c r="A160" s="38"/>
      <c r="L160" s="43"/>
      <c r="M160" s="43"/>
      <c r="N160" s="7"/>
    </row>
    <row r="161" spans="1:14">
      <c r="A161" s="38"/>
      <c r="L161" s="43"/>
      <c r="M161" s="43"/>
      <c r="N161" s="7"/>
    </row>
    <row r="162" spans="1:14">
      <c r="A162" s="38"/>
      <c r="L162" s="43"/>
      <c r="M162" s="43"/>
      <c r="N162" s="7"/>
    </row>
    <row r="163" spans="1:14">
      <c r="A163" s="38"/>
      <c r="L163" s="43"/>
      <c r="M163" s="43"/>
      <c r="N163" s="7"/>
    </row>
    <row r="164" spans="1:14">
      <c r="A164" s="38"/>
      <c r="L164" s="43"/>
      <c r="M164" s="43"/>
      <c r="N164" s="7"/>
    </row>
    <row r="165" spans="1:14">
      <c r="A165" s="38"/>
      <c r="L165" s="43"/>
      <c r="M165" s="43"/>
      <c r="N165" s="7"/>
    </row>
    <row r="166" spans="1:14">
      <c r="A166" s="38"/>
      <c r="L166" s="43"/>
      <c r="M166" s="43"/>
      <c r="N166" s="7"/>
    </row>
    <row r="167" spans="1:14">
      <c r="A167" s="38"/>
      <c r="L167" s="43"/>
      <c r="M167" s="43"/>
      <c r="N167" s="7"/>
    </row>
    <row r="168" spans="1:14">
      <c r="A168" s="38"/>
      <c r="L168" s="43"/>
      <c r="M168" s="43"/>
      <c r="N168" s="7"/>
    </row>
    <row r="169" spans="1:14">
      <c r="A169" s="38"/>
      <c r="L169" s="43"/>
      <c r="M169" s="43"/>
      <c r="N169" s="7"/>
    </row>
    <row r="170" spans="1:14">
      <c r="A170" s="38"/>
      <c r="L170" s="43"/>
      <c r="M170" s="43"/>
      <c r="N170" s="7"/>
    </row>
    <row r="171" spans="1:14">
      <c r="A171" s="38"/>
      <c r="L171" s="43"/>
      <c r="M171" s="43"/>
      <c r="N171" s="7"/>
    </row>
    <row r="172" spans="1:14">
      <c r="A172" s="38"/>
      <c r="L172" s="43"/>
      <c r="M172" s="43"/>
      <c r="N172" s="7"/>
    </row>
    <row r="173" spans="1:14">
      <c r="A173" s="38"/>
      <c r="L173" s="43"/>
      <c r="M173" s="43"/>
      <c r="N173" s="7"/>
    </row>
    <row r="174" spans="1:14">
      <c r="A174" s="38"/>
      <c r="L174" s="43"/>
      <c r="M174" s="43"/>
      <c r="N174" s="7"/>
    </row>
    <row r="175" spans="1:14">
      <c r="A175" s="38"/>
      <c r="L175" s="43"/>
      <c r="M175" s="43"/>
      <c r="N175" s="7"/>
    </row>
    <row r="176" spans="1:14">
      <c r="A176" s="38"/>
      <c r="L176" s="43"/>
      <c r="M176" s="43"/>
      <c r="N176" s="7"/>
    </row>
    <row r="177" spans="1:14">
      <c r="A177" s="38"/>
      <c r="L177" s="43"/>
      <c r="M177" s="43"/>
      <c r="N177" s="7"/>
    </row>
    <row r="178" spans="1:14">
      <c r="A178" s="38"/>
      <c r="L178" s="43"/>
      <c r="M178" s="43"/>
      <c r="N178" s="7"/>
    </row>
    <row r="179" spans="1:14">
      <c r="A179" s="38"/>
      <c r="L179" s="43"/>
      <c r="M179" s="43"/>
      <c r="N179" s="7"/>
    </row>
    <row r="180" spans="1:14">
      <c r="A180" s="38"/>
      <c r="L180" s="43"/>
      <c r="M180" s="43"/>
      <c r="N180" s="7"/>
    </row>
    <row r="181" spans="1:14">
      <c r="A181" s="38"/>
      <c r="L181" s="43"/>
      <c r="M181" s="43"/>
      <c r="N181" s="7"/>
    </row>
    <row r="182" spans="1:14">
      <c r="A182" s="38"/>
      <c r="L182" s="43"/>
      <c r="M182" s="43"/>
      <c r="N182" s="7"/>
    </row>
    <row r="183" spans="1:14">
      <c r="A183" s="38"/>
      <c r="L183" s="43"/>
      <c r="M183" s="43"/>
      <c r="N183" s="7"/>
    </row>
    <row r="184" spans="1:14">
      <c r="A184" s="38"/>
      <c r="L184" s="43"/>
      <c r="M184" s="43"/>
      <c r="N184" s="7"/>
    </row>
    <row r="185" spans="1:14">
      <c r="A185" s="38"/>
      <c r="L185" s="43"/>
      <c r="M185" s="43"/>
      <c r="N185" s="7"/>
    </row>
    <row r="186" spans="1:14">
      <c r="A186" s="38"/>
      <c r="L186" s="43"/>
      <c r="M186" s="43"/>
      <c r="N186" s="7"/>
    </row>
    <row r="187" spans="1:14">
      <c r="A187" s="38"/>
      <c r="L187" s="43"/>
      <c r="M187" s="43"/>
      <c r="N187" s="7"/>
    </row>
    <row r="188" spans="1:14">
      <c r="A188" s="38"/>
      <c r="L188" s="43"/>
      <c r="M188" s="43"/>
      <c r="N188" s="7"/>
    </row>
    <row r="189" spans="1:14">
      <c r="A189" s="38"/>
      <c r="L189" s="43"/>
      <c r="M189" s="43"/>
      <c r="N189" s="7"/>
    </row>
    <row r="190" spans="1:14">
      <c r="A190" s="38"/>
      <c r="L190" s="43"/>
      <c r="M190" s="43"/>
      <c r="N190" s="7"/>
    </row>
    <row r="191" spans="1:14">
      <c r="A191" s="38"/>
      <c r="L191" s="43"/>
      <c r="M191" s="43"/>
      <c r="N191" s="7"/>
    </row>
    <row r="192" spans="1:14">
      <c r="A192" s="38"/>
      <c r="L192" s="43"/>
      <c r="M192" s="43"/>
      <c r="N192" s="7"/>
    </row>
    <row r="193" spans="1:14">
      <c r="A193" s="38"/>
      <c r="L193" s="43"/>
      <c r="M193" s="43"/>
      <c r="N193" s="7"/>
    </row>
    <row r="194" spans="1:14">
      <c r="A194" s="38"/>
      <c r="L194" s="43"/>
      <c r="M194" s="43"/>
      <c r="N194" s="7"/>
    </row>
    <row r="195" spans="1:14">
      <c r="A195" s="38"/>
      <c r="L195" s="43"/>
      <c r="M195" s="43"/>
      <c r="N195" s="7"/>
    </row>
    <row r="196" spans="1:14">
      <c r="A196" s="38"/>
      <c r="L196" s="43"/>
      <c r="M196" s="43"/>
      <c r="N196" s="7"/>
    </row>
    <row r="197" spans="1:14">
      <c r="A197" s="38"/>
      <c r="L197" s="43"/>
      <c r="M197" s="43"/>
      <c r="N197" s="7"/>
    </row>
    <row r="198" spans="1:14">
      <c r="A198" s="38"/>
      <c r="L198" s="43"/>
      <c r="M198" s="43"/>
      <c r="N198" s="7"/>
    </row>
    <row r="199" spans="1:14">
      <c r="A199" s="38"/>
      <c r="L199" s="43"/>
      <c r="M199" s="43"/>
      <c r="N199" s="7"/>
    </row>
    <row r="200" spans="1:14">
      <c r="A200" s="38"/>
      <c r="L200" s="43"/>
      <c r="M200" s="43"/>
      <c r="N200" s="7"/>
    </row>
    <row r="201" spans="1:14">
      <c r="A201" s="38"/>
      <c r="L201" s="43"/>
      <c r="M201" s="43"/>
      <c r="N201" s="7"/>
    </row>
    <row r="202" spans="1:14">
      <c r="A202" s="38"/>
      <c r="L202" s="43"/>
      <c r="M202" s="43"/>
      <c r="N202" s="7"/>
    </row>
    <row r="203" spans="1:14">
      <c r="A203" s="38"/>
      <c r="L203" s="43"/>
      <c r="M203" s="43"/>
      <c r="N203" s="7"/>
    </row>
    <row r="204" spans="1:14">
      <c r="A204" s="38"/>
      <c r="L204" s="43"/>
      <c r="M204" s="43"/>
      <c r="N204" s="7"/>
    </row>
    <row r="205" spans="1:14">
      <c r="A205" s="38"/>
      <c r="L205" s="43"/>
      <c r="M205" s="43"/>
      <c r="N205" s="7"/>
    </row>
    <row r="206" spans="1:14">
      <c r="A206" s="38"/>
      <c r="L206" s="43"/>
      <c r="M206" s="43"/>
      <c r="N206" s="7"/>
    </row>
    <row r="207" spans="1:14">
      <c r="A207" s="38"/>
      <c r="L207" s="43"/>
      <c r="M207" s="43"/>
      <c r="N207" s="7"/>
    </row>
    <row r="208" spans="1:14">
      <c r="A208" s="38"/>
      <c r="L208" s="43"/>
      <c r="M208" s="43"/>
      <c r="N208" s="7"/>
    </row>
    <row r="209" spans="1:14">
      <c r="A209" s="38"/>
      <c r="L209" s="43"/>
      <c r="M209" s="43"/>
      <c r="N209" s="7"/>
    </row>
    <row r="210" spans="1:14">
      <c r="A210" s="38"/>
      <c r="L210" s="43"/>
      <c r="M210" s="43"/>
      <c r="N210" s="7"/>
    </row>
    <row r="211" spans="1:14">
      <c r="A211" s="38"/>
      <c r="L211" s="43"/>
      <c r="M211" s="43"/>
      <c r="N211" s="7"/>
    </row>
    <row r="212" spans="1:14">
      <c r="A212" s="38"/>
      <c r="L212" s="43"/>
      <c r="M212" s="43"/>
      <c r="N212" s="7"/>
    </row>
    <row r="213" spans="1:14">
      <c r="A213" s="38"/>
      <c r="L213" s="43"/>
      <c r="M213" s="43"/>
      <c r="N213" s="7"/>
    </row>
    <row r="214" spans="1:14">
      <c r="A214" s="38"/>
      <c r="L214" s="43"/>
      <c r="M214" s="43"/>
      <c r="N214" s="7"/>
    </row>
    <row r="215" spans="1:14">
      <c r="A215" s="38"/>
      <c r="L215" s="43"/>
      <c r="M215" s="43"/>
      <c r="N215" s="7"/>
    </row>
    <row r="216" spans="1:14">
      <c r="A216" s="38"/>
      <c r="L216" s="43"/>
      <c r="M216" s="43"/>
      <c r="N216" s="7"/>
    </row>
    <row r="217" spans="1:14">
      <c r="A217" s="38"/>
      <c r="L217" s="43"/>
      <c r="M217" s="43"/>
      <c r="N217" s="7"/>
    </row>
    <row r="218" spans="1:14">
      <c r="A218" s="38"/>
      <c r="L218" s="43"/>
      <c r="M218" s="43"/>
      <c r="N218" s="7"/>
    </row>
    <row r="219" spans="1:14">
      <c r="A219" s="38"/>
      <c r="L219" s="43"/>
      <c r="M219" s="43"/>
      <c r="N219" s="7"/>
    </row>
    <row r="220" spans="1:14">
      <c r="A220" s="38"/>
      <c r="L220" s="43"/>
      <c r="M220" s="43"/>
      <c r="N220" s="7"/>
    </row>
    <row r="221" spans="1:14">
      <c r="A221" s="38"/>
      <c r="L221" s="43"/>
      <c r="M221" s="43"/>
      <c r="N221" s="7"/>
    </row>
    <row r="222" spans="1:14">
      <c r="A222" s="38"/>
      <c r="L222" s="43"/>
      <c r="M222" s="43"/>
      <c r="N222" s="7"/>
    </row>
    <row r="223" spans="1:14">
      <c r="A223" s="38"/>
      <c r="L223" s="43"/>
      <c r="M223" s="43"/>
      <c r="N223" s="7"/>
    </row>
    <row r="224" spans="1:14">
      <c r="A224" s="38"/>
      <c r="L224" s="43"/>
      <c r="M224" s="43"/>
      <c r="N224" s="7"/>
    </row>
    <row r="225" spans="1:14">
      <c r="A225" s="38"/>
      <c r="L225" s="43"/>
      <c r="M225" s="43"/>
      <c r="N225" s="7"/>
    </row>
    <row r="226" spans="1:14">
      <c r="A226" s="38"/>
      <c r="L226" s="43"/>
      <c r="M226" s="43"/>
      <c r="N226" s="7"/>
    </row>
    <row r="227" spans="1:14">
      <c r="A227" s="38"/>
      <c r="L227" s="43"/>
      <c r="M227" s="43"/>
      <c r="N227" s="7"/>
    </row>
    <row r="228" spans="1:14">
      <c r="A228" s="38"/>
      <c r="L228" s="43"/>
      <c r="M228" s="43"/>
      <c r="N228" s="7"/>
    </row>
    <row r="229" spans="1:14">
      <c r="A229" s="38"/>
      <c r="L229" s="43"/>
      <c r="M229" s="43"/>
      <c r="N229" s="7"/>
    </row>
    <row r="230" spans="1:14">
      <c r="A230" s="38"/>
      <c r="L230" s="43"/>
      <c r="M230" s="43"/>
      <c r="N230" s="7"/>
    </row>
    <row r="231" spans="1:14">
      <c r="A231" s="38"/>
      <c r="L231" s="43"/>
      <c r="M231" s="43"/>
      <c r="N231" s="7"/>
    </row>
    <row r="232" spans="1:14">
      <c r="A232" s="38"/>
      <c r="L232" s="43"/>
      <c r="M232" s="43"/>
      <c r="N232" s="7"/>
    </row>
    <row r="233" spans="1:14">
      <c r="A233" s="38"/>
      <c r="L233" s="43"/>
      <c r="M233" s="43"/>
      <c r="N233" s="7"/>
    </row>
    <row r="234" spans="1:14">
      <c r="A234" s="38"/>
      <c r="L234" s="43"/>
      <c r="M234" s="43"/>
      <c r="N234" s="7"/>
    </row>
    <row r="235" spans="1:14">
      <c r="A235" s="38"/>
      <c r="L235" s="43"/>
      <c r="M235" s="43"/>
      <c r="N235" s="7"/>
    </row>
    <row r="236" spans="1:14">
      <c r="A236" s="38"/>
      <c r="L236" s="43"/>
      <c r="M236" s="43"/>
      <c r="N236" s="7"/>
    </row>
    <row r="237" spans="1:14">
      <c r="A237" s="38"/>
      <c r="L237" s="43"/>
      <c r="M237" s="43"/>
      <c r="N237" s="7"/>
    </row>
    <row r="238" spans="1:14">
      <c r="A238" s="38"/>
      <c r="L238" s="43"/>
      <c r="M238" s="43"/>
      <c r="N238" s="7"/>
    </row>
    <row r="239" spans="1:14">
      <c r="A239" s="38"/>
      <c r="L239" s="43"/>
      <c r="M239" s="43"/>
      <c r="N239" s="7"/>
    </row>
    <row r="240" spans="1:14">
      <c r="A240" s="38"/>
      <c r="L240" s="43"/>
      <c r="M240" s="43"/>
      <c r="N240" s="7"/>
    </row>
    <row r="241" spans="1:14">
      <c r="A241" s="38"/>
      <c r="L241" s="43"/>
      <c r="M241" s="43"/>
      <c r="N241" s="7"/>
    </row>
    <row r="242" spans="1:14">
      <c r="A242" s="38"/>
      <c r="L242" s="43"/>
      <c r="M242" s="43"/>
      <c r="N242" s="7"/>
    </row>
    <row r="243" spans="1:14">
      <c r="A243" s="38"/>
      <c r="L243" s="43"/>
      <c r="M243" s="43"/>
      <c r="N243" s="7"/>
    </row>
    <row r="244" spans="1:14">
      <c r="A244" s="38"/>
      <c r="L244" s="43"/>
      <c r="M244" s="43"/>
      <c r="N244" s="7"/>
    </row>
    <row r="245" spans="1:14">
      <c r="A245" s="38"/>
      <c r="L245" s="43"/>
      <c r="M245" s="43"/>
      <c r="N245" s="7"/>
    </row>
    <row r="246" spans="1:14">
      <c r="A246" s="38"/>
      <c r="L246" s="43"/>
      <c r="M246" s="43"/>
      <c r="N246" s="7"/>
    </row>
    <row r="247" spans="1:14">
      <c r="A247" s="38"/>
      <c r="L247" s="43"/>
      <c r="M247" s="43"/>
      <c r="N247" s="7"/>
    </row>
    <row r="248" spans="1:14">
      <c r="A248" s="38"/>
      <c r="L248" s="43"/>
      <c r="M248" s="43"/>
      <c r="N248" s="7"/>
    </row>
    <row r="249" spans="1:14">
      <c r="A249" s="38"/>
      <c r="L249" s="43"/>
      <c r="M249" s="43"/>
      <c r="N249" s="7"/>
    </row>
    <row r="250" spans="1:14">
      <c r="A250" s="38"/>
      <c r="L250" s="43"/>
      <c r="M250" s="43"/>
      <c r="N250" s="7"/>
    </row>
    <row r="251" spans="1:14">
      <c r="A251" s="38"/>
      <c r="L251" s="43"/>
      <c r="M251" s="43"/>
      <c r="N251" s="7"/>
    </row>
    <row r="252" spans="1:14">
      <c r="A252" s="38"/>
      <c r="L252" s="43"/>
      <c r="M252" s="43"/>
      <c r="N252" s="7"/>
    </row>
    <row r="253" spans="1:14">
      <c r="A253" s="38"/>
      <c r="L253" s="43"/>
      <c r="M253" s="43"/>
      <c r="N253" s="7"/>
    </row>
    <row r="254" spans="1:14">
      <c r="A254" s="38"/>
      <c r="L254" s="43"/>
      <c r="M254" s="43"/>
      <c r="N254" s="7"/>
    </row>
    <row r="255" spans="1:14">
      <c r="A255" s="38"/>
      <c r="L255" s="43"/>
      <c r="M255" s="43"/>
      <c r="N255" s="7"/>
    </row>
    <row r="256" spans="1:14">
      <c r="A256" s="38"/>
      <c r="L256" s="43"/>
      <c r="M256" s="43"/>
      <c r="N256" s="7"/>
    </row>
    <row r="257" spans="1:14">
      <c r="A257" s="38"/>
      <c r="L257" s="43"/>
      <c r="M257" s="43"/>
      <c r="N257" s="7"/>
    </row>
    <row r="258" spans="1:14">
      <c r="A258" s="41"/>
      <c r="N258" s="7"/>
    </row>
    <row r="259" spans="1:14">
      <c r="A259" s="41"/>
      <c r="N259" s="7"/>
    </row>
    <row r="260" spans="1:14">
      <c r="A260" s="41"/>
      <c r="N260" s="7"/>
    </row>
    <row r="261" spans="1:14">
      <c r="A261" s="41"/>
      <c r="N261" s="7"/>
    </row>
    <row r="262" spans="1:14">
      <c r="A262" s="41"/>
      <c r="N262" s="7"/>
    </row>
    <row r="263" spans="1:14">
      <c r="A263" s="41"/>
      <c r="N263" s="7"/>
    </row>
    <row r="264" spans="1:14">
      <c r="A264" s="41"/>
      <c r="N264" s="7"/>
    </row>
    <row r="265" spans="1:14">
      <c r="A265" s="41"/>
      <c r="N265" s="7"/>
    </row>
    <row r="266" spans="1:14">
      <c r="A266" s="41"/>
      <c r="N266" s="7"/>
    </row>
    <row r="267" spans="1:14">
      <c r="A267" s="41"/>
      <c r="N267" s="7"/>
    </row>
    <row r="268" spans="1:14">
      <c r="A268" s="41"/>
      <c r="N268" s="7"/>
    </row>
    <row r="269" spans="1:14">
      <c r="A269" s="41"/>
      <c r="N269" s="7"/>
    </row>
    <row r="270" spans="1:14">
      <c r="A270" s="41"/>
      <c r="N270" s="7"/>
    </row>
    <row r="271" spans="1:14">
      <c r="A271" s="41"/>
      <c r="N271" s="7"/>
    </row>
    <row r="272" spans="1:14">
      <c r="A272" s="41"/>
      <c r="N272" s="7"/>
    </row>
    <row r="273" spans="1:14">
      <c r="A273" s="41"/>
      <c r="N273" s="7"/>
    </row>
    <row r="274" spans="1:14">
      <c r="A274" s="41"/>
      <c r="N274" s="7"/>
    </row>
    <row r="275" spans="1:14">
      <c r="A275" s="41"/>
      <c r="N275" s="7"/>
    </row>
    <row r="276" spans="1:14">
      <c r="A276" s="41"/>
      <c r="N276" s="7"/>
    </row>
    <row r="277" spans="1:14">
      <c r="A277" s="41"/>
      <c r="N277" s="7"/>
    </row>
    <row r="278" spans="1:14">
      <c r="A278" s="41"/>
      <c r="N278" s="7"/>
    </row>
    <row r="279" spans="1:14">
      <c r="A279" s="41"/>
      <c r="N279" s="7"/>
    </row>
    <row r="280" spans="1:14">
      <c r="A280" s="41"/>
      <c r="N280" s="7"/>
    </row>
    <row r="281" spans="1:14">
      <c r="A281" s="41"/>
      <c r="N281" s="7"/>
    </row>
    <row r="282" spans="1:14">
      <c r="A282" s="41"/>
      <c r="N282" s="7"/>
    </row>
    <row r="283" spans="1:14">
      <c r="A283" s="41"/>
      <c r="N283" s="7"/>
    </row>
    <row r="284" spans="1:14">
      <c r="A284" s="41"/>
      <c r="N284" s="7"/>
    </row>
    <row r="285" spans="1:14">
      <c r="A285" s="41"/>
      <c r="N285" s="7"/>
    </row>
    <row r="286" spans="1:14">
      <c r="A286" s="41"/>
      <c r="N286" s="7"/>
    </row>
    <row r="287" spans="1:14">
      <c r="A287" s="41"/>
      <c r="N287" s="7"/>
    </row>
    <row r="288" spans="1:14">
      <c r="A288" s="41"/>
      <c r="N288" s="7"/>
    </row>
    <row r="289" spans="1:14">
      <c r="A289" s="41"/>
      <c r="N289" s="7"/>
    </row>
    <row r="290" spans="1:14">
      <c r="A290" s="41"/>
      <c r="N290" s="7"/>
    </row>
    <row r="291" spans="1:14">
      <c r="A291" s="41"/>
      <c r="N291" s="7"/>
    </row>
    <row r="292" spans="1:14">
      <c r="A292" s="41"/>
      <c r="N292" s="7"/>
    </row>
    <row r="293" spans="1:14">
      <c r="A293" s="41"/>
      <c r="N293" s="7"/>
    </row>
    <row r="294" spans="1:14">
      <c r="A294" s="41"/>
      <c r="N294" s="7"/>
    </row>
    <row r="295" spans="1:14">
      <c r="A295" s="41"/>
      <c r="N295" s="7"/>
    </row>
    <row r="296" spans="1:14">
      <c r="A296" s="41"/>
      <c r="N296" s="7"/>
    </row>
    <row r="297" spans="1:14">
      <c r="A297" s="41"/>
      <c r="N297" s="7"/>
    </row>
    <row r="298" spans="1:14">
      <c r="A298" s="41"/>
      <c r="N298" s="7"/>
    </row>
    <row r="299" spans="1:14">
      <c r="A299" s="41"/>
      <c r="N299" s="7"/>
    </row>
    <row r="300" spans="1:14">
      <c r="A300" s="41"/>
      <c r="N300" s="7"/>
    </row>
    <row r="301" spans="1:14">
      <c r="A301" s="41"/>
      <c r="N301" s="7"/>
    </row>
    <row r="302" spans="1:14">
      <c r="A302" s="41"/>
      <c r="N302" s="7"/>
    </row>
    <row r="303" spans="1:14">
      <c r="A303" s="41"/>
      <c r="N303" s="7"/>
    </row>
    <row r="304" spans="1:14">
      <c r="A304" s="41"/>
      <c r="N304" s="7"/>
    </row>
    <row r="305" spans="1:14">
      <c r="A305" s="41"/>
      <c r="N305" s="7"/>
    </row>
    <row r="306" spans="1:14">
      <c r="A306" s="41"/>
      <c r="N306" s="7"/>
    </row>
    <row r="307" spans="1:14">
      <c r="A307" s="41"/>
      <c r="N307" s="7"/>
    </row>
    <row r="308" spans="1:14">
      <c r="A308" s="41"/>
      <c r="N308" s="7"/>
    </row>
    <row r="309" spans="1:14">
      <c r="A309" s="41"/>
      <c r="N309" s="7"/>
    </row>
    <row r="310" spans="1:14">
      <c r="A310" s="41"/>
      <c r="N310" s="7"/>
    </row>
    <row r="311" spans="1:14">
      <c r="A311" s="41"/>
      <c r="N311" s="7"/>
    </row>
    <row r="312" spans="1:14">
      <c r="A312" s="41"/>
      <c r="N312" s="7"/>
    </row>
    <row r="313" spans="1:14">
      <c r="A313" s="41"/>
      <c r="N313" s="7"/>
    </row>
    <row r="314" spans="1:14">
      <c r="A314" s="41"/>
      <c r="N314" s="7"/>
    </row>
    <row r="315" spans="1:14">
      <c r="A315" s="41"/>
      <c r="N315" s="7"/>
    </row>
    <row r="316" spans="1:14">
      <c r="A316" s="41"/>
      <c r="N316" s="7"/>
    </row>
    <row r="317" spans="1:14">
      <c r="A317" s="41"/>
      <c r="N317" s="7"/>
    </row>
    <row r="318" spans="1:14">
      <c r="A318" s="41"/>
      <c r="N318" s="7"/>
    </row>
    <row r="319" spans="1:14">
      <c r="A319" s="41"/>
      <c r="N319" s="7"/>
    </row>
    <row r="320" spans="1:14">
      <c r="A320" s="41"/>
      <c r="N320" s="7"/>
    </row>
    <row r="321" spans="1:14">
      <c r="A321" s="41"/>
      <c r="N321" s="7"/>
    </row>
    <row r="322" spans="1:14">
      <c r="A322" s="41"/>
      <c r="N322" s="7"/>
    </row>
    <row r="323" spans="1:14">
      <c r="A323" s="41"/>
      <c r="N323" s="7"/>
    </row>
    <row r="324" spans="1:14">
      <c r="A324" s="41"/>
      <c r="N324" s="7"/>
    </row>
    <row r="325" spans="1:14">
      <c r="A325" s="41"/>
      <c r="N325" s="7"/>
    </row>
    <row r="326" spans="1:14">
      <c r="A326" s="41"/>
      <c r="N326" s="7"/>
    </row>
    <row r="327" spans="1:14">
      <c r="A327" s="41"/>
      <c r="N327" s="7"/>
    </row>
    <row r="328" spans="1:14">
      <c r="A328" s="41"/>
      <c r="N328" s="7"/>
    </row>
    <row r="329" spans="1:14">
      <c r="A329" s="41"/>
      <c r="N329" s="7"/>
    </row>
    <row r="330" spans="1:14">
      <c r="A330" s="41"/>
      <c r="N330" s="7"/>
    </row>
    <row r="331" spans="1:14">
      <c r="A331" s="41"/>
      <c r="N331" s="7"/>
    </row>
    <row r="332" spans="1:14">
      <c r="A332" s="41"/>
      <c r="N332" s="7"/>
    </row>
    <row r="333" spans="1:14">
      <c r="A333" s="41"/>
      <c r="N333" s="7"/>
    </row>
    <row r="334" spans="1:14">
      <c r="A334" s="41"/>
      <c r="N334" s="7"/>
    </row>
    <row r="335" spans="1:14">
      <c r="A335" s="41"/>
      <c r="N335" s="7"/>
    </row>
    <row r="336" spans="1:14">
      <c r="A336" s="41"/>
      <c r="N336" s="7"/>
    </row>
    <row r="337" spans="1:14">
      <c r="A337" s="41"/>
      <c r="N337" s="7"/>
    </row>
    <row r="338" spans="1:14">
      <c r="A338" s="41"/>
      <c r="N338" s="7"/>
    </row>
    <row r="339" spans="1:14">
      <c r="A339" s="41"/>
      <c r="N339" s="7"/>
    </row>
    <row r="340" spans="1:14">
      <c r="A340" s="41"/>
      <c r="N340" s="7"/>
    </row>
    <row r="341" spans="1:14">
      <c r="A341" s="41"/>
      <c r="N341" s="7"/>
    </row>
    <row r="342" spans="1:14">
      <c r="A342" s="41"/>
      <c r="N342" s="7"/>
    </row>
    <row r="343" spans="1:14">
      <c r="A343" s="41"/>
      <c r="N343" s="7"/>
    </row>
    <row r="344" spans="1:14">
      <c r="A344" s="41"/>
      <c r="N344" s="7"/>
    </row>
    <row r="345" spans="1:14">
      <c r="A345" s="41"/>
      <c r="N345" s="7"/>
    </row>
    <row r="346" spans="1:14">
      <c r="A346" s="41"/>
      <c r="N346" s="7"/>
    </row>
    <row r="347" spans="1:14">
      <c r="A347" s="41"/>
      <c r="N347" s="7"/>
    </row>
    <row r="348" spans="1:14">
      <c r="A348" s="41"/>
      <c r="N348" s="7"/>
    </row>
    <row r="349" spans="1:14">
      <c r="A349" s="41"/>
      <c r="N349" s="7"/>
    </row>
    <row r="350" spans="1:14">
      <c r="A350" s="41"/>
      <c r="N350" s="7"/>
    </row>
    <row r="351" spans="1:14">
      <c r="A351" s="41"/>
      <c r="N351" s="7"/>
    </row>
    <row r="352" spans="1:14">
      <c r="A352" s="41"/>
      <c r="N352" s="7"/>
    </row>
    <row r="353" spans="1:14">
      <c r="A353" s="41"/>
      <c r="N353" s="7"/>
    </row>
    <row r="354" spans="1:14">
      <c r="A354" s="41"/>
      <c r="N354" s="7"/>
    </row>
    <row r="355" spans="1:14">
      <c r="A355" s="41"/>
      <c r="N355" s="7"/>
    </row>
    <row r="356" spans="1:14">
      <c r="A356" s="41"/>
      <c r="N356" s="7"/>
    </row>
    <row r="357" spans="1:14">
      <c r="A357" s="41"/>
      <c r="N357" s="7"/>
    </row>
    <row r="358" spans="1:14">
      <c r="A358" s="41"/>
      <c r="N358" s="7"/>
    </row>
    <row r="359" spans="1:14">
      <c r="A359" s="41"/>
      <c r="N359" s="7"/>
    </row>
    <row r="360" spans="1:14">
      <c r="A360" s="41"/>
      <c r="N360" s="7"/>
    </row>
    <row r="361" spans="1:14">
      <c r="A361" s="41"/>
      <c r="N361" s="7"/>
    </row>
    <row r="362" spans="1:14">
      <c r="A362" s="41"/>
      <c r="N362" s="7"/>
    </row>
    <row r="363" spans="1:14">
      <c r="A363" s="41"/>
      <c r="N363" s="7"/>
    </row>
    <row r="364" spans="1:14">
      <c r="A364" s="41"/>
      <c r="N364" s="7"/>
    </row>
    <row r="365" spans="1:14">
      <c r="A365" s="41"/>
      <c r="N365" s="7"/>
    </row>
    <row r="366" spans="1:14">
      <c r="A366" s="41"/>
      <c r="N366" s="7"/>
    </row>
    <row r="367" spans="1:14">
      <c r="A367" s="41"/>
      <c r="N367" s="7"/>
    </row>
    <row r="368" spans="1:14">
      <c r="A368" s="41"/>
      <c r="N368" s="7"/>
    </row>
    <row r="369" spans="1:14">
      <c r="A369" s="41"/>
      <c r="N369" s="7"/>
    </row>
    <row r="370" spans="1:14">
      <c r="A370" s="41"/>
      <c r="N370" s="7"/>
    </row>
    <row r="371" spans="1:14">
      <c r="A371" s="41"/>
      <c r="N371" s="7"/>
    </row>
    <row r="372" spans="1:14">
      <c r="A372" s="41"/>
      <c r="N372" s="7"/>
    </row>
    <row r="373" spans="1:14">
      <c r="A373" s="41"/>
      <c r="N373" s="7"/>
    </row>
    <row r="374" spans="1:14">
      <c r="A374" s="41"/>
      <c r="N374" s="7"/>
    </row>
    <row r="375" spans="1:14">
      <c r="A375" s="41"/>
      <c r="N375" s="7"/>
    </row>
    <row r="376" spans="1:14">
      <c r="A376" s="41"/>
      <c r="N376" s="7"/>
    </row>
    <row r="377" spans="1:14">
      <c r="A377" s="41"/>
      <c r="N377" s="7"/>
    </row>
    <row r="378" spans="1:14">
      <c r="A378" s="41"/>
      <c r="N378" s="7"/>
    </row>
    <row r="379" spans="1:14">
      <c r="A379" s="41"/>
      <c r="N379" s="7"/>
    </row>
    <row r="380" spans="1:14">
      <c r="A380" s="41"/>
      <c r="N380" s="7"/>
    </row>
    <row r="381" spans="1:14">
      <c r="A381" s="41"/>
      <c r="N381" s="7"/>
    </row>
    <row r="382" spans="1:14">
      <c r="A382" s="41"/>
      <c r="N382" s="7"/>
    </row>
    <row r="383" spans="1:14">
      <c r="A383" s="41"/>
      <c r="N383" s="7"/>
    </row>
    <row r="384" spans="1:14">
      <c r="A384" s="41"/>
      <c r="N384" s="7"/>
    </row>
    <row r="385" spans="1:14">
      <c r="A385" s="41"/>
      <c r="N385" s="7"/>
    </row>
    <row r="386" spans="1:14">
      <c r="A386" s="41"/>
      <c r="N386" s="7"/>
    </row>
    <row r="387" spans="1:14">
      <c r="A387" s="41"/>
      <c r="N387" s="7"/>
    </row>
    <row r="388" spans="1:14">
      <c r="A388" s="41"/>
      <c r="N388" s="7"/>
    </row>
    <row r="389" spans="1:14">
      <c r="A389" s="41"/>
      <c r="N389" s="7"/>
    </row>
    <row r="390" spans="1:14">
      <c r="A390" s="41"/>
      <c r="N390" s="7"/>
    </row>
    <row r="391" spans="1:14">
      <c r="A391" s="41"/>
      <c r="N391" s="7"/>
    </row>
    <row r="392" spans="1:14">
      <c r="A392" s="41"/>
      <c r="N392" s="7"/>
    </row>
    <row r="393" spans="1:14">
      <c r="A393" s="41"/>
      <c r="N393" s="7"/>
    </row>
    <row r="394" spans="1:14">
      <c r="A394" s="41"/>
      <c r="N394" s="7"/>
    </row>
    <row r="395" spans="1:14">
      <c r="A395" s="41"/>
      <c r="N395" s="7"/>
    </row>
    <row r="396" spans="1:14">
      <c r="A396" s="41"/>
      <c r="N396" s="7"/>
    </row>
    <row r="397" spans="1:14">
      <c r="A397" s="41"/>
      <c r="N397" s="7"/>
    </row>
    <row r="398" spans="1:14">
      <c r="A398" s="41"/>
      <c r="N398" s="7"/>
    </row>
    <row r="399" spans="1:14">
      <c r="A399" s="41"/>
      <c r="N399" s="7"/>
    </row>
    <row r="400" spans="1:14">
      <c r="A400" s="41"/>
      <c r="N400" s="7"/>
    </row>
    <row r="401" spans="1:14">
      <c r="A401" s="41"/>
      <c r="N401" s="7"/>
    </row>
    <row r="402" spans="1:14">
      <c r="A402" s="41"/>
      <c r="N402" s="7"/>
    </row>
    <row r="403" spans="1:14">
      <c r="A403" s="41"/>
      <c r="N403" s="7"/>
    </row>
    <row r="404" spans="1:14">
      <c r="A404" s="41"/>
      <c r="N404" s="7"/>
    </row>
    <row r="405" spans="1:14">
      <c r="A405" s="41"/>
      <c r="N405" s="7"/>
    </row>
    <row r="406" spans="1:14">
      <c r="A406" s="41"/>
      <c r="N406" s="7"/>
    </row>
    <row r="407" spans="1:14">
      <c r="A407" s="41"/>
      <c r="N407" s="7"/>
    </row>
    <row r="408" spans="1:14">
      <c r="A408" s="41"/>
      <c r="N408" s="7"/>
    </row>
    <row r="409" spans="1:14">
      <c r="A409" s="41"/>
      <c r="N409" s="7"/>
    </row>
    <row r="410" spans="1:14">
      <c r="A410" s="41"/>
      <c r="N410" s="7"/>
    </row>
    <row r="411" spans="1:14">
      <c r="A411" s="41"/>
      <c r="N411" s="7"/>
    </row>
    <row r="412" spans="1:14">
      <c r="A412" s="41"/>
      <c r="N412" s="7"/>
    </row>
    <row r="413" spans="1:14">
      <c r="A413" s="41"/>
      <c r="N413" s="7"/>
    </row>
    <row r="414" spans="1:14">
      <c r="A414" s="41"/>
      <c r="N414" s="7"/>
    </row>
    <row r="415" spans="1:14">
      <c r="A415" s="41"/>
      <c r="N415" s="7"/>
    </row>
    <row r="416" spans="1:14">
      <c r="A416" s="41"/>
      <c r="N416" s="7"/>
    </row>
    <row r="417" spans="1:14">
      <c r="A417" s="41"/>
      <c r="N417" s="7"/>
    </row>
    <row r="418" spans="1:14">
      <c r="A418" s="41"/>
      <c r="N418" s="7"/>
    </row>
    <row r="419" spans="1:14">
      <c r="A419" s="41"/>
      <c r="N419" s="7"/>
    </row>
    <row r="420" spans="1:14">
      <c r="A420" s="41"/>
      <c r="N420" s="7"/>
    </row>
    <row r="421" spans="1:14">
      <c r="A421" s="41"/>
      <c r="N421" s="7"/>
    </row>
    <row r="422" spans="1:14">
      <c r="A422" s="41"/>
      <c r="N422" s="7"/>
    </row>
    <row r="423" spans="1:14">
      <c r="A423" s="41"/>
      <c r="N423" s="7"/>
    </row>
    <row r="424" spans="1:14">
      <c r="A424" s="41"/>
      <c r="N424" s="7"/>
    </row>
    <row r="425" spans="1:14">
      <c r="A425" s="41"/>
      <c r="N425" s="7"/>
    </row>
    <row r="426" spans="1:14">
      <c r="A426" s="41"/>
      <c r="N426" s="7"/>
    </row>
    <row r="427" spans="1:14">
      <c r="A427" s="41"/>
      <c r="N427" s="7"/>
    </row>
    <row r="428" spans="1:14">
      <c r="A428" s="41"/>
      <c r="N428" s="7"/>
    </row>
    <row r="429" spans="1:14">
      <c r="A429" s="41"/>
      <c r="N429" s="7"/>
    </row>
    <row r="430" spans="1:14">
      <c r="A430" s="41"/>
      <c r="N430" s="7"/>
    </row>
    <row r="431" spans="1:14">
      <c r="A431" s="41"/>
      <c r="N431" s="7"/>
    </row>
    <row r="432" spans="1:14">
      <c r="A432" s="41"/>
      <c r="N432" s="7"/>
    </row>
    <row r="433" spans="1:14">
      <c r="A433" s="41"/>
      <c r="N433" s="7"/>
    </row>
    <row r="434" spans="1:14">
      <c r="A434" s="41"/>
      <c r="N434" s="7"/>
    </row>
    <row r="435" spans="1:14">
      <c r="A435" s="41"/>
      <c r="N435" s="7"/>
    </row>
    <row r="436" spans="1:14">
      <c r="A436" s="41"/>
      <c r="N436" s="7"/>
    </row>
    <row r="437" spans="1:14">
      <c r="A437" s="41"/>
      <c r="N437" s="7"/>
    </row>
    <row r="438" spans="1:14">
      <c r="A438" s="41"/>
      <c r="N438" s="7"/>
    </row>
    <row r="439" spans="1:14">
      <c r="A439" s="41"/>
      <c r="N439" s="7"/>
    </row>
    <row r="440" spans="1:14">
      <c r="A440" s="41"/>
      <c r="N440" s="7"/>
    </row>
    <row r="441" spans="1:14">
      <c r="A441" s="41"/>
      <c r="N441" s="7"/>
    </row>
    <row r="442" spans="1:14">
      <c r="A442" s="41"/>
      <c r="N442" s="7"/>
    </row>
    <row r="443" spans="1:14">
      <c r="A443" s="41"/>
      <c r="N443" s="7"/>
    </row>
    <row r="444" spans="1:14">
      <c r="A444" s="41"/>
      <c r="N444" s="7"/>
    </row>
    <row r="445" spans="1:14">
      <c r="A445" s="41"/>
      <c r="N445" s="7"/>
    </row>
    <row r="446" spans="1:14">
      <c r="A446" s="41"/>
      <c r="N446" s="7"/>
    </row>
    <row r="447" spans="1:14">
      <c r="A447" s="41"/>
      <c r="N447" s="7"/>
    </row>
    <row r="448" spans="1:14">
      <c r="A448" s="41"/>
      <c r="N448" s="7"/>
    </row>
    <row r="449" spans="1:14">
      <c r="A449" s="41"/>
      <c r="N449" s="7"/>
    </row>
    <row r="450" spans="1:14">
      <c r="A450" s="41"/>
      <c r="N450" s="7"/>
    </row>
    <row r="451" spans="1:14">
      <c r="A451" s="41"/>
      <c r="N451" s="7"/>
    </row>
    <row r="452" spans="1:14">
      <c r="A452" s="41"/>
      <c r="N452" s="7"/>
    </row>
    <row r="453" spans="1:14">
      <c r="A453" s="41"/>
      <c r="N453" s="7"/>
    </row>
    <row r="454" spans="1:14">
      <c r="A454" s="41"/>
      <c r="N454" s="7"/>
    </row>
    <row r="455" spans="1:14">
      <c r="A455" s="41"/>
      <c r="N455" s="7"/>
    </row>
    <row r="456" spans="1:14">
      <c r="A456" s="41"/>
      <c r="N456" s="7"/>
    </row>
    <row r="457" spans="1:14">
      <c r="A457" s="41"/>
      <c r="N457" s="7"/>
    </row>
    <row r="458" spans="1:14">
      <c r="A458" s="41"/>
      <c r="N458" s="7"/>
    </row>
    <row r="459" spans="1:14">
      <c r="A459" s="41"/>
      <c r="N459" s="7"/>
    </row>
    <row r="460" spans="1:14">
      <c r="A460" s="41"/>
      <c r="N460" s="7"/>
    </row>
    <row r="461" spans="1:14">
      <c r="A461" s="41"/>
      <c r="N461" s="7"/>
    </row>
    <row r="462" spans="1:14">
      <c r="A462" s="41"/>
      <c r="N462" s="7"/>
    </row>
    <row r="463" spans="1:14">
      <c r="A463" s="41"/>
      <c r="N463" s="7"/>
    </row>
    <row r="464" spans="1:14">
      <c r="A464" s="41"/>
      <c r="N464" s="7"/>
    </row>
    <row r="465" spans="1:14">
      <c r="A465" s="41"/>
      <c r="N465" s="7"/>
    </row>
    <row r="466" spans="1:14">
      <c r="A466" s="41"/>
      <c r="N466" s="7"/>
    </row>
    <row r="467" spans="1:14">
      <c r="A467" s="41"/>
      <c r="N467" s="7"/>
    </row>
    <row r="468" spans="1:14">
      <c r="A468" s="41"/>
      <c r="N468" s="7"/>
    </row>
    <row r="469" spans="1:14">
      <c r="A469" s="41"/>
      <c r="N469" s="7"/>
    </row>
    <row r="470" spans="1:14">
      <c r="A470" s="41"/>
      <c r="N470" s="7"/>
    </row>
    <row r="471" spans="1:14">
      <c r="A471" s="41"/>
      <c r="N471" s="7"/>
    </row>
    <row r="472" spans="1:14">
      <c r="A472" s="41"/>
      <c r="N472" s="7"/>
    </row>
    <row r="473" spans="1:14">
      <c r="A473" s="41"/>
      <c r="N473" s="7"/>
    </row>
    <row r="474" spans="1:14">
      <c r="A474" s="41"/>
      <c r="N474" s="7"/>
    </row>
    <row r="475" spans="1:14">
      <c r="A475" s="41"/>
      <c r="N475" s="7"/>
    </row>
    <row r="476" spans="1:14">
      <c r="A476" s="41"/>
      <c r="N476" s="7"/>
    </row>
    <row r="477" spans="1:14">
      <c r="A477" s="41"/>
      <c r="N477" s="7"/>
    </row>
    <row r="478" spans="1:14">
      <c r="A478" s="41"/>
      <c r="N478" s="7"/>
    </row>
    <row r="479" spans="1:14">
      <c r="A479" s="41"/>
      <c r="N479" s="7"/>
    </row>
    <row r="480" spans="1:14">
      <c r="A480" s="41"/>
      <c r="N480" s="7"/>
    </row>
    <row r="481" spans="1:14">
      <c r="A481" s="41"/>
      <c r="N481" s="7"/>
    </row>
    <row r="482" spans="1:14">
      <c r="A482" s="41"/>
      <c r="N482" s="7"/>
    </row>
    <row r="483" spans="1:14">
      <c r="A483" s="41"/>
      <c r="N483" s="7"/>
    </row>
    <row r="484" spans="1:14">
      <c r="A484" s="41"/>
      <c r="N484" s="7"/>
    </row>
    <row r="485" spans="1:14">
      <c r="A485" s="41"/>
      <c r="N485" s="7"/>
    </row>
    <row r="486" spans="1:14">
      <c r="A486" s="41"/>
      <c r="N486" s="7"/>
    </row>
    <row r="487" spans="1:14">
      <c r="A487" s="41"/>
      <c r="N487" s="7"/>
    </row>
    <row r="488" spans="1:14">
      <c r="A488" s="41"/>
      <c r="N488" s="7"/>
    </row>
    <row r="489" spans="1:14">
      <c r="A489" s="41"/>
      <c r="N489" s="7"/>
    </row>
    <row r="490" spans="1:14">
      <c r="A490" s="41"/>
      <c r="N490" s="7"/>
    </row>
    <row r="491" spans="1:14">
      <c r="A491" s="41"/>
      <c r="N491" s="7"/>
    </row>
    <row r="492" spans="1:14">
      <c r="A492" s="41"/>
      <c r="N492" s="7"/>
    </row>
    <row r="493" spans="1:14">
      <c r="A493" s="41"/>
      <c r="N493" s="7"/>
    </row>
    <row r="494" spans="1:14">
      <c r="A494" s="41"/>
      <c r="N494" s="7"/>
    </row>
    <row r="495" spans="1:14">
      <c r="A495" s="41"/>
      <c r="N495" s="7"/>
    </row>
    <row r="496" spans="1:14">
      <c r="A496" s="41"/>
      <c r="N496" s="7"/>
    </row>
    <row r="497" spans="1:14">
      <c r="A497" s="41"/>
      <c r="N497" s="7"/>
    </row>
    <row r="498" spans="1:14">
      <c r="A498" s="41"/>
      <c r="N498" s="7"/>
    </row>
    <row r="499" spans="1:14">
      <c r="A499" s="41"/>
      <c r="N499" s="7"/>
    </row>
    <row r="500" spans="1:14">
      <c r="A500" s="41"/>
      <c r="N500" s="7"/>
    </row>
    <row r="501" spans="1:14">
      <c r="A501" s="41"/>
      <c r="N501" s="7"/>
    </row>
    <row r="502" spans="1:14">
      <c r="A502" s="41"/>
      <c r="N502" s="7"/>
    </row>
    <row r="503" spans="1:14">
      <c r="A503" s="41"/>
      <c r="N503" s="7"/>
    </row>
    <row r="504" spans="1:14">
      <c r="A504" s="41"/>
      <c r="N504" s="7"/>
    </row>
    <row r="505" spans="1:14">
      <c r="A505" s="41"/>
      <c r="N505" s="7"/>
    </row>
    <row r="506" spans="1:14">
      <c r="A506" s="41"/>
      <c r="N506" s="7"/>
    </row>
    <row r="507" spans="1:14">
      <c r="A507" s="41"/>
      <c r="N507" s="7"/>
    </row>
    <row r="508" spans="1:14">
      <c r="A508" s="41"/>
      <c r="N508" s="7"/>
    </row>
    <row r="509" spans="1:14">
      <c r="A509" s="41"/>
      <c r="N509" s="7"/>
    </row>
    <row r="510" spans="1:14">
      <c r="A510" s="41"/>
      <c r="N510" s="7"/>
    </row>
    <row r="511" spans="1:14">
      <c r="A511" s="41"/>
      <c r="N511" s="7"/>
    </row>
    <row r="512" spans="1:14">
      <c r="A512" s="41"/>
      <c r="N512" s="7"/>
    </row>
    <row r="513" spans="1:14">
      <c r="A513" s="41"/>
      <c r="N513" s="7"/>
    </row>
    <row r="514" spans="1:14">
      <c r="A514" s="41"/>
      <c r="N514" s="7"/>
    </row>
    <row r="515" spans="1:14">
      <c r="A515" s="41"/>
      <c r="N515" s="7"/>
    </row>
    <row r="516" spans="1:14">
      <c r="A516" s="41"/>
      <c r="N516" s="7"/>
    </row>
    <row r="517" spans="1:14">
      <c r="A517" s="41"/>
      <c r="N517" s="7"/>
    </row>
    <row r="518" spans="1:14">
      <c r="A518" s="41"/>
      <c r="N518" s="7"/>
    </row>
    <row r="519" spans="1:14">
      <c r="A519" s="41"/>
      <c r="N519" s="7"/>
    </row>
    <row r="520" spans="1:14">
      <c r="A520" s="41"/>
      <c r="N520" s="7"/>
    </row>
    <row r="521" spans="1:14">
      <c r="A521" s="41"/>
      <c r="N521" s="7"/>
    </row>
    <row r="522" spans="1:14">
      <c r="A522" s="41"/>
      <c r="N522" s="7"/>
    </row>
    <row r="523" spans="1:14">
      <c r="A523" s="41"/>
      <c r="N523" s="7"/>
    </row>
    <row r="524" spans="1:14">
      <c r="A524" s="41"/>
      <c r="N524" s="7"/>
    </row>
    <row r="525" spans="1:14">
      <c r="A525" s="41"/>
      <c r="N525" s="7"/>
    </row>
    <row r="526" spans="1:14">
      <c r="A526" s="41"/>
      <c r="N526" s="7"/>
    </row>
    <row r="527" spans="1:14">
      <c r="A527" s="41"/>
      <c r="N527" s="7"/>
    </row>
    <row r="528" spans="1:14">
      <c r="A528" s="41"/>
      <c r="N528" s="7"/>
    </row>
    <row r="529" spans="1:14">
      <c r="A529" s="41"/>
      <c r="N529" s="7"/>
    </row>
    <row r="530" spans="1:14">
      <c r="A530" s="41"/>
      <c r="N530" s="7"/>
    </row>
    <row r="531" spans="1:14">
      <c r="A531" s="41"/>
      <c r="N531" s="7"/>
    </row>
    <row r="532" spans="1:14">
      <c r="A532" s="41"/>
      <c r="N532" s="7"/>
    </row>
    <row r="533" spans="1:14">
      <c r="A533" s="41"/>
      <c r="N533" s="7"/>
    </row>
    <row r="534" spans="1:14">
      <c r="A534" s="41"/>
      <c r="N534" s="7"/>
    </row>
    <row r="535" spans="1:14">
      <c r="A535" s="41"/>
      <c r="N535" s="7"/>
    </row>
    <row r="536" spans="1:14">
      <c r="A536" s="41"/>
      <c r="N536" s="7"/>
    </row>
    <row r="537" spans="1:14">
      <c r="A537" s="41"/>
      <c r="N537" s="7"/>
    </row>
    <row r="538" spans="1:14">
      <c r="A538" s="41"/>
      <c r="N538" s="7"/>
    </row>
    <row r="539" spans="1:14">
      <c r="A539" s="41"/>
      <c r="N539" s="7"/>
    </row>
    <row r="540" spans="1:14">
      <c r="A540" s="41"/>
      <c r="N540" s="7"/>
    </row>
    <row r="541" spans="1:14">
      <c r="A541" s="41"/>
      <c r="N541" s="7"/>
    </row>
    <row r="542" spans="1:14">
      <c r="A542" s="41"/>
      <c r="N542" s="7"/>
    </row>
    <row r="543" spans="1:14">
      <c r="A543" s="41"/>
      <c r="N543" s="7"/>
    </row>
    <row r="544" spans="1:14">
      <c r="A544" s="41"/>
      <c r="N544" s="7"/>
    </row>
    <row r="545" spans="1:14">
      <c r="A545" s="41"/>
      <c r="N545" s="7"/>
    </row>
    <row r="546" spans="1:14">
      <c r="A546" s="41"/>
      <c r="N546" s="7"/>
    </row>
    <row r="547" spans="1:14">
      <c r="A547" s="41"/>
      <c r="N547" s="7"/>
    </row>
    <row r="548" spans="1:14">
      <c r="A548" s="41"/>
      <c r="N548" s="7"/>
    </row>
    <row r="549" spans="1:14">
      <c r="A549" s="41"/>
      <c r="N549" s="7"/>
    </row>
    <row r="550" spans="1:14">
      <c r="A550" s="41"/>
      <c r="N550" s="7"/>
    </row>
    <row r="551" spans="1:14">
      <c r="A551" s="41"/>
      <c r="N551" s="7"/>
    </row>
    <row r="552" spans="1:14">
      <c r="A552" s="41"/>
      <c r="N552" s="7"/>
    </row>
    <row r="553" spans="1:14">
      <c r="A553" s="41"/>
      <c r="N553" s="7"/>
    </row>
    <row r="554" spans="1:14">
      <c r="A554" s="41"/>
      <c r="N554" s="7"/>
    </row>
    <row r="555" spans="1:14">
      <c r="A555" s="41"/>
      <c r="N555" s="7"/>
    </row>
    <row r="556" spans="1:14">
      <c r="A556" s="41"/>
      <c r="N556" s="7"/>
    </row>
    <row r="557" spans="1:14">
      <c r="A557" s="41"/>
      <c r="N557" s="7"/>
    </row>
    <row r="558" spans="1:14">
      <c r="A558" s="41"/>
      <c r="N558" s="7"/>
    </row>
    <row r="559" spans="1:14">
      <c r="A559" s="41"/>
      <c r="N559" s="7"/>
    </row>
    <row r="560" spans="1:14">
      <c r="A560" s="41"/>
      <c r="N560" s="7"/>
    </row>
    <row r="561" spans="1:14">
      <c r="A561" s="41"/>
      <c r="N561" s="7"/>
    </row>
    <row r="562" spans="1:14">
      <c r="A562" s="41"/>
      <c r="N562" s="7"/>
    </row>
    <row r="563" spans="1:14">
      <c r="A563" s="41"/>
      <c r="N563" s="7"/>
    </row>
    <row r="564" spans="1:14">
      <c r="A564" s="41"/>
      <c r="N564" s="7"/>
    </row>
    <row r="565" spans="1:14">
      <c r="A565" s="41"/>
      <c r="N565" s="7"/>
    </row>
    <row r="566" spans="1:14">
      <c r="A566" s="41"/>
      <c r="N566" s="7"/>
    </row>
    <row r="567" spans="1:14">
      <c r="A567" s="41"/>
      <c r="N567" s="7"/>
    </row>
    <row r="568" spans="1:14">
      <c r="A568" s="41"/>
      <c r="N568" s="7"/>
    </row>
    <row r="569" spans="1:14">
      <c r="A569" s="41"/>
      <c r="N569" s="7"/>
    </row>
    <row r="570" spans="1:14">
      <c r="A570" s="41"/>
      <c r="N570" s="7"/>
    </row>
    <row r="571" spans="1:14">
      <c r="A571" s="41"/>
      <c r="N571" s="7"/>
    </row>
    <row r="572" spans="1:14">
      <c r="A572" s="41"/>
      <c r="N572" s="7"/>
    </row>
    <row r="573" spans="1:14">
      <c r="A573" s="41"/>
      <c r="N573" s="7"/>
    </row>
    <row r="574" spans="1:14">
      <c r="A574" s="41"/>
      <c r="N574" s="7"/>
    </row>
    <row r="575" spans="1:14">
      <c r="A575" s="41"/>
      <c r="N575" s="7"/>
    </row>
    <row r="576" spans="1:14">
      <c r="A576" s="41"/>
      <c r="N576" s="7"/>
    </row>
    <row r="577" spans="1:14">
      <c r="A577" s="41"/>
      <c r="N577" s="7"/>
    </row>
    <row r="578" spans="1:14">
      <c r="A578" s="41"/>
      <c r="N578" s="7"/>
    </row>
    <row r="579" spans="1:14">
      <c r="A579" s="41"/>
      <c r="N579" s="7"/>
    </row>
    <row r="580" spans="1:14">
      <c r="A580" s="41"/>
      <c r="N580" s="7"/>
    </row>
    <row r="581" spans="1:14">
      <c r="A581" s="41"/>
      <c r="N581" s="7"/>
    </row>
    <row r="582" spans="1:14">
      <c r="A582" s="41"/>
      <c r="N582" s="7"/>
    </row>
    <row r="583" spans="1:14">
      <c r="A583" s="41"/>
      <c r="N583" s="7"/>
    </row>
    <row r="584" spans="1:14">
      <c r="A584" s="41"/>
      <c r="N584" s="7"/>
    </row>
    <row r="585" spans="1:14">
      <c r="A585" s="41"/>
      <c r="N585" s="7"/>
    </row>
    <row r="586" spans="1:14">
      <c r="A586" s="41"/>
      <c r="N586" s="7"/>
    </row>
    <row r="587" spans="1:14">
      <c r="A587" s="41"/>
      <c r="N587" s="7"/>
    </row>
    <row r="588" spans="1:14">
      <c r="A588" s="41"/>
      <c r="N588" s="7"/>
    </row>
    <row r="589" spans="1:14">
      <c r="A589" s="41"/>
      <c r="N589" s="7"/>
    </row>
    <row r="590" spans="1:14">
      <c r="A590" s="41"/>
      <c r="N590" s="7"/>
    </row>
    <row r="591" spans="1:14">
      <c r="A591" s="41"/>
      <c r="N591" s="7"/>
    </row>
    <row r="592" spans="1:14">
      <c r="A592" s="41"/>
      <c r="N592" s="7"/>
    </row>
    <row r="593" spans="1:14">
      <c r="A593" s="41"/>
      <c r="N593" s="7"/>
    </row>
    <row r="594" spans="1:14">
      <c r="A594" s="41"/>
      <c r="N594" s="7"/>
    </row>
    <row r="595" spans="1:14">
      <c r="A595" s="41"/>
      <c r="N595" s="7"/>
    </row>
    <row r="596" spans="1:14">
      <c r="A596" s="41"/>
      <c r="N596" s="7"/>
    </row>
    <row r="597" spans="1:14">
      <c r="A597" s="41"/>
      <c r="N597" s="7"/>
    </row>
    <row r="598" spans="1:14">
      <c r="A598" s="41"/>
      <c r="N598" s="7"/>
    </row>
    <row r="599" spans="1:14">
      <c r="A599" s="41"/>
      <c r="N599" s="7"/>
    </row>
    <row r="600" spans="1:14">
      <c r="A600" s="41"/>
      <c r="N600" s="7"/>
    </row>
    <row r="601" spans="1:14">
      <c r="A601" s="41"/>
      <c r="N601" s="7"/>
    </row>
    <row r="602" spans="1:14">
      <c r="A602" s="41"/>
      <c r="N602" s="7"/>
    </row>
    <row r="603" spans="1:14">
      <c r="A603" s="41"/>
      <c r="N603" s="7"/>
    </row>
    <row r="604" spans="1:14">
      <c r="A604" s="41"/>
      <c r="N604" s="7"/>
    </row>
    <row r="605" spans="1:14">
      <c r="A605" s="41"/>
      <c r="N605" s="7"/>
    </row>
    <row r="606" spans="1:14">
      <c r="A606" s="41"/>
      <c r="N606" s="7"/>
    </row>
    <row r="607" spans="1:14">
      <c r="A607" s="41"/>
      <c r="N607" s="7"/>
    </row>
    <row r="608" spans="1:14">
      <c r="A608" s="41"/>
      <c r="N608" s="7"/>
    </row>
    <row r="609" spans="1:14">
      <c r="A609" s="41"/>
      <c r="N609" s="7"/>
    </row>
    <row r="610" spans="1:14">
      <c r="A610" s="41"/>
      <c r="N610" s="7"/>
    </row>
    <row r="611" spans="1:14">
      <c r="A611" s="41"/>
      <c r="N611" s="7"/>
    </row>
    <row r="612" spans="1:14">
      <c r="A612" s="41"/>
      <c r="N612" s="7"/>
    </row>
    <row r="613" spans="1:14">
      <c r="A613" s="41"/>
      <c r="N613" s="7"/>
    </row>
    <row r="614" spans="1:14">
      <c r="A614" s="41"/>
      <c r="N614" s="7"/>
    </row>
    <row r="615" spans="1:14">
      <c r="A615" s="41"/>
      <c r="N615" s="7"/>
    </row>
    <row r="616" spans="1:14">
      <c r="A616" s="41"/>
      <c r="N616" s="7"/>
    </row>
    <row r="617" spans="1:14">
      <c r="A617" s="41"/>
      <c r="N617" s="7"/>
    </row>
    <row r="618" spans="1:14">
      <c r="A618" s="41"/>
      <c r="N618" s="7"/>
    </row>
    <row r="619" spans="1:14">
      <c r="A619" s="41"/>
      <c r="N619" s="7"/>
    </row>
    <row r="620" spans="1:14">
      <c r="A620" s="41"/>
      <c r="N620" s="7"/>
    </row>
    <row r="621" spans="1:14">
      <c r="A621" s="41"/>
      <c r="N621" s="7"/>
    </row>
    <row r="622" spans="1:14">
      <c r="A622" s="41"/>
      <c r="N622" s="7"/>
    </row>
    <row r="623" spans="1:14">
      <c r="A623" s="41"/>
      <c r="N623" s="7"/>
    </row>
    <row r="624" spans="1:14">
      <c r="A624" s="41"/>
      <c r="N624" s="7"/>
    </row>
    <row r="625" spans="1:14">
      <c r="A625" s="41"/>
      <c r="N625" s="7"/>
    </row>
    <row r="626" spans="1:14">
      <c r="A626" s="41"/>
      <c r="N626" s="7"/>
    </row>
    <row r="627" spans="1:14">
      <c r="A627" s="41"/>
      <c r="N627" s="7"/>
    </row>
    <row r="628" spans="1:14">
      <c r="A628" s="41"/>
      <c r="N628" s="7"/>
    </row>
    <row r="629" spans="1:14">
      <c r="A629" s="41"/>
      <c r="N629" s="7"/>
    </row>
    <row r="630" spans="1:14">
      <c r="A630" s="41"/>
      <c r="N630" s="7"/>
    </row>
    <row r="631" spans="1:14">
      <c r="A631" s="41"/>
      <c r="N631" s="7"/>
    </row>
    <row r="632" spans="1:14">
      <c r="A632" s="41"/>
      <c r="N632" s="7"/>
    </row>
    <row r="633" spans="1:14">
      <c r="A633" s="41"/>
      <c r="N633" s="7"/>
    </row>
    <row r="634" spans="1:14">
      <c r="A634" s="41"/>
      <c r="N634" s="7"/>
    </row>
    <row r="635" spans="1:14">
      <c r="A635" s="41"/>
      <c r="N635" s="7"/>
    </row>
    <row r="636" spans="1:14">
      <c r="A636" s="41"/>
      <c r="N636" s="7"/>
    </row>
    <row r="637" spans="1:14">
      <c r="A637" s="41"/>
      <c r="N637" s="7"/>
    </row>
    <row r="638" spans="1:14">
      <c r="A638" s="41"/>
      <c r="N638" s="7"/>
    </row>
    <row r="639" spans="1:14">
      <c r="A639" s="41"/>
      <c r="N639" s="7"/>
    </row>
    <row r="640" spans="1:14">
      <c r="A640" s="41"/>
      <c r="N640" s="7"/>
    </row>
    <row r="641" spans="1:14">
      <c r="A641" s="41"/>
      <c r="N641" s="7"/>
    </row>
    <row r="642" spans="1:14">
      <c r="A642" s="41"/>
      <c r="N642" s="7"/>
    </row>
    <row r="643" spans="1:14">
      <c r="A643" s="41"/>
      <c r="N643" s="7"/>
    </row>
    <row r="644" spans="1:14">
      <c r="A644" s="41"/>
      <c r="N644" s="7"/>
    </row>
    <row r="645" spans="1:14">
      <c r="A645" s="41"/>
      <c r="N645" s="7"/>
    </row>
    <row r="646" spans="1:14">
      <c r="A646" s="41"/>
      <c r="N646" s="7"/>
    </row>
    <row r="647" spans="1:14">
      <c r="A647" s="41"/>
      <c r="N647" s="7"/>
    </row>
    <row r="648" spans="1:14">
      <c r="A648" s="41"/>
      <c r="N648" s="7"/>
    </row>
    <row r="649" spans="1:14">
      <c r="A649" s="41"/>
      <c r="N649" s="7"/>
    </row>
    <row r="650" spans="1:14">
      <c r="A650" s="41"/>
      <c r="N650" s="7"/>
    </row>
    <row r="651" spans="1:14">
      <c r="A651" s="41"/>
      <c r="N651" s="7"/>
    </row>
    <row r="652" spans="1:14">
      <c r="A652" s="41"/>
      <c r="N652" s="7"/>
    </row>
    <row r="653" spans="1:14">
      <c r="A653" s="41"/>
      <c r="N653" s="7"/>
    </row>
    <row r="654" spans="1:14">
      <c r="A654" s="41"/>
      <c r="N654" s="7"/>
    </row>
    <row r="655" spans="1:14">
      <c r="A655" s="41"/>
      <c r="N655" s="7"/>
    </row>
    <row r="656" spans="1:14">
      <c r="A656" s="41"/>
      <c r="N656" s="7"/>
    </row>
    <row r="657" spans="1:14">
      <c r="A657" s="41"/>
      <c r="N657" s="7"/>
    </row>
    <row r="658" spans="1:14">
      <c r="A658" s="41"/>
      <c r="N658" s="7"/>
    </row>
    <row r="659" spans="1:14">
      <c r="A659" s="41"/>
      <c r="N659" s="7"/>
    </row>
    <row r="660" spans="1:14">
      <c r="A660" s="41"/>
      <c r="N660" s="7"/>
    </row>
    <row r="661" spans="1:14">
      <c r="A661" s="41"/>
      <c r="N661" s="7"/>
    </row>
    <row r="662" spans="1:14">
      <c r="A662" s="41"/>
      <c r="N662" s="7"/>
    </row>
    <row r="663" spans="1:14">
      <c r="A663" s="41"/>
      <c r="N663" s="7"/>
    </row>
    <row r="664" spans="1:14">
      <c r="A664" s="41"/>
      <c r="N664" s="7"/>
    </row>
    <row r="665" spans="1:14">
      <c r="A665" s="41"/>
      <c r="N665" s="7"/>
    </row>
    <row r="666" spans="1:14">
      <c r="A666" s="41"/>
      <c r="N666" s="7"/>
    </row>
    <row r="667" spans="1:14">
      <c r="A667" s="41"/>
      <c r="N667" s="7"/>
    </row>
    <row r="668" spans="1:14">
      <c r="A668" s="41"/>
      <c r="N668" s="7"/>
    </row>
    <row r="669" spans="1:14">
      <c r="A669" s="41"/>
      <c r="N669" s="7"/>
    </row>
    <row r="670" spans="1:14">
      <c r="A670" s="41"/>
      <c r="N670" s="7"/>
    </row>
    <row r="671" spans="1:14">
      <c r="A671" s="41"/>
      <c r="N671" s="7"/>
    </row>
    <row r="672" spans="1:14">
      <c r="A672" s="41"/>
      <c r="N672" s="7"/>
    </row>
    <row r="673" spans="1:14">
      <c r="A673" s="41"/>
      <c r="N673" s="7"/>
    </row>
    <row r="674" spans="1:14">
      <c r="A674" s="41"/>
      <c r="N674" s="7"/>
    </row>
    <row r="675" spans="1:14">
      <c r="A675" s="41"/>
      <c r="N675" s="7"/>
    </row>
    <row r="676" spans="1:14">
      <c r="A676" s="41"/>
      <c r="N676" s="7"/>
    </row>
    <row r="677" spans="1:14">
      <c r="A677" s="41"/>
      <c r="N677" s="7"/>
    </row>
    <row r="678" spans="1:14">
      <c r="A678" s="41"/>
      <c r="N678" s="7"/>
    </row>
    <row r="679" spans="1:14">
      <c r="A679" s="41"/>
      <c r="N679" s="7"/>
    </row>
    <row r="680" spans="1:14">
      <c r="A680" s="41"/>
      <c r="N680" s="7"/>
    </row>
    <row r="681" spans="1:14">
      <c r="A681" s="41"/>
      <c r="N681" s="7"/>
    </row>
    <row r="682" spans="1:14">
      <c r="A682" s="41"/>
      <c r="N682" s="7"/>
    </row>
    <row r="683" spans="1:14">
      <c r="A683" s="41"/>
      <c r="N683" s="7"/>
    </row>
    <row r="684" spans="1:14">
      <c r="A684" s="41"/>
      <c r="N684" s="7"/>
    </row>
    <row r="685" spans="1:14">
      <c r="A685" s="41"/>
      <c r="N685" s="7"/>
    </row>
    <row r="686" spans="1:14">
      <c r="A686" s="41"/>
      <c r="N686" s="7"/>
    </row>
    <row r="687" spans="1:14">
      <c r="A687" s="41"/>
      <c r="N687" s="7"/>
    </row>
    <row r="688" spans="1:14">
      <c r="A688" s="41"/>
      <c r="N688" s="7"/>
    </row>
    <row r="689" spans="1:14">
      <c r="A689" s="41"/>
      <c r="N689" s="7"/>
    </row>
    <row r="690" spans="1:14">
      <c r="A690" s="41"/>
      <c r="N690" s="7"/>
    </row>
    <row r="691" spans="1:14">
      <c r="A691" s="41"/>
      <c r="N691" s="7"/>
    </row>
    <row r="692" spans="1:14">
      <c r="A692" s="41"/>
      <c r="N692" s="7"/>
    </row>
    <row r="693" spans="1:14">
      <c r="A693" s="41"/>
      <c r="N693" s="7"/>
    </row>
    <row r="694" spans="1:14">
      <c r="A694" s="41"/>
      <c r="N694" s="7"/>
    </row>
    <row r="695" spans="1:14">
      <c r="A695" s="41"/>
      <c r="N695" s="7"/>
    </row>
    <row r="696" spans="1:14">
      <c r="A696" s="41"/>
      <c r="N696" s="7"/>
    </row>
    <row r="697" spans="1:14">
      <c r="A697" s="41"/>
      <c r="N697" s="7"/>
    </row>
    <row r="698" spans="1:14">
      <c r="A698" s="41"/>
      <c r="N698" s="7"/>
    </row>
    <row r="699" spans="1:14">
      <c r="A699" s="41"/>
      <c r="N699" s="7"/>
    </row>
    <row r="700" spans="1:14">
      <c r="A700" s="41"/>
      <c r="N700" s="7"/>
    </row>
    <row r="701" spans="1:14">
      <c r="A701" s="41"/>
      <c r="N701" s="7"/>
    </row>
    <row r="702" spans="1:14">
      <c r="A702" s="41"/>
      <c r="N702" s="7"/>
    </row>
    <row r="703" spans="1:14">
      <c r="A703" s="41"/>
      <c r="N703" s="7"/>
    </row>
    <row r="704" spans="1:14">
      <c r="A704" s="41"/>
      <c r="N704" s="7"/>
    </row>
    <row r="705" spans="1:14">
      <c r="A705" s="41"/>
      <c r="N705" s="7"/>
    </row>
    <row r="706" spans="1:14">
      <c r="A706" s="41"/>
      <c r="N706" s="7"/>
    </row>
    <row r="707" spans="1:14">
      <c r="A707" s="41"/>
      <c r="N707" s="7"/>
    </row>
    <row r="708" spans="1:14">
      <c r="A708" s="41"/>
      <c r="N708" s="7"/>
    </row>
    <row r="709" spans="1:14">
      <c r="A709" s="41"/>
      <c r="N709" s="7"/>
    </row>
    <row r="710" spans="1:14">
      <c r="A710" s="41"/>
      <c r="N710" s="7"/>
    </row>
    <row r="711" spans="1:14">
      <c r="A711" s="41"/>
      <c r="N711" s="7"/>
    </row>
    <row r="712" spans="1:14">
      <c r="A712" s="41"/>
      <c r="N712" s="7"/>
    </row>
    <row r="713" spans="1:14">
      <c r="A713" s="41"/>
      <c r="N713" s="7"/>
    </row>
    <row r="714" spans="1:14">
      <c r="A714" s="41"/>
      <c r="N714" s="7"/>
    </row>
    <row r="715" spans="1:14">
      <c r="A715" s="41"/>
      <c r="N715" s="7"/>
    </row>
    <row r="716" spans="1:14">
      <c r="A716" s="41"/>
      <c r="N716" s="7"/>
    </row>
    <row r="717" spans="1:14">
      <c r="A717" s="41"/>
      <c r="N717" s="7"/>
    </row>
    <row r="718" spans="1:14">
      <c r="A718" s="41"/>
      <c r="N718" s="7"/>
    </row>
    <row r="719" spans="1:14">
      <c r="A719" s="41"/>
      <c r="N719" s="7"/>
    </row>
    <row r="720" spans="1:14">
      <c r="A720" s="41"/>
      <c r="N720" s="7"/>
    </row>
    <row r="721" spans="1:14">
      <c r="A721" s="41"/>
      <c r="N721" s="7"/>
    </row>
    <row r="722" spans="1:14">
      <c r="A722" s="41"/>
      <c r="N722" s="7"/>
    </row>
    <row r="723" spans="1:14">
      <c r="A723" s="41"/>
      <c r="N723" s="7"/>
    </row>
    <row r="724" spans="1:14">
      <c r="A724" s="41"/>
      <c r="N724" s="7"/>
    </row>
    <row r="725" spans="1:14">
      <c r="A725" s="41"/>
      <c r="N725" s="7"/>
    </row>
    <row r="726" spans="1:14">
      <c r="A726" s="41"/>
      <c r="N726" s="7"/>
    </row>
    <row r="727" spans="1:14">
      <c r="A727" s="41"/>
      <c r="N727" s="7"/>
    </row>
    <row r="728" spans="1:14">
      <c r="A728" s="41"/>
      <c r="N728" s="7"/>
    </row>
    <row r="729" spans="1:14">
      <c r="A729" s="41"/>
      <c r="N729" s="7"/>
    </row>
    <row r="730" spans="1:14">
      <c r="A730" s="41"/>
      <c r="N730" s="7"/>
    </row>
    <row r="731" spans="1:14">
      <c r="A731" s="41"/>
      <c r="N731" s="7"/>
    </row>
    <row r="732" spans="1:14">
      <c r="A732" s="41"/>
      <c r="N732" s="7"/>
    </row>
    <row r="733" spans="1:14">
      <c r="A733" s="41"/>
      <c r="N733" s="7"/>
    </row>
    <row r="734" spans="1:14">
      <c r="A734" s="41"/>
      <c r="N734" s="7"/>
    </row>
    <row r="735" spans="1:14">
      <c r="A735" s="41"/>
      <c r="N735" s="7"/>
    </row>
    <row r="736" spans="1:14">
      <c r="A736" s="41"/>
      <c r="N736" s="7"/>
    </row>
    <row r="737" spans="1:14">
      <c r="A737" s="41"/>
      <c r="N737" s="7"/>
    </row>
    <row r="738" spans="1:14">
      <c r="A738" s="41"/>
      <c r="N738" s="7"/>
    </row>
    <row r="739" spans="1:14">
      <c r="A739" s="41"/>
      <c r="N739" s="7"/>
    </row>
    <row r="740" spans="1:14">
      <c r="A740" s="41"/>
      <c r="N740" s="7"/>
    </row>
    <row r="741" spans="1:14">
      <c r="A741" s="41"/>
      <c r="N741" s="7"/>
    </row>
    <row r="742" spans="1:14">
      <c r="A742" s="41"/>
      <c r="N742" s="7"/>
    </row>
    <row r="743" spans="1:14">
      <c r="A743" s="41"/>
      <c r="N743" s="7"/>
    </row>
    <row r="744" spans="1:14">
      <c r="A744" s="41"/>
      <c r="N744" s="7"/>
    </row>
    <row r="745" spans="1:14">
      <c r="A745" s="41"/>
      <c r="N745" s="7"/>
    </row>
    <row r="746" spans="1:14">
      <c r="A746" s="41"/>
      <c r="N746" s="7"/>
    </row>
    <row r="747" spans="1:14">
      <c r="A747" s="41"/>
      <c r="N747" s="7"/>
    </row>
    <row r="748" spans="1:14">
      <c r="A748" s="41"/>
      <c r="N748" s="7"/>
    </row>
    <row r="749" spans="1:14">
      <c r="A749" s="41"/>
      <c r="N749" s="7"/>
    </row>
    <row r="750" spans="1:14">
      <c r="A750" s="41"/>
      <c r="N750" s="7"/>
    </row>
    <row r="751" spans="1:14">
      <c r="A751" s="41"/>
      <c r="N751" s="7"/>
    </row>
    <row r="752" spans="1:14">
      <c r="A752" s="41"/>
      <c r="N752" s="7"/>
    </row>
    <row r="753" spans="1:14">
      <c r="A753" s="41"/>
      <c r="N753" s="7"/>
    </row>
    <row r="754" spans="1:14">
      <c r="A754" s="41"/>
      <c r="N754" s="7"/>
    </row>
    <row r="755" spans="1:14">
      <c r="A755" s="41"/>
      <c r="N755" s="7"/>
    </row>
    <row r="756" spans="1:14">
      <c r="A756" s="41"/>
      <c r="N756" s="7"/>
    </row>
    <row r="757" spans="1:14">
      <c r="A757" s="41"/>
      <c r="N757" s="7"/>
    </row>
    <row r="758" spans="1:14">
      <c r="A758" s="41"/>
      <c r="N758" s="7"/>
    </row>
    <row r="759" spans="1:14">
      <c r="A759" s="41"/>
      <c r="N759" s="7"/>
    </row>
    <row r="760" spans="1:14">
      <c r="A760" s="41"/>
      <c r="N760" s="7"/>
    </row>
    <row r="761" spans="1:14">
      <c r="A761" s="41"/>
      <c r="N761" s="7"/>
    </row>
    <row r="762" spans="1:14">
      <c r="A762" s="41"/>
      <c r="N762" s="7"/>
    </row>
    <row r="763" spans="1:14">
      <c r="A763" s="41"/>
      <c r="N763" s="7"/>
    </row>
    <row r="764" spans="1:14">
      <c r="A764" s="41"/>
      <c r="N764" s="7"/>
    </row>
    <row r="765" spans="1:14">
      <c r="A765" s="41"/>
      <c r="N765" s="7"/>
    </row>
    <row r="766" spans="1:14">
      <c r="A766" s="41"/>
      <c r="N766" s="7"/>
    </row>
    <row r="767" spans="1:14">
      <c r="A767" s="41"/>
      <c r="N767" s="7"/>
    </row>
    <row r="768" spans="1:14">
      <c r="A768" s="41"/>
      <c r="N768" s="7"/>
    </row>
    <row r="769" spans="1:14">
      <c r="A769" s="41"/>
      <c r="N769" s="7"/>
    </row>
    <row r="770" spans="1:14">
      <c r="A770" s="41"/>
      <c r="N770" s="7"/>
    </row>
    <row r="771" spans="1:14">
      <c r="A771" s="41"/>
      <c r="N771" s="7"/>
    </row>
    <row r="772" spans="1:14">
      <c r="A772" s="41"/>
      <c r="N772" s="7"/>
    </row>
    <row r="773" spans="1:14">
      <c r="A773" s="41"/>
      <c r="N773" s="7"/>
    </row>
    <row r="774" spans="1:14">
      <c r="A774" s="41"/>
      <c r="N774" s="7"/>
    </row>
    <row r="775" spans="1:14">
      <c r="A775" s="41"/>
      <c r="N775" s="7"/>
    </row>
    <row r="776" spans="1:14">
      <c r="A776" s="41"/>
      <c r="N776" s="7"/>
    </row>
    <row r="777" spans="1:14">
      <c r="A777" s="41"/>
      <c r="N777" s="7"/>
    </row>
    <row r="778" spans="1:14">
      <c r="A778" s="41"/>
      <c r="N778" s="7"/>
    </row>
    <row r="779" spans="1:14">
      <c r="A779" s="41"/>
      <c r="N779" s="7"/>
    </row>
    <row r="780" spans="1:14">
      <c r="A780" s="41"/>
      <c r="N780" s="7"/>
    </row>
    <row r="781" spans="1:14">
      <c r="A781" s="41"/>
      <c r="N781" s="7"/>
    </row>
    <row r="782" spans="1:14">
      <c r="A782" s="41"/>
      <c r="N782" s="7"/>
    </row>
    <row r="783" spans="1:14">
      <c r="A783" s="41"/>
      <c r="N783" s="7"/>
    </row>
    <row r="784" spans="1:14">
      <c r="A784" s="41"/>
      <c r="N784" s="7"/>
    </row>
    <row r="785" spans="1:14">
      <c r="A785" s="41"/>
      <c r="N785" s="7"/>
    </row>
    <row r="786" spans="1:14">
      <c r="A786" s="41"/>
      <c r="N786" s="7"/>
    </row>
    <row r="787" spans="1:14">
      <c r="A787" s="41"/>
      <c r="N787" s="7"/>
    </row>
    <row r="788" spans="1:14">
      <c r="A788" s="41"/>
      <c r="N788" s="7"/>
    </row>
    <row r="789" spans="1:14">
      <c r="A789" s="41"/>
      <c r="N789" s="7"/>
    </row>
    <row r="790" spans="1:14">
      <c r="A790" s="41"/>
      <c r="N790" s="7"/>
    </row>
    <row r="791" spans="1:14">
      <c r="A791" s="41"/>
      <c r="N791" s="7"/>
    </row>
    <row r="792" spans="1:14">
      <c r="A792" s="41"/>
      <c r="N792" s="7"/>
    </row>
    <row r="793" spans="1:14">
      <c r="A793" s="41"/>
      <c r="N793" s="7"/>
    </row>
    <row r="794" spans="1:14">
      <c r="A794" s="41"/>
      <c r="N794" s="7"/>
    </row>
    <row r="795" spans="1:14">
      <c r="A795" s="41"/>
      <c r="N795" s="7"/>
    </row>
    <row r="796" spans="1:14">
      <c r="A796" s="41"/>
      <c r="N796" s="7"/>
    </row>
    <row r="797" spans="1:14">
      <c r="A797" s="41"/>
      <c r="N797" s="7"/>
    </row>
    <row r="798" spans="1:14">
      <c r="A798" s="41"/>
      <c r="N798" s="7"/>
    </row>
    <row r="799" spans="1:14">
      <c r="A799" s="41"/>
      <c r="N799" s="7"/>
    </row>
    <row r="800" spans="1:14">
      <c r="A800" s="41"/>
      <c r="N800" s="7"/>
    </row>
    <row r="801" spans="1:14">
      <c r="A801" s="41"/>
      <c r="N801" s="7"/>
    </row>
    <row r="802" spans="1:14">
      <c r="A802" s="41"/>
      <c r="N802" s="7"/>
    </row>
    <row r="803" spans="1:14">
      <c r="A803" s="41"/>
      <c r="N803" s="7"/>
    </row>
    <row r="804" spans="1:14">
      <c r="A804" s="41"/>
      <c r="N804" s="7"/>
    </row>
    <row r="805" spans="1:14">
      <c r="A805" s="41"/>
      <c r="N805" s="7"/>
    </row>
    <row r="806" spans="1:14">
      <c r="A806" s="41"/>
      <c r="N806" s="7"/>
    </row>
    <row r="807" spans="1:14">
      <c r="A807" s="41"/>
      <c r="N807" s="7"/>
    </row>
    <row r="808" spans="1:14">
      <c r="A808" s="41"/>
      <c r="N808" s="7"/>
    </row>
    <row r="809" spans="1:14">
      <c r="A809" s="41"/>
      <c r="N809" s="7"/>
    </row>
    <row r="810" spans="1:14">
      <c r="A810" s="41"/>
      <c r="N810" s="7"/>
    </row>
    <row r="811" spans="1:14">
      <c r="A811" s="41"/>
      <c r="N811" s="7"/>
    </row>
    <row r="812" spans="1:14">
      <c r="A812" s="41"/>
      <c r="N812" s="7"/>
    </row>
    <row r="813" spans="1:14">
      <c r="A813" s="41"/>
      <c r="N813" s="7"/>
    </row>
    <row r="814" spans="1:14">
      <c r="A814" s="41"/>
      <c r="N814" s="7"/>
    </row>
    <row r="815" spans="1:14">
      <c r="A815" s="41"/>
      <c r="N815" s="7"/>
    </row>
    <row r="816" spans="1:14">
      <c r="A816" s="41"/>
      <c r="N816" s="7"/>
    </row>
    <row r="817" spans="1:14">
      <c r="A817" s="41"/>
      <c r="N817" s="7"/>
    </row>
    <row r="818" spans="1:14">
      <c r="A818" s="41"/>
      <c r="N818" s="7"/>
    </row>
    <row r="819" spans="1:14">
      <c r="A819" s="41"/>
      <c r="N819" s="7"/>
    </row>
    <row r="820" spans="1:14">
      <c r="A820" s="41"/>
      <c r="N820" s="7"/>
    </row>
    <row r="821" spans="1:14">
      <c r="A821" s="41"/>
      <c r="N821" s="7"/>
    </row>
    <row r="822" spans="1:14">
      <c r="A822" s="41"/>
      <c r="N822" s="7"/>
    </row>
    <row r="823" spans="1:14">
      <c r="A823" s="41"/>
      <c r="N823" s="7"/>
    </row>
    <row r="824" spans="1:14">
      <c r="A824" s="41"/>
      <c r="N824" s="7"/>
    </row>
    <row r="825" spans="1:14">
      <c r="A825" s="41"/>
      <c r="N825" s="7"/>
    </row>
    <row r="826" spans="1:14">
      <c r="A826" s="41"/>
      <c r="N826" s="7"/>
    </row>
    <row r="827" spans="1:14">
      <c r="A827" s="41"/>
      <c r="N827" s="7"/>
    </row>
    <row r="828" spans="1:14">
      <c r="A828" s="41"/>
      <c r="N828" s="7"/>
    </row>
    <row r="829" spans="1:14">
      <c r="A829" s="41"/>
      <c r="N829" s="7"/>
    </row>
    <row r="830" spans="1:14">
      <c r="A830" s="41"/>
      <c r="N830" s="7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2016-06-21T06:56:27Z</dcterms:created>
  <dcterms:modified xsi:type="dcterms:W3CDTF">2016-06-27T07:52:49Z</dcterms:modified>
</cp:coreProperties>
</file>