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G:\我的雲端硬碟\校用資料\中山資工\大一下\超大型積體電路設計概論\HW2\GitHub\"/>
    </mc:Choice>
  </mc:AlternateContent>
  <xr:revisionPtr revIDLastSave="0" documentId="13_ncr:1_{BE16F381-2307-4260-857D-6120AB1667F6}" xr6:coauthVersionLast="36" xr6:coauthVersionMax="36" xr10:uidLastSave="{00000000-0000-0000-0000-000000000000}"/>
  <bookViews>
    <workbookView xWindow="0" yWindow="0" windowWidth="22266" windowHeight="12645" activeTab="2" xr2:uid="{00000000-000D-0000-FFFF-FFFF00000000}"/>
  </bookViews>
  <sheets>
    <sheet name="INV_X1" sheetId="1" r:id="rId1"/>
    <sheet name="NAND2_X1" sheetId="2" r:id="rId2"/>
    <sheet name="NOR2_X1" sheetId="3" r:id="rId3"/>
  </sheets>
  <calcPr calcId="191029"/>
</workbook>
</file>

<file path=xl/calcChain.xml><?xml version="1.0" encoding="utf-8"?>
<calcChain xmlns="http://schemas.openxmlformats.org/spreadsheetml/2006/main">
  <c r="Y6" i="2" l="1"/>
  <c r="L6" i="2"/>
  <c r="X32" i="3"/>
  <c r="W32" i="3"/>
  <c r="V32" i="3"/>
  <c r="U32" i="3"/>
  <c r="R32" i="3"/>
  <c r="O32" i="3"/>
  <c r="K32" i="3"/>
  <c r="J32" i="3"/>
  <c r="I32" i="3"/>
  <c r="H32" i="3"/>
  <c r="E32" i="3"/>
  <c r="B32" i="3"/>
  <c r="X31" i="3"/>
  <c r="W31" i="3"/>
  <c r="V31" i="3"/>
  <c r="U31" i="3"/>
  <c r="R31" i="3"/>
  <c r="O31" i="3"/>
  <c r="K31" i="3"/>
  <c r="J31" i="3"/>
  <c r="I31" i="3"/>
  <c r="H31" i="3"/>
  <c r="E31" i="3"/>
  <c r="B31" i="3"/>
  <c r="X30" i="3"/>
  <c r="W30" i="3"/>
  <c r="V30" i="3"/>
  <c r="U30" i="3"/>
  <c r="R30" i="3"/>
  <c r="O30" i="3"/>
  <c r="K30" i="3"/>
  <c r="J30" i="3"/>
  <c r="I30" i="3"/>
  <c r="H30" i="3"/>
  <c r="E30" i="3"/>
  <c r="B30" i="3"/>
  <c r="X29" i="3"/>
  <c r="W29" i="3"/>
  <c r="V29" i="3"/>
  <c r="U29" i="3"/>
  <c r="R29" i="3"/>
  <c r="O29" i="3"/>
  <c r="K29" i="3"/>
  <c r="J29" i="3"/>
  <c r="I29" i="3"/>
  <c r="H29" i="3"/>
  <c r="E29" i="3"/>
  <c r="B29" i="3"/>
  <c r="Y20" i="3"/>
  <c r="S20" i="3"/>
  <c r="P20" i="3"/>
  <c r="Q18" i="3" s="1"/>
  <c r="L20" i="3"/>
  <c r="F20" i="3"/>
  <c r="C20" i="3"/>
  <c r="Y19" i="3"/>
  <c r="S19" i="3"/>
  <c r="P19" i="3"/>
  <c r="L19" i="3"/>
  <c r="F19" i="3"/>
  <c r="G18" i="3" s="1"/>
  <c r="C19" i="3"/>
  <c r="Y18" i="3"/>
  <c r="T18" i="3"/>
  <c r="S18" i="3"/>
  <c r="P18" i="3"/>
  <c r="L18" i="3"/>
  <c r="F18" i="3"/>
  <c r="C18" i="3"/>
  <c r="Y17" i="3"/>
  <c r="L17" i="3"/>
  <c r="Y9" i="3"/>
  <c r="Y32" i="3" s="1"/>
  <c r="S9" i="3"/>
  <c r="S32" i="3" s="1"/>
  <c r="P9" i="3"/>
  <c r="P32" i="3" s="1"/>
  <c r="L9" i="3"/>
  <c r="L32" i="3" s="1"/>
  <c r="F9" i="3"/>
  <c r="F32" i="3" s="1"/>
  <c r="C9" i="3"/>
  <c r="Y8" i="3"/>
  <c r="Y31" i="3" s="1"/>
  <c r="S8" i="3"/>
  <c r="S31" i="3" s="1"/>
  <c r="P8" i="3"/>
  <c r="P31" i="3" s="1"/>
  <c r="L8" i="3"/>
  <c r="L31" i="3" s="1"/>
  <c r="F8" i="3"/>
  <c r="F31" i="3" s="1"/>
  <c r="C8" i="3"/>
  <c r="C31" i="3" s="1"/>
  <c r="Y7" i="3"/>
  <c r="Y30" i="3" s="1"/>
  <c r="T7" i="3"/>
  <c r="T30" i="3" s="1"/>
  <c r="S7" i="3"/>
  <c r="S30" i="3" s="1"/>
  <c r="P7" i="3"/>
  <c r="P30" i="3" s="1"/>
  <c r="L7" i="3"/>
  <c r="F7" i="3"/>
  <c r="F30" i="3" s="1"/>
  <c r="C7" i="3"/>
  <c r="C30" i="3" s="1"/>
  <c r="Y6" i="3"/>
  <c r="Y29" i="3" s="1"/>
  <c r="L6" i="3"/>
  <c r="L29" i="3" s="1"/>
  <c r="X32" i="2"/>
  <c r="W32" i="2"/>
  <c r="V32" i="2"/>
  <c r="U32" i="2"/>
  <c r="R32" i="2"/>
  <c r="O32" i="2"/>
  <c r="K32" i="2"/>
  <c r="J32" i="2"/>
  <c r="I32" i="2"/>
  <c r="H32" i="2"/>
  <c r="E32" i="2"/>
  <c r="B32" i="2"/>
  <c r="Y31" i="2"/>
  <c r="X31" i="2"/>
  <c r="W31" i="2"/>
  <c r="V31" i="2"/>
  <c r="U31" i="2"/>
  <c r="R31" i="2"/>
  <c r="O31" i="2"/>
  <c r="K31" i="2"/>
  <c r="J31" i="2"/>
  <c r="I31" i="2"/>
  <c r="H31" i="2"/>
  <c r="E31" i="2"/>
  <c r="B31" i="2"/>
  <c r="X30" i="2"/>
  <c r="W30" i="2"/>
  <c r="V30" i="2"/>
  <c r="U30" i="2"/>
  <c r="S30" i="2"/>
  <c r="R30" i="2"/>
  <c r="O30" i="2"/>
  <c r="K30" i="2"/>
  <c r="J30" i="2"/>
  <c r="I30" i="2"/>
  <c r="H30" i="2"/>
  <c r="E30" i="2"/>
  <c r="B30" i="2"/>
  <c r="Y29" i="2"/>
  <c r="X29" i="2"/>
  <c r="W29" i="2"/>
  <c r="V29" i="2"/>
  <c r="U29" i="2"/>
  <c r="R29" i="2"/>
  <c r="O29" i="2"/>
  <c r="K29" i="2"/>
  <c r="J29" i="2"/>
  <c r="I29" i="2"/>
  <c r="H29" i="2"/>
  <c r="E29" i="2"/>
  <c r="B29" i="2"/>
  <c r="Y20" i="2"/>
  <c r="S20" i="2"/>
  <c r="P20" i="2"/>
  <c r="L20" i="2"/>
  <c r="F20" i="2"/>
  <c r="C20" i="2"/>
  <c r="Y19" i="2"/>
  <c r="S19" i="2"/>
  <c r="P19" i="2"/>
  <c r="L19" i="2"/>
  <c r="F19" i="2"/>
  <c r="C19" i="2"/>
  <c r="C31" i="2" s="1"/>
  <c r="Y18" i="2"/>
  <c r="S18" i="2"/>
  <c r="T18" i="2" s="1"/>
  <c r="P18" i="2"/>
  <c r="Q18" i="2" s="1"/>
  <c r="L18" i="2"/>
  <c r="G18" i="2"/>
  <c r="F18" i="2"/>
  <c r="C18" i="2"/>
  <c r="Y17" i="2"/>
  <c r="L17" i="2"/>
  <c r="Y9" i="2"/>
  <c r="Y32" i="2" s="1"/>
  <c r="S9" i="2"/>
  <c r="S32" i="2" s="1"/>
  <c r="P9" i="2"/>
  <c r="P32" i="2" s="1"/>
  <c r="L9" i="2"/>
  <c r="F9" i="2"/>
  <c r="F32" i="2" s="1"/>
  <c r="C9" i="2"/>
  <c r="C32" i="2" s="1"/>
  <c r="Y8" i="2"/>
  <c r="S8" i="2"/>
  <c r="S31" i="2" s="1"/>
  <c r="P8" i="2"/>
  <c r="P31" i="2" s="1"/>
  <c r="L8" i="2"/>
  <c r="F8" i="2"/>
  <c r="C8" i="2"/>
  <c r="Y7" i="2"/>
  <c r="Y30" i="2" s="1"/>
  <c r="S7" i="2"/>
  <c r="T7" i="2" s="1"/>
  <c r="T30" i="2" s="1"/>
  <c r="P7" i="2"/>
  <c r="P30" i="2" s="1"/>
  <c r="L7" i="2"/>
  <c r="L30" i="2" s="1"/>
  <c r="F7" i="2"/>
  <c r="F30" i="2" s="1"/>
  <c r="C7" i="2"/>
  <c r="C30" i="2" s="1"/>
  <c r="Y9" i="1"/>
  <c r="S9" i="1"/>
  <c r="P9" i="1"/>
  <c r="L9" i="1"/>
  <c r="F9" i="1"/>
  <c r="C9" i="1"/>
  <c r="Y8" i="1"/>
  <c r="S8" i="1"/>
  <c r="P8" i="1"/>
  <c r="L8" i="1"/>
  <c r="F8" i="1"/>
  <c r="C8" i="1"/>
  <c r="Y7" i="1"/>
  <c r="S7" i="1"/>
  <c r="T7" i="1" s="1"/>
  <c r="P7" i="1"/>
  <c r="Q7" i="1" s="1"/>
  <c r="L7" i="1"/>
  <c r="F7" i="1"/>
  <c r="C7" i="1"/>
  <c r="Y6" i="1"/>
  <c r="L6" i="1"/>
  <c r="L29" i="2" l="1"/>
  <c r="G7" i="2"/>
  <c r="L31" i="2"/>
  <c r="L32" i="2"/>
  <c r="F31" i="2"/>
  <c r="G30" i="2"/>
  <c r="D18" i="2"/>
  <c r="L30" i="3"/>
  <c r="D18" i="3"/>
  <c r="C32" i="3"/>
  <c r="G7" i="1"/>
  <c r="D7" i="1"/>
  <c r="Q7" i="2"/>
  <c r="Q30" i="2" s="1"/>
  <c r="Q7" i="3"/>
  <c r="Q30" i="3" s="1"/>
  <c r="D7" i="2"/>
  <c r="D30" i="2" s="1"/>
  <c r="D7" i="3"/>
  <c r="D30" i="3" s="1"/>
  <c r="G7" i="3"/>
  <c r="G30" i="3" s="1"/>
</calcChain>
</file>

<file path=xl/sharedStrings.xml><?xml version="1.0" encoding="utf-8"?>
<sst xmlns="http://schemas.openxmlformats.org/spreadsheetml/2006/main" count="453" uniqueCount="29">
  <si>
    <t>INV_X1</t>
  </si>
  <si>
    <t>INV_X1 @ Vdd=1.8V, Temp=25 C; input slew = 0.03ns</t>
  </si>
  <si>
    <t>(TT)</t>
  </si>
  <si>
    <t>Propagation Delay</t>
  </si>
  <si>
    <t>Transition Time</t>
  </si>
  <si>
    <t>power (nW) @ 1MHz</t>
  </si>
  <si>
    <t>Load (pF)</t>
  </si>
  <si>
    <t>Rise</t>
  </si>
  <si>
    <t>Ki</t>
  </si>
  <si>
    <t>K</t>
  </si>
  <si>
    <t>Fall</t>
  </si>
  <si>
    <t>Leakage</t>
  </si>
  <si>
    <t>Dynamic</t>
  </si>
  <si>
    <t>Total</t>
  </si>
  <si>
    <t>(ns)</t>
  </si>
  <si>
    <t>(ns/pF)</t>
  </si>
  <si>
    <t>-</t>
  </si>
  <si>
    <t>NAND2_X1</t>
  </si>
  <si>
    <t>NAND2_X1 @ Vdd=1.8V, Temp=25 C; input slew = 0.03ns</t>
  </si>
  <si>
    <t>A -&gt; Y</t>
  </si>
  <si>
    <t>B -&gt; Y</t>
  </si>
  <si>
    <t>總結</t>
  </si>
  <si>
    <t>BOTH</t>
  </si>
  <si>
    <t>NOR2_X1</t>
  </si>
  <si>
    <t>NOR2_X1 @ Vdd=1.8V, Temp=25 C; input slew = 0.03ns</t>
  </si>
  <si>
    <t xml:space="preserve"> input capacitance = ? pF</t>
    <phoneticPr fontId="1" type="noConversion"/>
  </si>
  <si>
    <t>Post-&gt;</t>
    <phoneticPr fontId="1" type="noConversion"/>
  </si>
  <si>
    <t>NAND2_X1</t>
    <phoneticPr fontId="1" type="noConversion"/>
  </si>
  <si>
    <t>input capacitance CA = ? pF, CB = ?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</si>
</sst>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66B8"/>
        <bgColor indexed="64"/>
      </patternFill>
    </fill>
    <fill>
      <patternFill patternType="solid">
        <fgColor rgb="FFB8D2F3"/>
        <bgColor indexed="64"/>
      </patternFill>
    </fill>
    <fill>
      <patternFill patternType="solid">
        <fgColor rgb="FFDBE8F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/>
      <right/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  <border>
      <left style="thin">
        <color theme="2" tint="-0.24994659260841701"/>
      </left>
      <right style="thin">
        <color rgb="FF9E9E9E"/>
      </right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rgb="FF9E9E9E"/>
      </right>
      <top/>
      <bottom/>
      <diagonal/>
    </border>
    <border>
      <left/>
      <right style="thin">
        <color theme="2" tint="-0.24994659260841701"/>
      </right>
      <top/>
      <bottom style="thin">
        <color rgb="FF9E9E9E"/>
      </bottom>
      <diagonal/>
    </border>
    <border>
      <left style="thin">
        <color theme="2" tint="-0.24994659260841701"/>
      </left>
      <right style="thin">
        <color rgb="FF9E9E9E"/>
      </right>
      <top/>
      <bottom style="thin">
        <color rgb="FF9E9E9E"/>
      </bottom>
      <diagonal/>
    </border>
    <border>
      <left/>
      <right style="thin">
        <color theme="2" tint="-0.24994659260841701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theme="2" tint="-0.24994659260841701"/>
      </right>
      <top/>
      <bottom style="thin">
        <color rgb="FF9E9E9E"/>
      </bottom>
      <diagonal/>
    </border>
    <border>
      <left style="thin">
        <color theme="2" tint="-0.24994659260841701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theme="2" tint="-0.24994659260841701"/>
      </right>
      <top style="thin">
        <color rgb="FF9E9E9E"/>
      </top>
      <bottom style="thin">
        <color rgb="FF9E9E9E"/>
      </bottom>
      <diagonal/>
    </border>
    <border>
      <left style="thin">
        <color theme="2" tint="-0.24994659260841701"/>
      </left>
      <right style="thin">
        <color rgb="FF9E9E9E"/>
      </right>
      <top style="thin">
        <color rgb="FF9E9E9E"/>
      </top>
      <bottom style="thin">
        <color theme="2" tint="-0.24994659260841701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theme="2" tint="-0.24994659260841701"/>
      </bottom>
      <diagonal/>
    </border>
    <border>
      <left style="thin">
        <color rgb="FF9E9E9E"/>
      </left>
      <right style="thin">
        <color theme="2" tint="-0.24994659260841701"/>
      </right>
      <top style="thin">
        <color rgb="FF9E9E9E"/>
      </top>
      <bottom style="thin">
        <color theme="2" tint="-0.24994659260841701"/>
      </bottom>
      <diagonal/>
    </border>
    <border>
      <left style="thin">
        <color rgb="FF9E9E9E"/>
      </left>
      <right style="thin">
        <color rgb="FF9E9E9E"/>
      </right>
      <top/>
      <bottom/>
      <diagonal/>
    </border>
    <border>
      <left style="thin">
        <color rgb="FF9E9E9E"/>
      </left>
      <right style="thin">
        <color rgb="FF9E9E9E"/>
      </right>
      <top/>
      <bottom style="thin">
        <color theme="2" tint="-0.24994659260841701"/>
      </bottom>
      <diagonal/>
    </border>
    <border>
      <left style="thin">
        <color rgb="FF9E9E9E"/>
      </left>
      <right style="thin">
        <color theme="2" tint="-0.24994659260841701"/>
      </right>
      <top style="thin">
        <color theme="2" tint="-0.2499465926084170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4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0" fillId="2" borderId="12" xfId="0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center" vertical="center" wrapText="1" readingOrder="1"/>
    </xf>
    <xf numFmtId="0" fontId="0" fillId="5" borderId="0" xfId="0" applyFill="1"/>
    <xf numFmtId="0" fontId="5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4" fillId="0" borderId="18" xfId="0" applyFont="1" applyBorder="1" applyAlignment="1">
      <alignment horizontal="center" vertical="center" wrapText="1" readingOrder="1"/>
    </xf>
    <xf numFmtId="176" fontId="4" fillId="4" borderId="2" xfId="0" applyNumberFormat="1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0" fillId="0" borderId="12" xfId="0" applyBorder="1"/>
    <xf numFmtId="0" fontId="3" fillId="0" borderId="2" xfId="0" applyFont="1" applyBorder="1" applyAlignment="1">
      <alignment horizontal="center" vertical="center" wrapText="1" readingOrder="1"/>
    </xf>
    <xf numFmtId="0" fontId="0" fillId="0" borderId="6" xfId="0" applyBorder="1"/>
    <xf numFmtId="0" fontId="3" fillId="0" borderId="16" xfId="0" applyFont="1" applyBorder="1" applyAlignment="1">
      <alignment horizontal="center" vertical="center" wrapText="1" readingOrder="1"/>
    </xf>
    <xf numFmtId="0" fontId="0" fillId="0" borderId="14" xfId="0" applyBorder="1"/>
    <xf numFmtId="0" fontId="4" fillId="0" borderId="18" xfId="0" applyFont="1" applyBorder="1" applyAlignment="1">
      <alignment horizontal="center" vertical="center" wrapText="1" readingOrder="1"/>
    </xf>
    <xf numFmtId="0" fontId="0" fillId="0" borderId="20" xfId="0" applyBorder="1"/>
    <xf numFmtId="0" fontId="0" fillId="0" borderId="21" xfId="0" applyBorder="1"/>
    <xf numFmtId="0" fontId="2" fillId="2" borderId="22" xfId="0" applyFont="1" applyFill="1" applyBorder="1" applyAlignment="1">
      <alignment horizontal="center" vertical="center" wrapText="1" readingOrder="1"/>
    </xf>
    <xf numFmtId="0" fontId="0" fillId="0" borderId="8" xfId="0" applyBorder="1"/>
    <xf numFmtId="0" fontId="0" fillId="0" borderId="9" xfId="0" applyBorder="1"/>
    <xf numFmtId="0" fontId="2" fillId="2" borderId="14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0" fillId="0" borderId="11" xfId="0" applyBorder="1"/>
    <xf numFmtId="0" fontId="3" fillId="3" borderId="2" xfId="0" applyFont="1" applyFill="1" applyBorder="1" applyAlignment="1">
      <alignment horizontal="center" vertical="center" wrapText="1" readingOrder="1"/>
    </xf>
    <xf numFmtId="0" fontId="0" fillId="0" borderId="3" xfId="0" applyBorder="1"/>
    <xf numFmtId="0" fontId="0" fillId="0" borderId="4" xfId="0" applyBorder="1"/>
    <xf numFmtId="0" fontId="3" fillId="3" borderId="16" xfId="0" applyFont="1" applyFill="1" applyBorder="1" applyAlignment="1">
      <alignment horizontal="center" vertical="center" wrapText="1" readingOrder="1"/>
    </xf>
    <xf numFmtId="0" fontId="0" fillId="0" borderId="13" xfId="0" applyBorder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workbookViewId="0">
      <selection activeCell="L6" sqref="L6"/>
    </sheetView>
  </sheetViews>
  <sheetFormatPr defaultRowHeight="15.15" x14ac:dyDescent="0.3"/>
  <cols>
    <col min="1" max="12" width="12.625" customWidth="1"/>
    <col min="14" max="25" width="12.625" customWidth="1"/>
  </cols>
  <sheetData>
    <row r="1" spans="1:25" ht="15.15" customHeight="1" x14ac:dyDescent="0.3">
      <c r="A1" s="3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9"/>
      <c r="M1" s="38" t="s">
        <v>26</v>
      </c>
      <c r="N1" s="3" t="s">
        <v>0</v>
      </c>
      <c r="O1" s="27" t="s">
        <v>1</v>
      </c>
      <c r="P1" s="28"/>
      <c r="Q1" s="28"/>
      <c r="R1" s="28"/>
      <c r="S1" s="28"/>
      <c r="T1" s="28"/>
      <c r="U1" s="28"/>
      <c r="V1" s="28"/>
      <c r="W1" s="28"/>
      <c r="X1" s="28"/>
      <c r="Y1" s="29"/>
    </row>
    <row r="2" spans="1:25" ht="15.15" customHeight="1" x14ac:dyDescent="0.3">
      <c r="A2" s="4" t="s">
        <v>2</v>
      </c>
      <c r="B2" s="30" t="s">
        <v>25</v>
      </c>
      <c r="C2" s="31"/>
      <c r="D2" s="31"/>
      <c r="E2" s="31"/>
      <c r="F2" s="31"/>
      <c r="G2" s="31"/>
      <c r="H2" s="31"/>
      <c r="I2" s="31"/>
      <c r="J2" s="31"/>
      <c r="K2" s="31"/>
      <c r="L2" s="32"/>
      <c r="N2" s="4" t="s">
        <v>2</v>
      </c>
      <c r="O2" s="30" t="s">
        <v>25</v>
      </c>
      <c r="P2" s="31"/>
      <c r="Q2" s="31"/>
      <c r="R2" s="31"/>
      <c r="S2" s="31"/>
      <c r="T2" s="31"/>
      <c r="U2" s="31"/>
      <c r="V2" s="31"/>
      <c r="W2" s="31"/>
      <c r="X2" s="31"/>
      <c r="Y2" s="32"/>
    </row>
    <row r="3" spans="1:25" ht="25" customHeight="1" x14ac:dyDescent="0.3">
      <c r="A3" s="5"/>
      <c r="B3" s="33" t="s">
        <v>3</v>
      </c>
      <c r="C3" s="34"/>
      <c r="D3" s="34"/>
      <c r="E3" s="34"/>
      <c r="F3" s="34"/>
      <c r="G3" s="35"/>
      <c r="H3" s="33" t="s">
        <v>4</v>
      </c>
      <c r="I3" s="35"/>
      <c r="J3" s="36" t="s">
        <v>5</v>
      </c>
      <c r="K3" s="34"/>
      <c r="L3" s="37"/>
      <c r="N3" s="5"/>
      <c r="O3" s="33" t="s">
        <v>3</v>
      </c>
      <c r="P3" s="34"/>
      <c r="Q3" s="34"/>
      <c r="R3" s="34"/>
      <c r="S3" s="34"/>
      <c r="T3" s="35"/>
      <c r="U3" s="33" t="s">
        <v>4</v>
      </c>
      <c r="V3" s="35"/>
      <c r="W3" s="36" t="s">
        <v>5</v>
      </c>
      <c r="X3" s="34"/>
      <c r="Y3" s="37"/>
    </row>
    <row r="4" spans="1:25" ht="25" customHeight="1" x14ac:dyDescent="0.3">
      <c r="A4" s="18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8</v>
      </c>
      <c r="G4" s="13" t="s">
        <v>9</v>
      </c>
      <c r="H4" s="13" t="s">
        <v>7</v>
      </c>
      <c r="I4" s="13" t="s">
        <v>10</v>
      </c>
      <c r="J4" s="20" t="s">
        <v>11</v>
      </c>
      <c r="K4" s="20" t="s">
        <v>12</v>
      </c>
      <c r="L4" s="22" t="s">
        <v>13</v>
      </c>
      <c r="N4" s="18" t="s">
        <v>6</v>
      </c>
      <c r="O4" s="13" t="s">
        <v>7</v>
      </c>
      <c r="P4" s="13" t="s">
        <v>8</v>
      </c>
      <c r="Q4" s="13" t="s">
        <v>9</v>
      </c>
      <c r="R4" s="13" t="s">
        <v>10</v>
      </c>
      <c r="S4" s="13" t="s">
        <v>8</v>
      </c>
      <c r="T4" s="13" t="s">
        <v>9</v>
      </c>
      <c r="U4" s="13" t="s">
        <v>7</v>
      </c>
      <c r="V4" s="13" t="s">
        <v>10</v>
      </c>
      <c r="W4" s="20" t="s">
        <v>11</v>
      </c>
      <c r="X4" s="20" t="s">
        <v>12</v>
      </c>
      <c r="Y4" s="22" t="s">
        <v>13</v>
      </c>
    </row>
    <row r="5" spans="1:25" ht="25" customHeight="1" x14ac:dyDescent="0.3">
      <c r="A5" s="19"/>
      <c r="B5" s="14" t="s">
        <v>14</v>
      </c>
      <c r="C5" s="14" t="s">
        <v>15</v>
      </c>
      <c r="D5" s="14" t="s">
        <v>15</v>
      </c>
      <c r="E5" s="14" t="s">
        <v>14</v>
      </c>
      <c r="F5" s="14" t="s">
        <v>15</v>
      </c>
      <c r="G5" s="14" t="s">
        <v>15</v>
      </c>
      <c r="H5" s="14" t="s">
        <v>14</v>
      </c>
      <c r="I5" s="14" t="s">
        <v>14</v>
      </c>
      <c r="J5" s="21"/>
      <c r="K5" s="21"/>
      <c r="L5" s="23"/>
      <c r="N5" s="19"/>
      <c r="O5" s="14" t="s">
        <v>14</v>
      </c>
      <c r="P5" s="14" t="s">
        <v>15</v>
      </c>
      <c r="Q5" s="14" t="s">
        <v>15</v>
      </c>
      <c r="R5" s="14" t="s">
        <v>14</v>
      </c>
      <c r="S5" s="14" t="s">
        <v>15</v>
      </c>
      <c r="T5" s="14" t="s">
        <v>15</v>
      </c>
      <c r="U5" s="14" t="s">
        <v>14</v>
      </c>
      <c r="V5" s="14" t="s">
        <v>14</v>
      </c>
      <c r="W5" s="21"/>
      <c r="X5" s="21"/>
      <c r="Y5" s="23"/>
    </row>
    <row r="6" spans="1:25" ht="25" customHeight="1" x14ac:dyDescent="0.3">
      <c r="A6" s="15">
        <v>0</v>
      </c>
      <c r="B6" s="1"/>
      <c r="C6" s="1" t="s">
        <v>16</v>
      </c>
      <c r="D6" s="1" t="s">
        <v>16</v>
      </c>
      <c r="E6" s="1"/>
      <c r="F6" s="1" t="s">
        <v>16</v>
      </c>
      <c r="G6" s="1" t="s">
        <v>16</v>
      </c>
      <c r="H6" s="1"/>
      <c r="I6" s="1"/>
      <c r="J6" s="17"/>
      <c r="K6" s="1"/>
      <c r="L6" s="6">
        <f>J6+K6</f>
        <v>0</v>
      </c>
      <c r="N6" s="15">
        <v>0</v>
      </c>
      <c r="O6" s="1"/>
      <c r="P6" s="1" t="s">
        <v>16</v>
      </c>
      <c r="Q6" s="1" t="s">
        <v>16</v>
      </c>
      <c r="R6" s="1"/>
      <c r="S6" s="1" t="s">
        <v>16</v>
      </c>
      <c r="T6" s="1" t="s">
        <v>16</v>
      </c>
      <c r="U6" s="1"/>
      <c r="V6" s="1"/>
      <c r="W6" s="17"/>
      <c r="X6" s="1"/>
      <c r="Y6" s="6">
        <f>W6+X6</f>
        <v>0</v>
      </c>
    </row>
    <row r="7" spans="1:25" ht="25" customHeight="1" x14ac:dyDescent="0.3">
      <c r="A7" s="15">
        <v>0.01</v>
      </c>
      <c r="B7" s="2"/>
      <c r="C7" s="2">
        <f>(B7-B$6)/$A7</f>
        <v>0</v>
      </c>
      <c r="D7" s="24">
        <f>(C7+C8+C9)/3</f>
        <v>0</v>
      </c>
      <c r="E7" s="2"/>
      <c r="F7" s="2">
        <f>(E7-E$6)/$A7</f>
        <v>0</v>
      </c>
      <c r="G7" s="24">
        <f>(F7+F8+F9)/3</f>
        <v>0</v>
      </c>
      <c r="H7" s="2"/>
      <c r="I7" s="2"/>
      <c r="J7" s="2"/>
      <c r="K7" s="2"/>
      <c r="L7" s="7">
        <f>J7+K7</f>
        <v>0</v>
      </c>
      <c r="N7" s="15">
        <v>0.01</v>
      </c>
      <c r="O7" s="2"/>
      <c r="P7" s="2">
        <f>(O7-O$6)/$A7</f>
        <v>0</v>
      </c>
      <c r="Q7" s="24">
        <f>(P7+P8+P9)/3</f>
        <v>0</v>
      </c>
      <c r="R7" s="2"/>
      <c r="S7" s="2">
        <f>(R7-R$6)/$A7</f>
        <v>0</v>
      </c>
      <c r="T7" s="24">
        <f>(S7+S8+S9)/3</f>
        <v>0</v>
      </c>
      <c r="U7" s="2"/>
      <c r="V7" s="2"/>
      <c r="W7" s="2"/>
      <c r="X7" s="2"/>
      <c r="Y7" s="7">
        <f>W7+X7</f>
        <v>0</v>
      </c>
    </row>
    <row r="8" spans="1:25" ht="25" customHeight="1" x14ac:dyDescent="0.3">
      <c r="A8" s="15">
        <v>0.02</v>
      </c>
      <c r="B8" s="1"/>
      <c r="C8" s="1">
        <f>(B8-B$6)/$A8</f>
        <v>0</v>
      </c>
      <c r="D8" s="25"/>
      <c r="E8" s="1"/>
      <c r="F8" s="1">
        <f>(E8-E$6)/$A8</f>
        <v>0</v>
      </c>
      <c r="G8" s="25"/>
      <c r="H8" s="1"/>
      <c r="I8" s="1"/>
      <c r="J8" s="1"/>
      <c r="K8" s="1"/>
      <c r="L8" s="6">
        <f>J8+K8</f>
        <v>0</v>
      </c>
      <c r="N8" s="15">
        <v>0.02</v>
      </c>
      <c r="O8" s="1"/>
      <c r="P8" s="1">
        <f>(O8-O$6)/$A8</f>
        <v>0</v>
      </c>
      <c r="Q8" s="25"/>
      <c r="R8" s="1"/>
      <c r="S8" s="1">
        <f>(R8-R$6)/$A8</f>
        <v>0</v>
      </c>
      <c r="T8" s="25"/>
      <c r="U8" s="1"/>
      <c r="V8" s="1"/>
      <c r="W8" s="1"/>
      <c r="X8" s="1"/>
      <c r="Y8" s="6">
        <f>W8+X8</f>
        <v>0</v>
      </c>
    </row>
    <row r="9" spans="1:25" ht="25" customHeight="1" x14ac:dyDescent="0.3">
      <c r="A9" s="8">
        <v>0.03</v>
      </c>
      <c r="B9" s="16"/>
      <c r="C9" s="16">
        <f>(B9-B$6)/$A9</f>
        <v>0</v>
      </c>
      <c r="D9" s="26"/>
      <c r="E9" s="16"/>
      <c r="F9" s="16">
        <f>(E9-E$6)/$A9</f>
        <v>0</v>
      </c>
      <c r="G9" s="26"/>
      <c r="H9" s="16"/>
      <c r="I9" s="16"/>
      <c r="J9" s="16"/>
      <c r="K9" s="16"/>
      <c r="L9" s="9">
        <f>J9+K9</f>
        <v>0</v>
      </c>
      <c r="N9" s="8">
        <v>0.03</v>
      </c>
      <c r="O9" s="16"/>
      <c r="P9" s="16">
        <f>(O9-O$6)/$A9</f>
        <v>0</v>
      </c>
      <c r="Q9" s="26"/>
      <c r="R9" s="16"/>
      <c r="S9" s="16">
        <f>(R9-R$6)/$A9</f>
        <v>0</v>
      </c>
      <c r="T9" s="26"/>
      <c r="U9" s="16"/>
      <c r="V9" s="16"/>
      <c r="W9" s="16"/>
      <c r="X9" s="16"/>
      <c r="Y9" s="9">
        <f>W9+X9</f>
        <v>0</v>
      </c>
    </row>
  </sheetData>
  <mergeCells count="22">
    <mergeCell ref="B1:L1"/>
    <mergeCell ref="B2:L2"/>
    <mergeCell ref="B3:G3"/>
    <mergeCell ref="H3:I3"/>
    <mergeCell ref="J3:L3"/>
    <mergeCell ref="A4:A5"/>
    <mergeCell ref="J4:J5"/>
    <mergeCell ref="K4:K5"/>
    <mergeCell ref="L4:L5"/>
    <mergeCell ref="D7:D9"/>
    <mergeCell ref="G7:G9"/>
    <mergeCell ref="O1:Y1"/>
    <mergeCell ref="O2:Y2"/>
    <mergeCell ref="O3:T3"/>
    <mergeCell ref="U3:V3"/>
    <mergeCell ref="W3:Y3"/>
    <mergeCell ref="N4:N5"/>
    <mergeCell ref="W4:W5"/>
    <mergeCell ref="X4:X5"/>
    <mergeCell ref="Y4:Y5"/>
    <mergeCell ref="Q7:Q9"/>
    <mergeCell ref="T7:T9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"/>
  <sheetViews>
    <sheetView zoomScale="70" zoomScaleNormal="70" workbookViewId="0">
      <selection activeCell="AB17" sqref="AB17"/>
    </sheetView>
  </sheetViews>
  <sheetFormatPr defaultRowHeight="15.15" x14ac:dyDescent="0.3"/>
  <cols>
    <col min="1" max="12" width="12.625" customWidth="1"/>
    <col min="14" max="25" width="12.625" customWidth="1"/>
  </cols>
  <sheetData>
    <row r="1" spans="1:25" ht="26.65" customHeight="1" x14ac:dyDescent="0.3">
      <c r="A1" s="3" t="s">
        <v>27</v>
      </c>
      <c r="B1" s="27" t="s">
        <v>18</v>
      </c>
      <c r="C1" s="28"/>
      <c r="D1" s="28"/>
      <c r="E1" s="28"/>
      <c r="F1" s="28"/>
      <c r="G1" s="28"/>
      <c r="H1" s="28"/>
      <c r="I1" s="28"/>
      <c r="J1" s="28"/>
      <c r="K1" s="28"/>
      <c r="L1" s="29"/>
      <c r="M1" s="38" t="s">
        <v>26</v>
      </c>
      <c r="N1" s="3" t="s">
        <v>17</v>
      </c>
      <c r="O1" s="27" t="s">
        <v>18</v>
      </c>
      <c r="P1" s="28"/>
      <c r="Q1" s="28"/>
      <c r="R1" s="28"/>
      <c r="S1" s="28"/>
      <c r="T1" s="28"/>
      <c r="U1" s="28"/>
      <c r="V1" s="28"/>
      <c r="W1" s="28"/>
      <c r="X1" s="28"/>
      <c r="Y1" s="29"/>
    </row>
    <row r="2" spans="1:25" ht="15.15" customHeight="1" x14ac:dyDescent="0.3">
      <c r="A2" s="4" t="s">
        <v>2</v>
      </c>
      <c r="B2" s="30" t="s">
        <v>25</v>
      </c>
      <c r="C2" s="31"/>
      <c r="D2" s="31"/>
      <c r="E2" s="31"/>
      <c r="F2" s="31"/>
      <c r="G2" s="31"/>
      <c r="H2" s="31"/>
      <c r="I2" s="31"/>
      <c r="J2" s="31"/>
      <c r="K2" s="31"/>
      <c r="L2" s="32"/>
      <c r="N2" s="4" t="s">
        <v>2</v>
      </c>
      <c r="O2" s="30" t="s">
        <v>25</v>
      </c>
      <c r="P2" s="31"/>
      <c r="Q2" s="31"/>
      <c r="R2" s="31"/>
      <c r="S2" s="31"/>
      <c r="T2" s="31"/>
      <c r="U2" s="31"/>
      <c r="V2" s="31"/>
      <c r="W2" s="31"/>
      <c r="X2" s="31"/>
      <c r="Y2" s="32"/>
    </row>
    <row r="3" spans="1:25" ht="25" customHeight="1" x14ac:dyDescent="0.3">
      <c r="A3" s="4" t="s">
        <v>19</v>
      </c>
      <c r="B3" s="33" t="s">
        <v>3</v>
      </c>
      <c r="C3" s="34"/>
      <c r="D3" s="34"/>
      <c r="E3" s="34"/>
      <c r="F3" s="34"/>
      <c r="G3" s="35"/>
      <c r="H3" s="33" t="s">
        <v>4</v>
      </c>
      <c r="I3" s="35"/>
      <c r="J3" s="36" t="s">
        <v>5</v>
      </c>
      <c r="K3" s="34"/>
      <c r="L3" s="37"/>
      <c r="N3" s="4" t="s">
        <v>19</v>
      </c>
      <c r="O3" s="33" t="s">
        <v>3</v>
      </c>
      <c r="P3" s="34"/>
      <c r="Q3" s="34"/>
      <c r="R3" s="34"/>
      <c r="S3" s="34"/>
      <c r="T3" s="35"/>
      <c r="U3" s="33" t="s">
        <v>4</v>
      </c>
      <c r="V3" s="35"/>
      <c r="W3" s="36" t="s">
        <v>5</v>
      </c>
      <c r="X3" s="34"/>
      <c r="Y3" s="37"/>
    </row>
    <row r="4" spans="1:25" ht="25" customHeight="1" x14ac:dyDescent="0.3">
      <c r="A4" s="18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8</v>
      </c>
      <c r="G4" s="13" t="s">
        <v>9</v>
      </c>
      <c r="H4" s="13" t="s">
        <v>7</v>
      </c>
      <c r="I4" s="13" t="s">
        <v>10</v>
      </c>
      <c r="J4" s="20" t="s">
        <v>11</v>
      </c>
      <c r="K4" s="20" t="s">
        <v>12</v>
      </c>
      <c r="L4" s="22" t="s">
        <v>13</v>
      </c>
      <c r="N4" s="18" t="s">
        <v>6</v>
      </c>
      <c r="O4" s="13" t="s">
        <v>7</v>
      </c>
      <c r="P4" s="13" t="s">
        <v>8</v>
      </c>
      <c r="Q4" s="13" t="s">
        <v>9</v>
      </c>
      <c r="R4" s="13" t="s">
        <v>10</v>
      </c>
      <c r="S4" s="13" t="s">
        <v>8</v>
      </c>
      <c r="T4" s="13" t="s">
        <v>9</v>
      </c>
      <c r="U4" s="13" t="s">
        <v>7</v>
      </c>
      <c r="V4" s="13" t="s">
        <v>10</v>
      </c>
      <c r="W4" s="20" t="s">
        <v>11</v>
      </c>
      <c r="X4" s="20" t="s">
        <v>12</v>
      </c>
      <c r="Y4" s="22" t="s">
        <v>13</v>
      </c>
    </row>
    <row r="5" spans="1:25" ht="25" customHeight="1" x14ac:dyDescent="0.3">
      <c r="A5" s="19"/>
      <c r="B5" s="14" t="s">
        <v>14</v>
      </c>
      <c r="C5" s="14" t="s">
        <v>15</v>
      </c>
      <c r="D5" s="14" t="s">
        <v>15</v>
      </c>
      <c r="E5" s="14" t="s">
        <v>14</v>
      </c>
      <c r="F5" s="14" t="s">
        <v>15</v>
      </c>
      <c r="G5" s="14" t="s">
        <v>15</v>
      </c>
      <c r="H5" s="14" t="s">
        <v>14</v>
      </c>
      <c r="I5" s="14" t="s">
        <v>14</v>
      </c>
      <c r="J5" s="21"/>
      <c r="K5" s="21"/>
      <c r="L5" s="23"/>
      <c r="N5" s="19"/>
      <c r="O5" s="14" t="s">
        <v>14</v>
      </c>
      <c r="P5" s="14" t="s">
        <v>15</v>
      </c>
      <c r="Q5" s="14" t="s">
        <v>15</v>
      </c>
      <c r="R5" s="14" t="s">
        <v>14</v>
      </c>
      <c r="S5" s="14" t="s">
        <v>15</v>
      </c>
      <c r="T5" s="14" t="s">
        <v>15</v>
      </c>
      <c r="U5" s="14" t="s">
        <v>14</v>
      </c>
      <c r="V5" s="14" t="s">
        <v>14</v>
      </c>
      <c r="W5" s="21"/>
      <c r="X5" s="21"/>
      <c r="Y5" s="23"/>
    </row>
    <row r="6" spans="1:25" ht="25" customHeight="1" x14ac:dyDescent="0.3">
      <c r="A6" s="15">
        <v>0</v>
      </c>
      <c r="B6" s="17"/>
      <c r="C6" s="1" t="s">
        <v>16</v>
      </c>
      <c r="D6" s="1" t="s">
        <v>16</v>
      </c>
      <c r="E6" s="1"/>
      <c r="F6" s="1" t="s">
        <v>16</v>
      </c>
      <c r="G6" s="1" t="s">
        <v>16</v>
      </c>
      <c r="H6" s="1"/>
      <c r="I6" s="1"/>
      <c r="J6" s="17"/>
      <c r="K6" s="1"/>
      <c r="L6" s="6">
        <f>J6+K6</f>
        <v>0</v>
      </c>
      <c r="N6" s="15">
        <v>0</v>
      </c>
      <c r="O6" s="17"/>
      <c r="P6" s="1" t="s">
        <v>16</v>
      </c>
      <c r="Q6" s="1" t="s">
        <v>16</v>
      </c>
      <c r="R6" s="1"/>
      <c r="S6" s="1" t="s">
        <v>16</v>
      </c>
      <c r="T6" s="1" t="s">
        <v>16</v>
      </c>
      <c r="U6" s="1"/>
      <c r="V6" s="1"/>
      <c r="W6" s="17"/>
      <c r="X6" s="1"/>
      <c r="Y6" s="6">
        <f>W6+X6</f>
        <v>0</v>
      </c>
    </row>
    <row r="7" spans="1:25" ht="25" customHeight="1" x14ac:dyDescent="0.3">
      <c r="A7" s="15">
        <v>0.01</v>
      </c>
      <c r="B7" s="2"/>
      <c r="C7" s="2">
        <f>(B7-B$6)/$A7</f>
        <v>0</v>
      </c>
      <c r="D7" s="24">
        <f>(C7+C8+C9)/3</f>
        <v>0</v>
      </c>
      <c r="E7" s="2"/>
      <c r="F7" s="2">
        <f>(E7-E$6)/$A7</f>
        <v>0</v>
      </c>
      <c r="G7" s="24">
        <f>(F7+F8+F9)/3</f>
        <v>0</v>
      </c>
      <c r="H7" s="2"/>
      <c r="I7" s="2"/>
      <c r="J7" s="2"/>
      <c r="K7" s="2"/>
      <c r="L7" s="7">
        <f>J7+K7</f>
        <v>0</v>
      </c>
      <c r="N7" s="15">
        <v>0.01</v>
      </c>
      <c r="O7" s="2"/>
      <c r="P7" s="2">
        <f>(O7-O$6)/$A7</f>
        <v>0</v>
      </c>
      <c r="Q7" s="24">
        <f>(P7+P8+P9)/3</f>
        <v>0</v>
      </c>
      <c r="R7" s="2"/>
      <c r="S7" s="2">
        <f>(R7-R$6)/$A7</f>
        <v>0</v>
      </c>
      <c r="T7" s="24">
        <f>(S7+S8+S9)/3</f>
        <v>0</v>
      </c>
      <c r="U7" s="2"/>
      <c r="V7" s="2"/>
      <c r="W7" s="2"/>
      <c r="X7" s="2"/>
      <c r="Y7" s="7">
        <f>W7+X7</f>
        <v>0</v>
      </c>
    </row>
    <row r="8" spans="1:25" ht="25" customHeight="1" x14ac:dyDescent="0.3">
      <c r="A8" s="15">
        <v>0.02</v>
      </c>
      <c r="B8" s="1"/>
      <c r="C8" s="1">
        <f>(B8-B$6)/$A8</f>
        <v>0</v>
      </c>
      <c r="D8" s="25"/>
      <c r="E8" s="1"/>
      <c r="F8" s="1">
        <f>(E8-E$6)/$A8</f>
        <v>0</v>
      </c>
      <c r="G8" s="25"/>
      <c r="H8" s="1"/>
      <c r="I8" s="1"/>
      <c r="J8" s="1"/>
      <c r="K8" s="1"/>
      <c r="L8" s="6">
        <f>J8+K8</f>
        <v>0</v>
      </c>
      <c r="N8" s="15">
        <v>0.02</v>
      </c>
      <c r="O8" s="1"/>
      <c r="P8" s="1">
        <f>(O8-O$6)/$A8</f>
        <v>0</v>
      </c>
      <c r="Q8" s="25"/>
      <c r="R8" s="1"/>
      <c r="S8" s="1">
        <f>(R8-R$6)/$A8</f>
        <v>0</v>
      </c>
      <c r="T8" s="25"/>
      <c r="U8" s="1"/>
      <c r="V8" s="1"/>
      <c r="W8" s="1"/>
      <c r="X8" s="1"/>
      <c r="Y8" s="6">
        <f>W8+X8</f>
        <v>0</v>
      </c>
    </row>
    <row r="9" spans="1:25" ht="25" customHeight="1" x14ac:dyDescent="0.3">
      <c r="A9" s="8">
        <v>0.03</v>
      </c>
      <c r="B9" s="16"/>
      <c r="C9" s="16">
        <f>(B9-B$6)/$A9</f>
        <v>0</v>
      </c>
      <c r="D9" s="26"/>
      <c r="E9" s="16"/>
      <c r="F9" s="16">
        <f>(E9-E$6)/$A9</f>
        <v>0</v>
      </c>
      <c r="G9" s="26"/>
      <c r="H9" s="16"/>
      <c r="I9" s="16"/>
      <c r="J9" s="16"/>
      <c r="K9" s="16"/>
      <c r="L9" s="9">
        <f>J9+K9</f>
        <v>0</v>
      </c>
      <c r="N9" s="8">
        <v>0.03</v>
      </c>
      <c r="O9" s="16"/>
      <c r="P9" s="16">
        <f>(O9-O$6)/$A9</f>
        <v>0</v>
      </c>
      <c r="Q9" s="26"/>
      <c r="R9" s="16"/>
      <c r="S9" s="16">
        <f>(R9-R$6)/$A9</f>
        <v>0</v>
      </c>
      <c r="T9" s="26"/>
      <c r="U9" s="16"/>
      <c r="V9" s="16"/>
      <c r="W9" s="16"/>
      <c r="X9" s="16"/>
      <c r="Y9" s="9">
        <f>W9+X9</f>
        <v>0</v>
      </c>
    </row>
    <row r="12" spans="1:25" ht="15.15" customHeight="1" x14ac:dyDescent="0.3">
      <c r="A12" s="3" t="s">
        <v>17</v>
      </c>
      <c r="B12" s="27" t="s">
        <v>18</v>
      </c>
      <c r="C12" s="28"/>
      <c r="D12" s="28"/>
      <c r="E12" s="28"/>
      <c r="F12" s="28"/>
      <c r="G12" s="28"/>
      <c r="H12" s="28"/>
      <c r="I12" s="28"/>
      <c r="J12" s="28"/>
      <c r="K12" s="28"/>
      <c r="L12" s="29"/>
      <c r="N12" s="3" t="s">
        <v>17</v>
      </c>
      <c r="O12" s="27" t="s">
        <v>18</v>
      </c>
      <c r="P12" s="28"/>
      <c r="Q12" s="28"/>
      <c r="R12" s="28"/>
      <c r="S12" s="28"/>
      <c r="T12" s="28"/>
      <c r="U12" s="28"/>
      <c r="V12" s="28"/>
      <c r="W12" s="28"/>
      <c r="X12" s="28"/>
      <c r="Y12" s="29"/>
    </row>
    <row r="13" spans="1:25" ht="15.15" customHeight="1" x14ac:dyDescent="0.3">
      <c r="A13" s="4" t="s">
        <v>2</v>
      </c>
      <c r="B13" s="30" t="s">
        <v>25</v>
      </c>
      <c r="C13" s="31"/>
      <c r="D13" s="31"/>
      <c r="E13" s="31"/>
      <c r="F13" s="31"/>
      <c r="G13" s="31"/>
      <c r="H13" s="31"/>
      <c r="I13" s="31"/>
      <c r="J13" s="31"/>
      <c r="K13" s="31"/>
      <c r="L13" s="32"/>
      <c r="N13" s="4" t="s">
        <v>2</v>
      </c>
      <c r="O13" s="30" t="s">
        <v>25</v>
      </c>
      <c r="P13" s="31"/>
      <c r="Q13" s="31"/>
      <c r="R13" s="31"/>
      <c r="S13" s="31"/>
      <c r="T13" s="31"/>
      <c r="U13" s="31"/>
      <c r="V13" s="31"/>
      <c r="W13" s="31"/>
      <c r="X13" s="31"/>
      <c r="Y13" s="32"/>
    </row>
    <row r="14" spans="1:25" ht="25" customHeight="1" x14ac:dyDescent="0.3">
      <c r="A14" s="4" t="s">
        <v>20</v>
      </c>
      <c r="B14" s="33" t="s">
        <v>3</v>
      </c>
      <c r="C14" s="34"/>
      <c r="D14" s="34"/>
      <c r="E14" s="34"/>
      <c r="F14" s="34"/>
      <c r="G14" s="35"/>
      <c r="H14" s="33" t="s">
        <v>4</v>
      </c>
      <c r="I14" s="35"/>
      <c r="J14" s="36" t="s">
        <v>5</v>
      </c>
      <c r="K14" s="34"/>
      <c r="L14" s="37"/>
      <c r="N14" s="4" t="s">
        <v>20</v>
      </c>
      <c r="O14" s="33" t="s">
        <v>3</v>
      </c>
      <c r="P14" s="34"/>
      <c r="Q14" s="34"/>
      <c r="R14" s="34"/>
      <c r="S14" s="34"/>
      <c r="T14" s="35"/>
      <c r="U14" s="33" t="s">
        <v>4</v>
      </c>
      <c r="V14" s="35"/>
      <c r="W14" s="36" t="s">
        <v>5</v>
      </c>
      <c r="X14" s="34"/>
      <c r="Y14" s="37"/>
    </row>
    <row r="15" spans="1:25" ht="25" customHeight="1" x14ac:dyDescent="0.3">
      <c r="A15" s="18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8</v>
      </c>
      <c r="G15" s="13" t="s">
        <v>9</v>
      </c>
      <c r="H15" s="13" t="s">
        <v>7</v>
      </c>
      <c r="I15" s="13" t="s">
        <v>10</v>
      </c>
      <c r="J15" s="20" t="s">
        <v>11</v>
      </c>
      <c r="K15" s="20" t="s">
        <v>12</v>
      </c>
      <c r="L15" s="22" t="s">
        <v>13</v>
      </c>
      <c r="N15" s="18" t="s">
        <v>6</v>
      </c>
      <c r="O15" s="13" t="s">
        <v>7</v>
      </c>
      <c r="P15" s="13" t="s">
        <v>8</v>
      </c>
      <c r="Q15" s="13" t="s">
        <v>9</v>
      </c>
      <c r="R15" s="13" t="s">
        <v>10</v>
      </c>
      <c r="S15" s="13" t="s">
        <v>8</v>
      </c>
      <c r="T15" s="13" t="s">
        <v>9</v>
      </c>
      <c r="U15" s="13" t="s">
        <v>7</v>
      </c>
      <c r="V15" s="13" t="s">
        <v>10</v>
      </c>
      <c r="W15" s="20" t="s">
        <v>11</v>
      </c>
      <c r="X15" s="20" t="s">
        <v>12</v>
      </c>
      <c r="Y15" s="22" t="s">
        <v>13</v>
      </c>
    </row>
    <row r="16" spans="1:25" ht="25" customHeight="1" x14ac:dyDescent="0.3">
      <c r="A16" s="19"/>
      <c r="B16" s="14" t="s">
        <v>14</v>
      </c>
      <c r="C16" s="14" t="s">
        <v>15</v>
      </c>
      <c r="D16" s="14" t="s">
        <v>15</v>
      </c>
      <c r="E16" s="14" t="s">
        <v>14</v>
      </c>
      <c r="F16" s="14" t="s">
        <v>15</v>
      </c>
      <c r="G16" s="14" t="s">
        <v>15</v>
      </c>
      <c r="H16" s="14" t="s">
        <v>14</v>
      </c>
      <c r="I16" s="14" t="s">
        <v>14</v>
      </c>
      <c r="J16" s="21"/>
      <c r="K16" s="21"/>
      <c r="L16" s="23"/>
      <c r="N16" s="19"/>
      <c r="O16" s="14" t="s">
        <v>14</v>
      </c>
      <c r="P16" s="14" t="s">
        <v>15</v>
      </c>
      <c r="Q16" s="14" t="s">
        <v>15</v>
      </c>
      <c r="R16" s="14" t="s">
        <v>14</v>
      </c>
      <c r="S16" s="14" t="s">
        <v>15</v>
      </c>
      <c r="T16" s="14" t="s">
        <v>15</v>
      </c>
      <c r="U16" s="14" t="s">
        <v>14</v>
      </c>
      <c r="V16" s="14" t="s">
        <v>14</v>
      </c>
      <c r="W16" s="21"/>
      <c r="X16" s="21"/>
      <c r="Y16" s="23"/>
    </row>
    <row r="17" spans="1:25" ht="25" customHeight="1" x14ac:dyDescent="0.3">
      <c r="A17" s="15">
        <v>0</v>
      </c>
      <c r="B17" s="1"/>
      <c r="C17" s="1" t="s">
        <v>16</v>
      </c>
      <c r="D17" s="1" t="s">
        <v>16</v>
      </c>
      <c r="E17" s="1"/>
      <c r="F17" s="1" t="s">
        <v>16</v>
      </c>
      <c r="G17" s="1" t="s">
        <v>16</v>
      </c>
      <c r="H17" s="1"/>
      <c r="I17" s="1"/>
      <c r="J17" s="17"/>
      <c r="K17" s="1"/>
      <c r="L17" s="6">
        <f>J17+K17</f>
        <v>0</v>
      </c>
      <c r="N17" s="15">
        <v>0</v>
      </c>
      <c r="O17" s="1"/>
      <c r="P17" s="1" t="s">
        <v>16</v>
      </c>
      <c r="Q17" s="1" t="s">
        <v>16</v>
      </c>
      <c r="R17" s="1"/>
      <c r="S17" s="1" t="s">
        <v>16</v>
      </c>
      <c r="T17" s="1" t="s">
        <v>16</v>
      </c>
      <c r="U17" s="1"/>
      <c r="V17" s="1"/>
      <c r="W17" s="17"/>
      <c r="X17" s="1"/>
      <c r="Y17" s="6">
        <f>W17+X17</f>
        <v>0</v>
      </c>
    </row>
    <row r="18" spans="1:25" ht="25" customHeight="1" x14ac:dyDescent="0.3">
      <c r="A18" s="15">
        <v>0.01</v>
      </c>
      <c r="B18" s="2"/>
      <c r="C18" s="2">
        <f>(B18-B$17)/$A18</f>
        <v>0</v>
      </c>
      <c r="D18" s="24">
        <f>(C18+C19+C20)/3</f>
        <v>0</v>
      </c>
      <c r="E18" s="2"/>
      <c r="F18" s="2">
        <f>(E18-E$17)/$A18</f>
        <v>0</v>
      </c>
      <c r="G18" s="24">
        <f>(F18+F19+F20)/3</f>
        <v>0</v>
      </c>
      <c r="H18" s="2"/>
      <c r="I18" s="2"/>
      <c r="J18" s="2"/>
      <c r="K18" s="2"/>
      <c r="L18" s="7">
        <f>J18+K18</f>
        <v>0</v>
      </c>
      <c r="N18" s="15">
        <v>0.01</v>
      </c>
      <c r="O18" s="2"/>
      <c r="P18" s="2">
        <f>(O18-O$17)/$A18</f>
        <v>0</v>
      </c>
      <c r="Q18" s="24">
        <f>(P18+P19+P20)/3</f>
        <v>0</v>
      </c>
      <c r="R18" s="2"/>
      <c r="S18" s="2">
        <f>(R18-R$17)/$A18</f>
        <v>0</v>
      </c>
      <c r="T18" s="24">
        <f>(S18+S19+S20)/3</f>
        <v>0</v>
      </c>
      <c r="U18" s="2"/>
      <c r="V18" s="2"/>
      <c r="W18" s="2"/>
      <c r="X18" s="2"/>
      <c r="Y18" s="7">
        <f>W18+X18</f>
        <v>0</v>
      </c>
    </row>
    <row r="19" spans="1:25" ht="25" customHeight="1" x14ac:dyDescent="0.3">
      <c r="A19" s="15">
        <v>0.02</v>
      </c>
      <c r="B19" s="1"/>
      <c r="C19" s="1">
        <f>(B19-B$17)/$A19</f>
        <v>0</v>
      </c>
      <c r="D19" s="25"/>
      <c r="E19" s="1"/>
      <c r="F19" s="1">
        <f>(E19-E$17)/$A19</f>
        <v>0</v>
      </c>
      <c r="G19" s="25"/>
      <c r="H19" s="1"/>
      <c r="I19" s="1"/>
      <c r="J19" s="1"/>
      <c r="K19" s="1"/>
      <c r="L19" s="6">
        <f>J19+K19</f>
        <v>0</v>
      </c>
      <c r="N19" s="15">
        <v>0.02</v>
      </c>
      <c r="O19" s="1"/>
      <c r="P19" s="1">
        <f>(O19-O$17)/$A19</f>
        <v>0</v>
      </c>
      <c r="Q19" s="25"/>
      <c r="R19" s="1"/>
      <c r="S19" s="1">
        <f>(R19-R$17)/$A19</f>
        <v>0</v>
      </c>
      <c r="T19" s="25"/>
      <c r="U19" s="1"/>
      <c r="V19" s="1"/>
      <c r="W19" s="1"/>
      <c r="X19" s="1"/>
      <c r="Y19" s="6">
        <f>W19+X19</f>
        <v>0</v>
      </c>
    </row>
    <row r="20" spans="1:25" ht="25" customHeight="1" x14ac:dyDescent="0.3">
      <c r="A20" s="8">
        <v>0.03</v>
      </c>
      <c r="B20" s="16"/>
      <c r="C20" s="16">
        <f>(B20-B$17)/$A20</f>
        <v>0</v>
      </c>
      <c r="D20" s="26"/>
      <c r="E20" s="16"/>
      <c r="F20" s="16">
        <f>(E20-E$17)/$A20</f>
        <v>0</v>
      </c>
      <c r="G20" s="26"/>
      <c r="H20" s="16"/>
      <c r="I20" s="16"/>
      <c r="J20" s="16"/>
      <c r="K20" s="16"/>
      <c r="L20" s="9">
        <f>J20+K20</f>
        <v>0</v>
      </c>
      <c r="N20" s="8">
        <v>0.03</v>
      </c>
      <c r="O20" s="16"/>
      <c r="P20" s="16">
        <f>(O20-O$17)/$A20</f>
        <v>0</v>
      </c>
      <c r="Q20" s="26"/>
      <c r="R20" s="16"/>
      <c r="S20" s="16">
        <f>(R20-R$17)/$A20</f>
        <v>0</v>
      </c>
      <c r="T20" s="26"/>
      <c r="U20" s="16"/>
      <c r="V20" s="16"/>
      <c r="W20" s="16"/>
      <c r="X20" s="16"/>
      <c r="Y20" s="9">
        <f>W20+X20</f>
        <v>0</v>
      </c>
    </row>
    <row r="21" spans="1:25" ht="25" customHeigh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3" spans="1:25" x14ac:dyDescent="0.3">
      <c r="A23" s="11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N23" s="11" t="s">
        <v>21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65" customHeight="1" x14ac:dyDescent="0.3">
      <c r="A24" s="3" t="s">
        <v>17</v>
      </c>
      <c r="B24" s="27" t="s">
        <v>18</v>
      </c>
      <c r="C24" s="28"/>
      <c r="D24" s="28"/>
      <c r="E24" s="28"/>
      <c r="F24" s="28"/>
      <c r="G24" s="28"/>
      <c r="H24" s="28"/>
      <c r="I24" s="28"/>
      <c r="J24" s="28"/>
      <c r="K24" s="28"/>
      <c r="L24" s="29"/>
      <c r="N24" s="3" t="s">
        <v>17</v>
      </c>
      <c r="O24" s="27" t="s">
        <v>18</v>
      </c>
      <c r="P24" s="28"/>
      <c r="Q24" s="28"/>
      <c r="R24" s="28"/>
      <c r="S24" s="28"/>
      <c r="T24" s="28"/>
      <c r="U24" s="28"/>
      <c r="V24" s="28"/>
      <c r="W24" s="28"/>
      <c r="X24" s="28"/>
      <c r="Y24" s="29"/>
    </row>
    <row r="25" spans="1:25" ht="15.15" customHeight="1" x14ac:dyDescent="0.3">
      <c r="A25" s="4" t="s">
        <v>2</v>
      </c>
      <c r="B25" s="30" t="s">
        <v>28</v>
      </c>
      <c r="C25" s="31"/>
      <c r="D25" s="31"/>
      <c r="E25" s="31"/>
      <c r="F25" s="31"/>
      <c r="G25" s="31"/>
      <c r="H25" s="31"/>
      <c r="I25" s="31"/>
      <c r="J25" s="31"/>
      <c r="K25" s="31"/>
      <c r="L25" s="32"/>
      <c r="N25" s="4" t="s">
        <v>2</v>
      </c>
      <c r="O25" s="30" t="s">
        <v>28</v>
      </c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6" spans="1:25" ht="25" customHeight="1" x14ac:dyDescent="0.3">
      <c r="A26" s="4" t="s">
        <v>22</v>
      </c>
      <c r="B26" s="33" t="s">
        <v>3</v>
      </c>
      <c r="C26" s="34"/>
      <c r="D26" s="34"/>
      <c r="E26" s="34"/>
      <c r="F26" s="34"/>
      <c r="G26" s="35"/>
      <c r="H26" s="33" t="s">
        <v>4</v>
      </c>
      <c r="I26" s="35"/>
      <c r="J26" s="36" t="s">
        <v>5</v>
      </c>
      <c r="K26" s="34"/>
      <c r="L26" s="37"/>
      <c r="N26" s="4" t="s">
        <v>22</v>
      </c>
      <c r="O26" s="33" t="s">
        <v>3</v>
      </c>
      <c r="P26" s="34"/>
      <c r="Q26" s="34"/>
      <c r="R26" s="34"/>
      <c r="S26" s="34"/>
      <c r="T26" s="35"/>
      <c r="U26" s="33" t="s">
        <v>4</v>
      </c>
      <c r="V26" s="35"/>
      <c r="W26" s="36" t="s">
        <v>5</v>
      </c>
      <c r="X26" s="34"/>
      <c r="Y26" s="37"/>
    </row>
    <row r="27" spans="1:25" ht="25" customHeight="1" x14ac:dyDescent="0.3">
      <c r="A27" s="18" t="s">
        <v>6</v>
      </c>
      <c r="B27" s="13" t="s">
        <v>7</v>
      </c>
      <c r="C27" s="13" t="s">
        <v>8</v>
      </c>
      <c r="D27" s="13" t="s">
        <v>9</v>
      </c>
      <c r="E27" s="13" t="s">
        <v>10</v>
      </c>
      <c r="F27" s="13" t="s">
        <v>8</v>
      </c>
      <c r="G27" s="13" t="s">
        <v>9</v>
      </c>
      <c r="H27" s="13" t="s">
        <v>7</v>
      </c>
      <c r="I27" s="13" t="s">
        <v>10</v>
      </c>
      <c r="J27" s="20" t="s">
        <v>11</v>
      </c>
      <c r="K27" s="20" t="s">
        <v>12</v>
      </c>
      <c r="L27" s="22" t="s">
        <v>13</v>
      </c>
      <c r="N27" s="18" t="s">
        <v>6</v>
      </c>
      <c r="O27" s="13" t="s">
        <v>7</v>
      </c>
      <c r="P27" s="13" t="s">
        <v>8</v>
      </c>
      <c r="Q27" s="13" t="s">
        <v>9</v>
      </c>
      <c r="R27" s="13" t="s">
        <v>10</v>
      </c>
      <c r="S27" s="13" t="s">
        <v>8</v>
      </c>
      <c r="T27" s="13" t="s">
        <v>9</v>
      </c>
      <c r="U27" s="13" t="s">
        <v>7</v>
      </c>
      <c r="V27" s="13" t="s">
        <v>10</v>
      </c>
      <c r="W27" s="20" t="s">
        <v>11</v>
      </c>
      <c r="X27" s="20" t="s">
        <v>12</v>
      </c>
      <c r="Y27" s="22" t="s">
        <v>13</v>
      </c>
    </row>
    <row r="28" spans="1:25" ht="25" customHeight="1" x14ac:dyDescent="0.3">
      <c r="A28" s="19"/>
      <c r="B28" s="14" t="s">
        <v>14</v>
      </c>
      <c r="C28" s="14" t="s">
        <v>15</v>
      </c>
      <c r="D28" s="14" t="s">
        <v>15</v>
      </c>
      <c r="E28" s="14" t="s">
        <v>14</v>
      </c>
      <c r="F28" s="14" t="s">
        <v>15</v>
      </c>
      <c r="G28" s="14" t="s">
        <v>15</v>
      </c>
      <c r="H28" s="14" t="s">
        <v>14</v>
      </c>
      <c r="I28" s="14" t="s">
        <v>14</v>
      </c>
      <c r="J28" s="21"/>
      <c r="K28" s="21"/>
      <c r="L28" s="23"/>
      <c r="N28" s="19"/>
      <c r="O28" s="14" t="s">
        <v>14</v>
      </c>
      <c r="P28" s="14" t="s">
        <v>15</v>
      </c>
      <c r="Q28" s="14" t="s">
        <v>15</v>
      </c>
      <c r="R28" s="14" t="s">
        <v>14</v>
      </c>
      <c r="S28" s="14" t="s">
        <v>15</v>
      </c>
      <c r="T28" s="14" t="s">
        <v>15</v>
      </c>
      <c r="U28" s="14" t="s">
        <v>14</v>
      </c>
      <c r="V28" s="14" t="s">
        <v>14</v>
      </c>
      <c r="W28" s="21"/>
      <c r="X28" s="21"/>
      <c r="Y28" s="23"/>
    </row>
    <row r="29" spans="1:25" ht="50.1" customHeight="1" x14ac:dyDescent="0.3">
      <c r="A29" s="15">
        <v>0</v>
      </c>
      <c r="B29" s="1" t="str">
        <f>ROUND(B6, 8)&amp;CHAR(10)&amp;ROUND(B17, 8)</f>
        <v>0
0</v>
      </c>
      <c r="C29" s="1" t="s">
        <v>16</v>
      </c>
      <c r="D29" s="1" t="s">
        <v>16</v>
      </c>
      <c r="E29" s="1" t="str">
        <f>ROUND(E6, 8)&amp;CHAR(10)&amp;ROUND(E17, 8)</f>
        <v>0
0</v>
      </c>
      <c r="F29" s="1" t="s">
        <v>16</v>
      </c>
      <c r="G29" s="1" t="s">
        <v>16</v>
      </c>
      <c r="H29" s="1" t="str">
        <f>ROUND(H6, 8)&amp;CHAR(10)&amp;ROUND(H17, 8)</f>
        <v>0
0</v>
      </c>
      <c r="I29" s="1" t="str">
        <f>ROUND(I6, 8)&amp;CHAR(10)&amp;ROUND(I17, 8)</f>
        <v>0
0</v>
      </c>
      <c r="J29" s="1" t="str">
        <f>ROUND(J6, 8)&amp;CHAR(10)&amp;ROUND(J17, 8)</f>
        <v>0
0</v>
      </c>
      <c r="K29" s="1" t="str">
        <f>ROUND(K6, 8)&amp;CHAR(10)&amp;ROUND(K17, 8)</f>
        <v>0
0</v>
      </c>
      <c r="L29" s="1" t="str">
        <f>ROUND(L6, 8)&amp;CHAR(10)&amp;ROUND(L17, 8)</f>
        <v>0
0</v>
      </c>
      <c r="N29" s="15">
        <v>0</v>
      </c>
      <c r="O29" s="1" t="str">
        <f>ROUND(O6, 8)&amp;CHAR(10)&amp;ROUND(O17, 8)</f>
        <v>0
0</v>
      </c>
      <c r="P29" s="1" t="s">
        <v>16</v>
      </c>
      <c r="Q29" s="1" t="s">
        <v>16</v>
      </c>
      <c r="R29" s="1" t="str">
        <f>ROUND(R6, 8)&amp;CHAR(10)&amp;ROUND(R17, 8)</f>
        <v>0
0</v>
      </c>
      <c r="S29" s="1" t="s">
        <v>16</v>
      </c>
      <c r="T29" s="1" t="s">
        <v>16</v>
      </c>
      <c r="U29" s="1" t="str">
        <f>ROUND(U6, 8)&amp;CHAR(10)&amp;ROUND(U17, 8)</f>
        <v>0
0</v>
      </c>
      <c r="V29" s="1" t="str">
        <f>ROUND(V6, 8)&amp;CHAR(10)&amp;ROUND(V17, 8)</f>
        <v>0
0</v>
      </c>
      <c r="W29" s="1" t="str">
        <f>ROUND(W6, 8)&amp;CHAR(10)&amp;ROUND(W17, 8)</f>
        <v>0
0</v>
      </c>
      <c r="X29" s="1" t="str">
        <f>ROUND(X6, 8)&amp;CHAR(10)&amp;ROUND(X17, 8)</f>
        <v>0
0</v>
      </c>
      <c r="Y29" s="1" t="str">
        <f>ROUND(Y6, 8)&amp;CHAR(10)&amp;ROUND(Y17, 8)</f>
        <v>0
0</v>
      </c>
    </row>
    <row r="30" spans="1:25" ht="50.1" customHeight="1" x14ac:dyDescent="0.3">
      <c r="A30" s="15">
        <v>0.01</v>
      </c>
      <c r="B30" s="2" t="str">
        <f>ROUND(B7, 8)&amp;CHAR(10)&amp;ROUND(B18, 8)</f>
        <v>0
0</v>
      </c>
      <c r="C30" s="2" t="str">
        <f>ROUND(C7, 7)&amp;CHAR(10)&amp;ROUND(C18, 7)</f>
        <v>0
0</v>
      </c>
      <c r="D30" s="24" t="str">
        <f>ROUND(D7, 7)&amp;CHAR(10)&amp;ROUND(D18, 7)</f>
        <v>0
0</v>
      </c>
      <c r="E30" s="2" t="str">
        <f>ROUND(E7, 8)&amp;CHAR(10)&amp;ROUND(E18, 8)</f>
        <v>0
0</v>
      </c>
      <c r="F30" s="2" t="str">
        <f>ROUND(F7, 8)&amp;CHAR(10)&amp;ROUND(F18, 8)</f>
        <v>0
0</v>
      </c>
      <c r="G30" s="24" t="str">
        <f>ROUND(G7, 8)&amp;CHAR(10)&amp;ROUND(G18, 8)</f>
        <v>0
0</v>
      </c>
      <c r="H30" s="2" t="str">
        <f>ROUND(H7, 8)&amp;CHAR(10)&amp;ROUND(H18, 8)</f>
        <v>0
0</v>
      </c>
      <c r="I30" s="2" t="str">
        <f>ROUND(I7, 8)&amp;CHAR(10)&amp;ROUND(I18, 8)</f>
        <v>0
0</v>
      </c>
      <c r="J30" s="2" t="str">
        <f>ROUND(J7, 8)&amp;CHAR(10)&amp;ROUND(J18, 8)</f>
        <v>0
0</v>
      </c>
      <c r="K30" s="2" t="str">
        <f t="shared" ref="K30:L32" si="0">ROUND(K7, 7)&amp;CHAR(10)&amp;ROUND(K18, 7)</f>
        <v>0
0</v>
      </c>
      <c r="L30" s="7" t="str">
        <f t="shared" si="0"/>
        <v>0
0</v>
      </c>
      <c r="N30" s="15">
        <v>0.01</v>
      </c>
      <c r="O30" s="2" t="str">
        <f>ROUND(O7, 8)&amp;CHAR(10)&amp;ROUND(O18, 8)</f>
        <v>0
0</v>
      </c>
      <c r="P30" s="2" t="str">
        <f>ROUND(P7, 7)&amp;CHAR(10)&amp;ROUND(P18, 7)</f>
        <v>0
0</v>
      </c>
      <c r="Q30" s="24" t="str">
        <f>ROUND(Q7, 7)&amp;CHAR(10)&amp;ROUND(Q18, 7)</f>
        <v>0
0</v>
      </c>
      <c r="R30" s="2" t="str">
        <f>ROUND(R7, 8)&amp;CHAR(10)&amp;ROUND(R18, 8)</f>
        <v>0
0</v>
      </c>
      <c r="S30" s="2" t="str">
        <f>ROUND(S7, 8)&amp;CHAR(10)&amp;ROUND(S18, 8)</f>
        <v>0
0</v>
      </c>
      <c r="T30" s="24" t="str">
        <f>ROUND(T7, 8)&amp;CHAR(10)&amp;ROUND(T18, 8)</f>
        <v>0
0</v>
      </c>
      <c r="U30" s="2" t="str">
        <f>ROUND(U7, 8)&amp;CHAR(10)&amp;ROUND(U18, 8)</f>
        <v>0
0</v>
      </c>
      <c r="V30" s="2" t="str">
        <f>ROUND(V7, 8)&amp;CHAR(10)&amp;ROUND(V18, 8)</f>
        <v>0
0</v>
      </c>
      <c r="W30" s="2" t="str">
        <f>ROUND(W7, 8)&amp;CHAR(10)&amp;ROUND(W18, 8)</f>
        <v>0
0</v>
      </c>
      <c r="X30" s="2" t="str">
        <f t="shared" ref="X30:Y32" si="1">ROUND(X7, 7)&amp;CHAR(10)&amp;ROUND(X18, 7)</f>
        <v>0
0</v>
      </c>
      <c r="Y30" s="7" t="str">
        <f t="shared" si="1"/>
        <v>0
0</v>
      </c>
    </row>
    <row r="31" spans="1:25" ht="50.1" customHeight="1" x14ac:dyDescent="0.3">
      <c r="A31" s="15">
        <v>0.02</v>
      </c>
      <c r="B31" s="1" t="str">
        <f>ROUND(B8, 8)&amp;CHAR(10)&amp;ROUND(B19, 8)</f>
        <v>0
0</v>
      </c>
      <c r="C31" s="1" t="str">
        <f>ROUND(C8, 7)&amp;CHAR(10)&amp;ROUND(C19, 7)</f>
        <v>0
0</v>
      </c>
      <c r="D31" s="25"/>
      <c r="E31" s="1" t="str">
        <f>ROUND(E8, 8)&amp;CHAR(10)&amp;ROUND(E19, 8)</f>
        <v>0
0</v>
      </c>
      <c r="F31" s="1" t="str">
        <f>ROUND(F8, 8)&amp;CHAR(10)&amp;ROUND(F19, 8)</f>
        <v>0
0</v>
      </c>
      <c r="G31" s="25"/>
      <c r="H31" s="1" t="str">
        <f t="shared" ref="H31:J32" si="2">ROUND(H8, 8)&amp;CHAR(10)&amp;ROUND(H19, 8)</f>
        <v>0
0</v>
      </c>
      <c r="I31" s="1" t="str">
        <f t="shared" si="2"/>
        <v>0
0</v>
      </c>
      <c r="J31" s="1" t="str">
        <f t="shared" si="2"/>
        <v>0
0</v>
      </c>
      <c r="K31" s="1" t="str">
        <f t="shared" si="0"/>
        <v>0
0</v>
      </c>
      <c r="L31" s="6" t="str">
        <f t="shared" si="0"/>
        <v>0
0</v>
      </c>
      <c r="N31" s="15">
        <v>0.02</v>
      </c>
      <c r="O31" s="1" t="str">
        <f>ROUND(O8, 8)&amp;CHAR(10)&amp;ROUND(O19, 8)</f>
        <v>0
0</v>
      </c>
      <c r="P31" s="1" t="str">
        <f>ROUND(P8, 7)&amp;CHAR(10)&amp;ROUND(P19, 7)</f>
        <v>0
0</v>
      </c>
      <c r="Q31" s="25"/>
      <c r="R31" s="1" t="str">
        <f>ROUND(R8, 8)&amp;CHAR(10)&amp;ROUND(R19, 8)</f>
        <v>0
0</v>
      </c>
      <c r="S31" s="1" t="str">
        <f>ROUND(S8, 8)&amp;CHAR(10)&amp;ROUND(S19, 8)</f>
        <v>0
0</v>
      </c>
      <c r="T31" s="25"/>
      <c r="U31" s="1" t="str">
        <f t="shared" ref="U31:W32" si="3">ROUND(U8, 8)&amp;CHAR(10)&amp;ROUND(U19, 8)</f>
        <v>0
0</v>
      </c>
      <c r="V31" s="1" t="str">
        <f t="shared" si="3"/>
        <v>0
0</v>
      </c>
      <c r="W31" s="1" t="str">
        <f t="shared" si="3"/>
        <v>0
0</v>
      </c>
      <c r="X31" s="1" t="str">
        <f t="shared" si="1"/>
        <v>0
0</v>
      </c>
      <c r="Y31" s="6" t="str">
        <f t="shared" si="1"/>
        <v>0
0</v>
      </c>
    </row>
    <row r="32" spans="1:25" ht="50.1" customHeight="1" x14ac:dyDescent="0.3">
      <c r="A32" s="8">
        <v>0.03</v>
      </c>
      <c r="B32" s="2" t="str">
        <f>ROUND(B9, 8)&amp;CHAR(10)&amp;ROUND(B20, 8)</f>
        <v>0
0</v>
      </c>
      <c r="C32" s="2" t="str">
        <f>ROUND(C9, 7)&amp;CHAR(10)&amp;ROUND(C20, 7)</f>
        <v>0
0</v>
      </c>
      <c r="D32" s="26"/>
      <c r="E32" s="2" t="str">
        <f>ROUND(E9, 8)&amp;CHAR(10)&amp;ROUND(E20, 8)</f>
        <v>0
0</v>
      </c>
      <c r="F32" s="2" t="str">
        <f>ROUND(F9, 8)&amp;CHAR(10)&amp;ROUND(F20, 8)</f>
        <v>0
0</v>
      </c>
      <c r="G32" s="26"/>
      <c r="H32" s="16" t="str">
        <f t="shared" si="2"/>
        <v>0
0</v>
      </c>
      <c r="I32" s="16" t="str">
        <f t="shared" si="2"/>
        <v>0
0</v>
      </c>
      <c r="J32" s="16" t="str">
        <f t="shared" si="2"/>
        <v>0
0</v>
      </c>
      <c r="K32" s="16" t="str">
        <f t="shared" si="0"/>
        <v>0
0</v>
      </c>
      <c r="L32" s="9" t="str">
        <f t="shared" si="0"/>
        <v>0
0</v>
      </c>
      <c r="N32" s="8">
        <v>0.03</v>
      </c>
      <c r="O32" s="2" t="str">
        <f>ROUND(O9, 8)&amp;CHAR(10)&amp;ROUND(O20, 8)</f>
        <v>0
0</v>
      </c>
      <c r="P32" s="2" t="str">
        <f>ROUND(P9, 7)&amp;CHAR(10)&amp;ROUND(P20, 7)</f>
        <v>0
0</v>
      </c>
      <c r="Q32" s="26"/>
      <c r="R32" s="2" t="str">
        <f>ROUND(R9, 8)&amp;CHAR(10)&amp;ROUND(R20, 8)</f>
        <v>0
0</v>
      </c>
      <c r="S32" s="2" t="str">
        <f>ROUND(S9, 8)&amp;CHAR(10)&amp;ROUND(S20, 8)</f>
        <v>0
0</v>
      </c>
      <c r="T32" s="26"/>
      <c r="U32" s="16" t="str">
        <f t="shared" si="3"/>
        <v>0
0</v>
      </c>
      <c r="V32" s="16" t="str">
        <f t="shared" si="3"/>
        <v>0
0</v>
      </c>
      <c r="W32" s="16" t="str">
        <f t="shared" si="3"/>
        <v>0
0</v>
      </c>
      <c r="X32" s="16" t="str">
        <f t="shared" si="1"/>
        <v>0
0</v>
      </c>
      <c r="Y32" s="9" t="str">
        <f t="shared" si="1"/>
        <v>0
0</v>
      </c>
    </row>
  </sheetData>
  <mergeCells count="66">
    <mergeCell ref="A27:A28"/>
    <mergeCell ref="J27:J28"/>
    <mergeCell ref="K27:K28"/>
    <mergeCell ref="L27:L28"/>
    <mergeCell ref="D30:D32"/>
    <mergeCell ref="G30:G32"/>
    <mergeCell ref="B24:L24"/>
    <mergeCell ref="B25:L25"/>
    <mergeCell ref="B26:G26"/>
    <mergeCell ref="H26:I26"/>
    <mergeCell ref="J26:L26"/>
    <mergeCell ref="B1:L1"/>
    <mergeCell ref="B2:L2"/>
    <mergeCell ref="B3:G3"/>
    <mergeCell ref="H3:I3"/>
    <mergeCell ref="J3:L3"/>
    <mergeCell ref="A15:A16"/>
    <mergeCell ref="J15:J16"/>
    <mergeCell ref="K15:K16"/>
    <mergeCell ref="L15:L16"/>
    <mergeCell ref="A4:A5"/>
    <mergeCell ref="J4:J5"/>
    <mergeCell ref="K4:K5"/>
    <mergeCell ref="L4:L5"/>
    <mergeCell ref="B12:L12"/>
    <mergeCell ref="D7:D9"/>
    <mergeCell ref="G7:G9"/>
    <mergeCell ref="D18:D20"/>
    <mergeCell ref="G18:G20"/>
    <mergeCell ref="B13:L13"/>
    <mergeCell ref="B14:G14"/>
    <mergeCell ref="H14:I14"/>
    <mergeCell ref="J14:L14"/>
    <mergeCell ref="O1:Y1"/>
    <mergeCell ref="O2:Y2"/>
    <mergeCell ref="O3:T3"/>
    <mergeCell ref="U3:V3"/>
    <mergeCell ref="W3:Y3"/>
    <mergeCell ref="N4:N5"/>
    <mergeCell ref="W4:W5"/>
    <mergeCell ref="X4:X5"/>
    <mergeCell ref="Y4:Y5"/>
    <mergeCell ref="Q7:Q9"/>
    <mergeCell ref="T7:T9"/>
    <mergeCell ref="O12:Y12"/>
    <mergeCell ref="O13:Y13"/>
    <mergeCell ref="O14:T14"/>
    <mergeCell ref="U14:V14"/>
    <mergeCell ref="W14:Y14"/>
    <mergeCell ref="N15:N16"/>
    <mergeCell ref="W15:W16"/>
    <mergeCell ref="X15:X16"/>
    <mergeCell ref="Y15:Y16"/>
    <mergeCell ref="Q18:Q20"/>
    <mergeCell ref="T18:T20"/>
    <mergeCell ref="O24:Y24"/>
    <mergeCell ref="O25:Y25"/>
    <mergeCell ref="O26:T26"/>
    <mergeCell ref="U26:V26"/>
    <mergeCell ref="W26:Y26"/>
    <mergeCell ref="N27:N28"/>
    <mergeCell ref="W27:W28"/>
    <mergeCell ref="X27:X28"/>
    <mergeCell ref="Y27:Y28"/>
    <mergeCell ref="Q30:Q32"/>
    <mergeCell ref="T30:T32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2"/>
  <sheetViews>
    <sheetView tabSelected="1" topLeftCell="A25" zoomScale="70" zoomScaleNormal="70" workbookViewId="0">
      <selection activeCell="M9" sqref="M9"/>
    </sheetView>
  </sheetViews>
  <sheetFormatPr defaultRowHeight="15.15" x14ac:dyDescent="0.3"/>
  <cols>
    <col min="1" max="12" width="12.625" customWidth="1"/>
    <col min="14" max="25" width="12.625" customWidth="1"/>
  </cols>
  <sheetData>
    <row r="1" spans="1:25" ht="26.65" customHeight="1" x14ac:dyDescent="0.3">
      <c r="A1" s="3" t="s">
        <v>23</v>
      </c>
      <c r="B1" s="27" t="s">
        <v>24</v>
      </c>
      <c r="C1" s="28"/>
      <c r="D1" s="28"/>
      <c r="E1" s="28"/>
      <c r="F1" s="28"/>
      <c r="G1" s="28"/>
      <c r="H1" s="28"/>
      <c r="I1" s="28"/>
      <c r="J1" s="28"/>
      <c r="K1" s="28"/>
      <c r="L1" s="29"/>
      <c r="M1" s="38" t="s">
        <v>26</v>
      </c>
      <c r="N1" s="3" t="s">
        <v>23</v>
      </c>
      <c r="O1" s="27" t="s">
        <v>24</v>
      </c>
      <c r="P1" s="28"/>
      <c r="Q1" s="28"/>
      <c r="R1" s="28"/>
      <c r="S1" s="28"/>
      <c r="T1" s="28"/>
      <c r="U1" s="28"/>
      <c r="V1" s="28"/>
      <c r="W1" s="28"/>
      <c r="X1" s="28"/>
      <c r="Y1" s="29"/>
    </row>
    <row r="2" spans="1:25" ht="15.15" customHeight="1" x14ac:dyDescent="0.3">
      <c r="A2" s="4" t="s">
        <v>2</v>
      </c>
      <c r="B2" s="30" t="s">
        <v>25</v>
      </c>
      <c r="C2" s="31"/>
      <c r="D2" s="31"/>
      <c r="E2" s="31"/>
      <c r="F2" s="31"/>
      <c r="G2" s="31"/>
      <c r="H2" s="31"/>
      <c r="I2" s="31"/>
      <c r="J2" s="31"/>
      <c r="K2" s="31"/>
      <c r="L2" s="32"/>
      <c r="N2" s="4" t="s">
        <v>2</v>
      </c>
      <c r="O2" s="30" t="s">
        <v>25</v>
      </c>
      <c r="P2" s="31"/>
      <c r="Q2" s="31"/>
      <c r="R2" s="31"/>
      <c r="S2" s="31"/>
      <c r="T2" s="31"/>
      <c r="U2" s="31"/>
      <c r="V2" s="31"/>
      <c r="W2" s="31"/>
      <c r="X2" s="31"/>
      <c r="Y2" s="32"/>
    </row>
    <row r="3" spans="1:25" ht="25" customHeight="1" x14ac:dyDescent="0.3">
      <c r="A3" s="4" t="s">
        <v>19</v>
      </c>
      <c r="B3" s="33" t="s">
        <v>3</v>
      </c>
      <c r="C3" s="34"/>
      <c r="D3" s="34"/>
      <c r="E3" s="34"/>
      <c r="F3" s="34"/>
      <c r="G3" s="35"/>
      <c r="H3" s="33" t="s">
        <v>4</v>
      </c>
      <c r="I3" s="35"/>
      <c r="J3" s="36" t="s">
        <v>5</v>
      </c>
      <c r="K3" s="34"/>
      <c r="L3" s="37"/>
      <c r="N3" s="4" t="s">
        <v>19</v>
      </c>
      <c r="O3" s="33" t="s">
        <v>3</v>
      </c>
      <c r="P3" s="34"/>
      <c r="Q3" s="34"/>
      <c r="R3" s="34"/>
      <c r="S3" s="34"/>
      <c r="T3" s="35"/>
      <c r="U3" s="33" t="s">
        <v>4</v>
      </c>
      <c r="V3" s="35"/>
      <c r="W3" s="36" t="s">
        <v>5</v>
      </c>
      <c r="X3" s="34"/>
      <c r="Y3" s="37"/>
    </row>
    <row r="4" spans="1:25" ht="25" customHeight="1" x14ac:dyDescent="0.3">
      <c r="A4" s="18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8</v>
      </c>
      <c r="G4" s="13" t="s">
        <v>9</v>
      </c>
      <c r="H4" s="13" t="s">
        <v>7</v>
      </c>
      <c r="I4" s="13" t="s">
        <v>10</v>
      </c>
      <c r="J4" s="20" t="s">
        <v>11</v>
      </c>
      <c r="K4" s="20" t="s">
        <v>12</v>
      </c>
      <c r="L4" s="22" t="s">
        <v>13</v>
      </c>
      <c r="N4" s="18" t="s">
        <v>6</v>
      </c>
      <c r="O4" s="13" t="s">
        <v>7</v>
      </c>
      <c r="P4" s="13" t="s">
        <v>8</v>
      </c>
      <c r="Q4" s="13" t="s">
        <v>9</v>
      </c>
      <c r="R4" s="13" t="s">
        <v>10</v>
      </c>
      <c r="S4" s="13" t="s">
        <v>8</v>
      </c>
      <c r="T4" s="13" t="s">
        <v>9</v>
      </c>
      <c r="U4" s="13" t="s">
        <v>7</v>
      </c>
      <c r="V4" s="13" t="s">
        <v>10</v>
      </c>
      <c r="W4" s="20" t="s">
        <v>11</v>
      </c>
      <c r="X4" s="20" t="s">
        <v>12</v>
      </c>
      <c r="Y4" s="22" t="s">
        <v>13</v>
      </c>
    </row>
    <row r="5" spans="1:25" ht="25" customHeight="1" x14ac:dyDescent="0.3">
      <c r="A5" s="19"/>
      <c r="B5" s="14" t="s">
        <v>14</v>
      </c>
      <c r="C5" s="14" t="s">
        <v>15</v>
      </c>
      <c r="D5" s="14" t="s">
        <v>15</v>
      </c>
      <c r="E5" s="14" t="s">
        <v>14</v>
      </c>
      <c r="F5" s="14" t="s">
        <v>15</v>
      </c>
      <c r="G5" s="14" t="s">
        <v>15</v>
      </c>
      <c r="H5" s="14" t="s">
        <v>14</v>
      </c>
      <c r="I5" s="14" t="s">
        <v>14</v>
      </c>
      <c r="J5" s="21"/>
      <c r="K5" s="21"/>
      <c r="L5" s="23"/>
      <c r="N5" s="19"/>
      <c r="O5" s="14" t="s">
        <v>14</v>
      </c>
      <c r="P5" s="14" t="s">
        <v>15</v>
      </c>
      <c r="Q5" s="14" t="s">
        <v>15</v>
      </c>
      <c r="R5" s="14" t="s">
        <v>14</v>
      </c>
      <c r="S5" s="14" t="s">
        <v>15</v>
      </c>
      <c r="T5" s="14" t="s">
        <v>15</v>
      </c>
      <c r="U5" s="14" t="s">
        <v>14</v>
      </c>
      <c r="V5" s="14" t="s">
        <v>14</v>
      </c>
      <c r="W5" s="21"/>
      <c r="X5" s="21"/>
      <c r="Y5" s="23"/>
    </row>
    <row r="6" spans="1:25" ht="25" customHeight="1" x14ac:dyDescent="0.3">
      <c r="A6" s="15">
        <v>0</v>
      </c>
      <c r="B6" s="1"/>
      <c r="C6" s="1" t="s">
        <v>16</v>
      </c>
      <c r="D6" s="1" t="s">
        <v>16</v>
      </c>
      <c r="E6" s="1"/>
      <c r="F6" s="1" t="s">
        <v>16</v>
      </c>
      <c r="G6" s="1" t="s">
        <v>16</v>
      </c>
      <c r="H6" s="1"/>
      <c r="I6" s="1"/>
      <c r="J6" s="17"/>
      <c r="K6" s="1"/>
      <c r="L6" s="6">
        <f>J6+K6</f>
        <v>0</v>
      </c>
      <c r="N6" s="15">
        <v>0</v>
      </c>
      <c r="O6" s="1"/>
      <c r="P6" s="1" t="s">
        <v>16</v>
      </c>
      <c r="Q6" s="1" t="s">
        <v>16</v>
      </c>
      <c r="R6" s="1"/>
      <c r="S6" s="1" t="s">
        <v>16</v>
      </c>
      <c r="T6" s="1" t="s">
        <v>16</v>
      </c>
      <c r="U6" s="1"/>
      <c r="V6" s="1"/>
      <c r="W6" s="17"/>
      <c r="X6" s="1"/>
      <c r="Y6" s="6">
        <f>W6+X6</f>
        <v>0</v>
      </c>
    </row>
    <row r="7" spans="1:25" ht="25" customHeight="1" x14ac:dyDescent="0.3">
      <c r="A7" s="15">
        <v>0.01</v>
      </c>
      <c r="B7" s="2"/>
      <c r="C7" s="2">
        <f>(B7-B$6)/$A7</f>
        <v>0</v>
      </c>
      <c r="D7" s="24">
        <f>(C7+C8+C9)/3</f>
        <v>0</v>
      </c>
      <c r="E7" s="2"/>
      <c r="F7" s="2">
        <f>(E7-E$6)/$A7</f>
        <v>0</v>
      </c>
      <c r="G7" s="24">
        <f>(F7+F8+F9)/3</f>
        <v>0</v>
      </c>
      <c r="H7" s="2"/>
      <c r="I7" s="2"/>
      <c r="J7" s="2"/>
      <c r="K7" s="2"/>
      <c r="L7" s="7">
        <f>J7+K7</f>
        <v>0</v>
      </c>
      <c r="N7" s="15">
        <v>0.01</v>
      </c>
      <c r="O7" s="2"/>
      <c r="P7" s="2">
        <f>(O7-O$6)/$A7</f>
        <v>0</v>
      </c>
      <c r="Q7" s="24">
        <f>(P7+P8+P9)/3</f>
        <v>0</v>
      </c>
      <c r="R7" s="2"/>
      <c r="S7" s="2">
        <f>(R7-R$6)/$A7</f>
        <v>0</v>
      </c>
      <c r="T7" s="24">
        <f>(S7+S8+S9)/3</f>
        <v>0</v>
      </c>
      <c r="U7" s="2"/>
      <c r="V7" s="2"/>
      <c r="W7" s="2"/>
      <c r="X7" s="2"/>
      <c r="Y7" s="7">
        <f>W7+X7</f>
        <v>0</v>
      </c>
    </row>
    <row r="8" spans="1:25" ht="25" customHeight="1" x14ac:dyDescent="0.3">
      <c r="A8" s="15">
        <v>0.02</v>
      </c>
      <c r="B8" s="1"/>
      <c r="C8" s="1">
        <f>(B8-B$6)/$A8</f>
        <v>0</v>
      </c>
      <c r="D8" s="25"/>
      <c r="E8" s="1"/>
      <c r="F8" s="1">
        <f>(E8-E$6)/$A8</f>
        <v>0</v>
      </c>
      <c r="G8" s="25"/>
      <c r="H8" s="1"/>
      <c r="I8" s="1"/>
      <c r="J8" s="1"/>
      <c r="K8" s="1"/>
      <c r="L8" s="6">
        <f>J8+K8</f>
        <v>0</v>
      </c>
      <c r="N8" s="15">
        <v>0.02</v>
      </c>
      <c r="O8" s="1"/>
      <c r="P8" s="1">
        <f>(O8-O$6)/$A8</f>
        <v>0</v>
      </c>
      <c r="Q8" s="25"/>
      <c r="R8" s="1"/>
      <c r="S8" s="1">
        <f>(R8-R$6)/$A8</f>
        <v>0</v>
      </c>
      <c r="T8" s="25"/>
      <c r="U8" s="1"/>
      <c r="V8" s="1"/>
      <c r="W8" s="1"/>
      <c r="X8" s="1"/>
      <c r="Y8" s="6">
        <f>W8+X8</f>
        <v>0</v>
      </c>
    </row>
    <row r="9" spans="1:25" ht="25" customHeight="1" x14ac:dyDescent="0.3">
      <c r="A9" s="8">
        <v>0.03</v>
      </c>
      <c r="B9" s="16"/>
      <c r="C9" s="16">
        <f>(B9-B$6)/$A9</f>
        <v>0</v>
      </c>
      <c r="D9" s="26"/>
      <c r="E9" s="16"/>
      <c r="F9" s="16">
        <f>(E9-E$6)/$A9</f>
        <v>0</v>
      </c>
      <c r="G9" s="26"/>
      <c r="H9" s="16"/>
      <c r="I9" s="16"/>
      <c r="J9" s="16"/>
      <c r="K9" s="16"/>
      <c r="L9" s="9">
        <f>J9+K9</f>
        <v>0</v>
      </c>
      <c r="N9" s="8">
        <v>0.03</v>
      </c>
      <c r="O9" s="16"/>
      <c r="P9" s="16">
        <f>(O9-O$6)/$A9</f>
        <v>0</v>
      </c>
      <c r="Q9" s="26"/>
      <c r="R9" s="16"/>
      <c r="S9" s="16">
        <f>(R9-R$6)/$A9</f>
        <v>0</v>
      </c>
      <c r="T9" s="26"/>
      <c r="U9" s="16"/>
      <c r="V9" s="16"/>
      <c r="W9" s="16"/>
      <c r="X9" s="16"/>
      <c r="Y9" s="9">
        <f>W9+X9</f>
        <v>0</v>
      </c>
    </row>
    <row r="12" spans="1:25" ht="26.65" customHeight="1" x14ac:dyDescent="0.3">
      <c r="A12" s="3" t="s">
        <v>23</v>
      </c>
      <c r="B12" s="27" t="s">
        <v>24</v>
      </c>
      <c r="C12" s="28"/>
      <c r="D12" s="28"/>
      <c r="E12" s="28"/>
      <c r="F12" s="28"/>
      <c r="G12" s="28"/>
      <c r="H12" s="28"/>
      <c r="I12" s="28"/>
      <c r="J12" s="28"/>
      <c r="K12" s="28"/>
      <c r="L12" s="29"/>
      <c r="N12" s="3" t="s">
        <v>23</v>
      </c>
      <c r="O12" s="27" t="s">
        <v>24</v>
      </c>
      <c r="P12" s="28"/>
      <c r="Q12" s="28"/>
      <c r="R12" s="28"/>
      <c r="S12" s="28"/>
      <c r="T12" s="28"/>
      <c r="U12" s="28"/>
      <c r="V12" s="28"/>
      <c r="W12" s="28"/>
      <c r="X12" s="28"/>
      <c r="Y12" s="29"/>
    </row>
    <row r="13" spans="1:25" ht="15.15" customHeight="1" x14ac:dyDescent="0.3">
      <c r="A13" s="4" t="s">
        <v>2</v>
      </c>
      <c r="B13" s="30" t="s">
        <v>25</v>
      </c>
      <c r="C13" s="31"/>
      <c r="D13" s="31"/>
      <c r="E13" s="31"/>
      <c r="F13" s="31"/>
      <c r="G13" s="31"/>
      <c r="H13" s="31"/>
      <c r="I13" s="31"/>
      <c r="J13" s="31"/>
      <c r="K13" s="31"/>
      <c r="L13" s="32"/>
      <c r="N13" s="4" t="s">
        <v>2</v>
      </c>
      <c r="O13" s="30" t="s">
        <v>25</v>
      </c>
      <c r="P13" s="31"/>
      <c r="Q13" s="31"/>
      <c r="R13" s="31"/>
      <c r="S13" s="31"/>
      <c r="T13" s="31"/>
      <c r="U13" s="31"/>
      <c r="V13" s="31"/>
      <c r="W13" s="31"/>
      <c r="X13" s="31"/>
      <c r="Y13" s="32"/>
    </row>
    <row r="14" spans="1:25" ht="25" customHeight="1" x14ac:dyDescent="0.3">
      <c r="A14" s="4" t="s">
        <v>20</v>
      </c>
      <c r="B14" s="33" t="s">
        <v>3</v>
      </c>
      <c r="C14" s="34"/>
      <c r="D14" s="34"/>
      <c r="E14" s="34"/>
      <c r="F14" s="34"/>
      <c r="G14" s="35"/>
      <c r="H14" s="33" t="s">
        <v>4</v>
      </c>
      <c r="I14" s="35"/>
      <c r="J14" s="36" t="s">
        <v>5</v>
      </c>
      <c r="K14" s="34"/>
      <c r="L14" s="37"/>
      <c r="N14" s="4" t="s">
        <v>20</v>
      </c>
      <c r="O14" s="33" t="s">
        <v>3</v>
      </c>
      <c r="P14" s="34"/>
      <c r="Q14" s="34"/>
      <c r="R14" s="34"/>
      <c r="S14" s="34"/>
      <c r="T14" s="35"/>
      <c r="U14" s="33" t="s">
        <v>4</v>
      </c>
      <c r="V14" s="35"/>
      <c r="W14" s="36" t="s">
        <v>5</v>
      </c>
      <c r="X14" s="34"/>
      <c r="Y14" s="37"/>
    </row>
    <row r="15" spans="1:25" ht="25" customHeight="1" x14ac:dyDescent="0.3">
      <c r="A15" s="18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8</v>
      </c>
      <c r="G15" s="13" t="s">
        <v>9</v>
      </c>
      <c r="H15" s="13" t="s">
        <v>7</v>
      </c>
      <c r="I15" s="13" t="s">
        <v>10</v>
      </c>
      <c r="J15" s="20" t="s">
        <v>11</v>
      </c>
      <c r="K15" s="20" t="s">
        <v>12</v>
      </c>
      <c r="L15" s="22" t="s">
        <v>13</v>
      </c>
      <c r="N15" s="18" t="s">
        <v>6</v>
      </c>
      <c r="O15" s="13" t="s">
        <v>7</v>
      </c>
      <c r="P15" s="13" t="s">
        <v>8</v>
      </c>
      <c r="Q15" s="13" t="s">
        <v>9</v>
      </c>
      <c r="R15" s="13" t="s">
        <v>10</v>
      </c>
      <c r="S15" s="13" t="s">
        <v>8</v>
      </c>
      <c r="T15" s="13" t="s">
        <v>9</v>
      </c>
      <c r="U15" s="13" t="s">
        <v>7</v>
      </c>
      <c r="V15" s="13" t="s">
        <v>10</v>
      </c>
      <c r="W15" s="20" t="s">
        <v>11</v>
      </c>
      <c r="X15" s="20" t="s">
        <v>12</v>
      </c>
      <c r="Y15" s="22" t="s">
        <v>13</v>
      </c>
    </row>
    <row r="16" spans="1:25" ht="25" customHeight="1" x14ac:dyDescent="0.3">
      <c r="A16" s="19"/>
      <c r="B16" s="14" t="s">
        <v>14</v>
      </c>
      <c r="C16" s="14" t="s">
        <v>15</v>
      </c>
      <c r="D16" s="14" t="s">
        <v>15</v>
      </c>
      <c r="E16" s="14" t="s">
        <v>14</v>
      </c>
      <c r="F16" s="14" t="s">
        <v>15</v>
      </c>
      <c r="G16" s="14" t="s">
        <v>15</v>
      </c>
      <c r="H16" s="14" t="s">
        <v>14</v>
      </c>
      <c r="I16" s="14" t="s">
        <v>14</v>
      </c>
      <c r="J16" s="21"/>
      <c r="K16" s="21"/>
      <c r="L16" s="23"/>
      <c r="N16" s="19"/>
      <c r="O16" s="14" t="s">
        <v>14</v>
      </c>
      <c r="P16" s="14" t="s">
        <v>15</v>
      </c>
      <c r="Q16" s="14" t="s">
        <v>15</v>
      </c>
      <c r="R16" s="14" t="s">
        <v>14</v>
      </c>
      <c r="S16" s="14" t="s">
        <v>15</v>
      </c>
      <c r="T16" s="14" t="s">
        <v>15</v>
      </c>
      <c r="U16" s="14" t="s">
        <v>14</v>
      </c>
      <c r="V16" s="14" t="s">
        <v>14</v>
      </c>
      <c r="W16" s="21"/>
      <c r="X16" s="21"/>
      <c r="Y16" s="23"/>
    </row>
    <row r="17" spans="1:25" ht="25" customHeight="1" x14ac:dyDescent="0.3">
      <c r="A17" s="15">
        <v>0</v>
      </c>
      <c r="B17" s="1"/>
      <c r="C17" s="1" t="s">
        <v>16</v>
      </c>
      <c r="D17" s="1" t="s">
        <v>16</v>
      </c>
      <c r="E17" s="1"/>
      <c r="F17" s="1" t="s">
        <v>16</v>
      </c>
      <c r="G17" s="1" t="s">
        <v>16</v>
      </c>
      <c r="H17" s="1"/>
      <c r="I17" s="1"/>
      <c r="J17" s="17"/>
      <c r="K17" s="1"/>
      <c r="L17" s="6">
        <f>J17+K17</f>
        <v>0</v>
      </c>
      <c r="N17" s="15">
        <v>0</v>
      </c>
      <c r="O17" s="1"/>
      <c r="P17" s="1" t="s">
        <v>16</v>
      </c>
      <c r="Q17" s="1" t="s">
        <v>16</v>
      </c>
      <c r="R17" s="1"/>
      <c r="S17" s="1" t="s">
        <v>16</v>
      </c>
      <c r="T17" s="1" t="s">
        <v>16</v>
      </c>
      <c r="U17" s="1"/>
      <c r="V17" s="1"/>
      <c r="W17" s="17"/>
      <c r="X17" s="1"/>
      <c r="Y17" s="6">
        <f>W17+X17</f>
        <v>0</v>
      </c>
    </row>
    <row r="18" spans="1:25" ht="25" customHeight="1" x14ac:dyDescent="0.3">
      <c r="A18" s="15">
        <v>0.01</v>
      </c>
      <c r="B18" s="2"/>
      <c r="C18" s="2">
        <f>(B18-B$17)/$A18</f>
        <v>0</v>
      </c>
      <c r="D18" s="24">
        <f>(C18+C19+C20)/3</f>
        <v>0</v>
      </c>
      <c r="E18" s="2"/>
      <c r="F18" s="2">
        <f>(E18-E$17)/$A18</f>
        <v>0</v>
      </c>
      <c r="G18" s="24">
        <f>(F18+F19+F20)/3</f>
        <v>0</v>
      </c>
      <c r="H18" s="2"/>
      <c r="I18" s="2"/>
      <c r="J18" s="2"/>
      <c r="K18" s="2"/>
      <c r="L18" s="7">
        <f>J18+K18</f>
        <v>0</v>
      </c>
      <c r="N18" s="15">
        <v>0.01</v>
      </c>
      <c r="O18" s="2"/>
      <c r="P18" s="2">
        <f>(O18-O$17)/$A18</f>
        <v>0</v>
      </c>
      <c r="Q18" s="24">
        <f>(P18+P19+P20)/3</f>
        <v>0</v>
      </c>
      <c r="R18" s="2"/>
      <c r="S18" s="2">
        <f>(R18-R$17)/$A18</f>
        <v>0</v>
      </c>
      <c r="T18" s="24">
        <f>(S18+S19+S20)/3</f>
        <v>0</v>
      </c>
      <c r="U18" s="2"/>
      <c r="V18" s="2"/>
      <c r="W18" s="2"/>
      <c r="X18" s="2"/>
      <c r="Y18" s="7">
        <f>W18+X18</f>
        <v>0</v>
      </c>
    </row>
    <row r="19" spans="1:25" ht="25" customHeight="1" x14ac:dyDescent="0.3">
      <c r="A19" s="15">
        <v>0.02</v>
      </c>
      <c r="B19" s="1"/>
      <c r="C19" s="1">
        <f>(B19-B$17)/$A19</f>
        <v>0</v>
      </c>
      <c r="D19" s="25"/>
      <c r="E19" s="1"/>
      <c r="F19" s="1">
        <f>(E19-E$17)/$A19</f>
        <v>0</v>
      </c>
      <c r="G19" s="25"/>
      <c r="H19" s="1"/>
      <c r="I19" s="1"/>
      <c r="J19" s="1"/>
      <c r="K19" s="1"/>
      <c r="L19" s="6">
        <f>J19+K19</f>
        <v>0</v>
      </c>
      <c r="N19" s="15">
        <v>0.02</v>
      </c>
      <c r="O19" s="1"/>
      <c r="P19" s="1">
        <f>(O19-O$17)/$A19</f>
        <v>0</v>
      </c>
      <c r="Q19" s="25"/>
      <c r="R19" s="1"/>
      <c r="S19" s="1">
        <f>(R19-R$17)/$A19</f>
        <v>0</v>
      </c>
      <c r="T19" s="25"/>
      <c r="U19" s="1"/>
      <c r="V19" s="1"/>
      <c r="W19" s="1"/>
      <c r="X19" s="1"/>
      <c r="Y19" s="6">
        <f>W19+X19</f>
        <v>0</v>
      </c>
    </row>
    <row r="20" spans="1:25" ht="25" customHeight="1" x14ac:dyDescent="0.3">
      <c r="A20" s="8">
        <v>0.03</v>
      </c>
      <c r="B20" s="16"/>
      <c r="C20" s="16">
        <f>(B20-B$17)/$A20</f>
        <v>0</v>
      </c>
      <c r="D20" s="26"/>
      <c r="E20" s="16"/>
      <c r="F20" s="16">
        <f>(E20-E$17)/$A20</f>
        <v>0</v>
      </c>
      <c r="G20" s="26"/>
      <c r="H20" s="16"/>
      <c r="I20" s="16"/>
      <c r="J20" s="16"/>
      <c r="K20" s="16"/>
      <c r="L20" s="9">
        <f>J20+K20</f>
        <v>0</v>
      </c>
      <c r="N20" s="8">
        <v>0.03</v>
      </c>
      <c r="O20" s="16"/>
      <c r="P20" s="16">
        <f>(O20-O$17)/$A20</f>
        <v>0</v>
      </c>
      <c r="Q20" s="26"/>
      <c r="R20" s="16"/>
      <c r="S20" s="16">
        <f>(R20-R$17)/$A20</f>
        <v>0</v>
      </c>
      <c r="T20" s="26"/>
      <c r="U20" s="16"/>
      <c r="V20" s="16"/>
      <c r="W20" s="16"/>
      <c r="X20" s="16"/>
      <c r="Y20" s="9">
        <f>W20+X20</f>
        <v>0</v>
      </c>
    </row>
    <row r="23" spans="1:25" x14ac:dyDescent="0.3">
      <c r="A23" s="11" t="s">
        <v>21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N23" s="11" t="s">
        <v>21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15" customHeight="1" x14ac:dyDescent="0.3">
      <c r="A24" s="3" t="s">
        <v>23</v>
      </c>
      <c r="B24" s="27" t="s">
        <v>18</v>
      </c>
      <c r="C24" s="28"/>
      <c r="D24" s="28"/>
      <c r="E24" s="28"/>
      <c r="F24" s="28"/>
      <c r="G24" s="28"/>
      <c r="H24" s="28"/>
      <c r="I24" s="28"/>
      <c r="J24" s="28"/>
      <c r="K24" s="28"/>
      <c r="L24" s="29"/>
      <c r="N24" s="3" t="s">
        <v>23</v>
      </c>
      <c r="O24" s="27" t="s">
        <v>18</v>
      </c>
      <c r="P24" s="28"/>
      <c r="Q24" s="28"/>
      <c r="R24" s="28"/>
      <c r="S24" s="28"/>
      <c r="T24" s="28"/>
      <c r="U24" s="28"/>
      <c r="V24" s="28"/>
      <c r="W24" s="28"/>
      <c r="X24" s="28"/>
      <c r="Y24" s="29"/>
    </row>
    <row r="25" spans="1:25" ht="15.15" customHeight="1" x14ac:dyDescent="0.3">
      <c r="A25" s="4" t="s">
        <v>2</v>
      </c>
      <c r="B25" s="30" t="s">
        <v>28</v>
      </c>
      <c r="C25" s="31"/>
      <c r="D25" s="31"/>
      <c r="E25" s="31"/>
      <c r="F25" s="31"/>
      <c r="G25" s="31"/>
      <c r="H25" s="31"/>
      <c r="I25" s="31"/>
      <c r="J25" s="31"/>
      <c r="K25" s="31"/>
      <c r="L25" s="32"/>
      <c r="N25" s="4" t="s">
        <v>2</v>
      </c>
      <c r="O25" s="30" t="s">
        <v>28</v>
      </c>
      <c r="P25" s="31"/>
      <c r="Q25" s="31"/>
      <c r="R25" s="31"/>
      <c r="S25" s="31"/>
      <c r="T25" s="31"/>
      <c r="U25" s="31"/>
      <c r="V25" s="31"/>
      <c r="W25" s="31"/>
      <c r="X25" s="31"/>
      <c r="Y25" s="32"/>
    </row>
    <row r="26" spans="1:25" ht="25" customHeight="1" x14ac:dyDescent="0.3">
      <c r="A26" s="4" t="s">
        <v>22</v>
      </c>
      <c r="B26" s="33" t="s">
        <v>3</v>
      </c>
      <c r="C26" s="34"/>
      <c r="D26" s="34"/>
      <c r="E26" s="34"/>
      <c r="F26" s="34"/>
      <c r="G26" s="35"/>
      <c r="H26" s="33" t="s">
        <v>4</v>
      </c>
      <c r="I26" s="35"/>
      <c r="J26" s="36" t="s">
        <v>5</v>
      </c>
      <c r="K26" s="34"/>
      <c r="L26" s="37"/>
      <c r="N26" s="4" t="s">
        <v>22</v>
      </c>
      <c r="O26" s="33" t="s">
        <v>3</v>
      </c>
      <c r="P26" s="34"/>
      <c r="Q26" s="34"/>
      <c r="R26" s="34"/>
      <c r="S26" s="34"/>
      <c r="T26" s="35"/>
      <c r="U26" s="33" t="s">
        <v>4</v>
      </c>
      <c r="V26" s="35"/>
      <c r="W26" s="36" t="s">
        <v>5</v>
      </c>
      <c r="X26" s="34"/>
      <c r="Y26" s="37"/>
    </row>
    <row r="27" spans="1:25" ht="25" customHeight="1" x14ac:dyDescent="0.3">
      <c r="A27" s="18" t="s">
        <v>6</v>
      </c>
      <c r="B27" s="13" t="s">
        <v>7</v>
      </c>
      <c r="C27" s="13" t="s">
        <v>8</v>
      </c>
      <c r="D27" s="13" t="s">
        <v>9</v>
      </c>
      <c r="E27" s="13" t="s">
        <v>10</v>
      </c>
      <c r="F27" s="13" t="s">
        <v>8</v>
      </c>
      <c r="G27" s="13" t="s">
        <v>9</v>
      </c>
      <c r="H27" s="13" t="s">
        <v>7</v>
      </c>
      <c r="I27" s="13" t="s">
        <v>10</v>
      </c>
      <c r="J27" s="20" t="s">
        <v>11</v>
      </c>
      <c r="K27" s="20" t="s">
        <v>12</v>
      </c>
      <c r="L27" s="22" t="s">
        <v>13</v>
      </c>
      <c r="N27" s="18" t="s">
        <v>6</v>
      </c>
      <c r="O27" s="13" t="s">
        <v>7</v>
      </c>
      <c r="P27" s="13" t="s">
        <v>8</v>
      </c>
      <c r="Q27" s="13" t="s">
        <v>9</v>
      </c>
      <c r="R27" s="13" t="s">
        <v>10</v>
      </c>
      <c r="S27" s="13" t="s">
        <v>8</v>
      </c>
      <c r="T27" s="13" t="s">
        <v>9</v>
      </c>
      <c r="U27" s="13" t="s">
        <v>7</v>
      </c>
      <c r="V27" s="13" t="s">
        <v>10</v>
      </c>
      <c r="W27" s="20" t="s">
        <v>11</v>
      </c>
      <c r="X27" s="20" t="s">
        <v>12</v>
      </c>
      <c r="Y27" s="22" t="s">
        <v>13</v>
      </c>
    </row>
    <row r="28" spans="1:25" ht="25" customHeight="1" x14ac:dyDescent="0.3">
      <c r="A28" s="19"/>
      <c r="B28" s="14" t="s">
        <v>14</v>
      </c>
      <c r="C28" s="14" t="s">
        <v>15</v>
      </c>
      <c r="D28" s="14" t="s">
        <v>15</v>
      </c>
      <c r="E28" s="14" t="s">
        <v>14</v>
      </c>
      <c r="F28" s="14" t="s">
        <v>15</v>
      </c>
      <c r="G28" s="14" t="s">
        <v>15</v>
      </c>
      <c r="H28" s="14" t="s">
        <v>14</v>
      </c>
      <c r="I28" s="14" t="s">
        <v>14</v>
      </c>
      <c r="J28" s="21"/>
      <c r="K28" s="21"/>
      <c r="L28" s="23"/>
      <c r="N28" s="19"/>
      <c r="O28" s="14" t="s">
        <v>14</v>
      </c>
      <c r="P28" s="14" t="s">
        <v>15</v>
      </c>
      <c r="Q28" s="14" t="s">
        <v>15</v>
      </c>
      <c r="R28" s="14" t="s">
        <v>14</v>
      </c>
      <c r="S28" s="14" t="s">
        <v>15</v>
      </c>
      <c r="T28" s="14" t="s">
        <v>15</v>
      </c>
      <c r="U28" s="14" t="s">
        <v>14</v>
      </c>
      <c r="V28" s="14" t="s">
        <v>14</v>
      </c>
      <c r="W28" s="21"/>
      <c r="X28" s="21"/>
      <c r="Y28" s="23"/>
    </row>
    <row r="29" spans="1:25" ht="50.1" customHeight="1" x14ac:dyDescent="0.3">
      <c r="A29" s="15">
        <v>0</v>
      </c>
      <c r="B29" s="1" t="str">
        <f>ROUND(B6, 8)&amp;CHAR(10)&amp;ROUND(B17, 8)</f>
        <v>0
0</v>
      </c>
      <c r="C29" s="1" t="s">
        <v>16</v>
      </c>
      <c r="D29" s="1" t="s">
        <v>16</v>
      </c>
      <c r="E29" s="1" t="str">
        <f>ROUND(E6, 8)&amp;CHAR(10)&amp;ROUND(E17, 8)</f>
        <v>0
0</v>
      </c>
      <c r="F29" s="1" t="s">
        <v>16</v>
      </c>
      <c r="G29" s="1" t="s">
        <v>16</v>
      </c>
      <c r="H29" s="1" t="str">
        <f>ROUND(H6, 8)&amp;CHAR(10)&amp;ROUND(H17, 8)</f>
        <v>0
0</v>
      </c>
      <c r="I29" s="1" t="str">
        <f>ROUND(I6, 8)&amp;CHAR(10)&amp;ROUND(I17, 8)</f>
        <v>0
0</v>
      </c>
      <c r="J29" s="1" t="str">
        <f>ROUND(J6, 8)&amp;CHAR(10)&amp;ROUND(J17, 8)</f>
        <v>0
0</v>
      </c>
      <c r="K29" s="1" t="str">
        <f>ROUND(K6, 8)&amp;CHAR(10)&amp;ROUND(K17, 8)</f>
        <v>0
0</v>
      </c>
      <c r="L29" s="1" t="str">
        <f>ROUND(L6, 8)&amp;CHAR(10)&amp;ROUND(L17, 8)</f>
        <v>0
0</v>
      </c>
      <c r="N29" s="15">
        <v>0</v>
      </c>
      <c r="O29" s="1" t="str">
        <f>ROUND(O6, 8)&amp;CHAR(10)&amp;ROUND(O17, 8)</f>
        <v>0
0</v>
      </c>
      <c r="P29" s="1" t="s">
        <v>16</v>
      </c>
      <c r="Q29" s="1" t="s">
        <v>16</v>
      </c>
      <c r="R29" s="1" t="str">
        <f>ROUND(R6, 8)&amp;CHAR(10)&amp;ROUND(R17, 8)</f>
        <v>0
0</v>
      </c>
      <c r="S29" s="1" t="s">
        <v>16</v>
      </c>
      <c r="T29" s="1" t="s">
        <v>16</v>
      </c>
      <c r="U29" s="1" t="str">
        <f>ROUND(U6, 8)&amp;CHAR(10)&amp;ROUND(U17, 8)</f>
        <v>0
0</v>
      </c>
      <c r="V29" s="1" t="str">
        <f>ROUND(V6, 8)&amp;CHAR(10)&amp;ROUND(V17, 8)</f>
        <v>0
0</v>
      </c>
      <c r="W29" s="1" t="str">
        <f>ROUND(W6, 8)&amp;CHAR(10)&amp;ROUND(W17, 8)</f>
        <v>0
0</v>
      </c>
      <c r="X29" s="1" t="str">
        <f>ROUND(X6, 8)&amp;CHAR(10)&amp;ROUND(X17, 8)</f>
        <v>0
0</v>
      </c>
      <c r="Y29" s="1" t="str">
        <f>ROUND(Y6, 8)&amp;CHAR(10)&amp;ROUND(Y17, 8)</f>
        <v>0
0</v>
      </c>
    </row>
    <row r="30" spans="1:25" ht="50.1" customHeight="1" x14ac:dyDescent="0.3">
      <c r="A30" s="15">
        <v>0.01</v>
      </c>
      <c r="B30" s="2" t="str">
        <f>ROUND(B7, 8)&amp;CHAR(10)&amp;ROUND(B18, 8)</f>
        <v>0
0</v>
      </c>
      <c r="C30" s="2" t="str">
        <f>ROUND(C7, 7)&amp;CHAR(10)&amp;ROUND(C18, 7)</f>
        <v>0
0</v>
      </c>
      <c r="D30" s="24" t="str">
        <f>ROUND(D7, 7)&amp;CHAR(10)&amp;ROUND(D18, 7)</f>
        <v>0
0</v>
      </c>
      <c r="E30" s="2" t="str">
        <f>ROUND(E7, 8)&amp;CHAR(10)&amp;ROUND(E18, 8)</f>
        <v>0
0</v>
      </c>
      <c r="F30" s="2" t="str">
        <f>ROUND(F7, 8)&amp;CHAR(10)&amp;ROUND(F18, 8)</f>
        <v>0
0</v>
      </c>
      <c r="G30" s="24" t="str">
        <f>ROUND(G7, 8)&amp;CHAR(10)&amp;ROUND(G18, 8)</f>
        <v>0
0</v>
      </c>
      <c r="H30" s="2" t="str">
        <f>ROUND(H7, 8)&amp;CHAR(10)&amp;ROUND(H18, 8)</f>
        <v>0
0</v>
      </c>
      <c r="I30" s="2" t="str">
        <f>ROUND(I7, 8)&amp;CHAR(10)&amp;ROUND(I18, 8)</f>
        <v>0
0</v>
      </c>
      <c r="J30" s="2" t="str">
        <f>ROUND(J7, 8)&amp;CHAR(10)&amp;ROUND(J18, 8)</f>
        <v>0
0</v>
      </c>
      <c r="K30" s="2" t="str">
        <f t="shared" ref="K30:L32" si="0">ROUND(K7, 7)&amp;CHAR(10)&amp;ROUND(K18, 7)</f>
        <v>0
0</v>
      </c>
      <c r="L30" s="7" t="str">
        <f t="shared" si="0"/>
        <v>0
0</v>
      </c>
      <c r="N30" s="15">
        <v>0.01</v>
      </c>
      <c r="O30" s="2" t="str">
        <f>ROUND(O7, 8)&amp;CHAR(10)&amp;ROUND(O18, 8)</f>
        <v>0
0</v>
      </c>
      <c r="P30" s="2" t="str">
        <f>ROUND(P7, 7)&amp;CHAR(10)&amp;ROUND(P18, 7)</f>
        <v>0
0</v>
      </c>
      <c r="Q30" s="24" t="str">
        <f>ROUND(Q7, 7)&amp;CHAR(10)&amp;ROUND(Q18, 7)</f>
        <v>0
0</v>
      </c>
      <c r="R30" s="2" t="str">
        <f>ROUND(R7, 8)&amp;CHAR(10)&amp;ROUND(R18, 8)</f>
        <v>0
0</v>
      </c>
      <c r="S30" s="2" t="str">
        <f>ROUND(S7, 8)&amp;CHAR(10)&amp;ROUND(S18, 8)</f>
        <v>0
0</v>
      </c>
      <c r="T30" s="24" t="str">
        <f>ROUND(T7, 8)&amp;CHAR(10)&amp;ROUND(T18, 8)</f>
        <v>0
0</v>
      </c>
      <c r="U30" s="2" t="str">
        <f>ROUND(U7, 8)&amp;CHAR(10)&amp;ROUND(U18, 8)</f>
        <v>0
0</v>
      </c>
      <c r="V30" s="2" t="str">
        <f>ROUND(V7, 8)&amp;CHAR(10)&amp;ROUND(V18, 8)</f>
        <v>0
0</v>
      </c>
      <c r="W30" s="2" t="str">
        <f>ROUND(W7, 8)&amp;CHAR(10)&amp;ROUND(W18, 8)</f>
        <v>0
0</v>
      </c>
      <c r="X30" s="2" t="str">
        <f t="shared" ref="X30:Y32" si="1">ROUND(X7, 7)&amp;CHAR(10)&amp;ROUND(X18, 7)</f>
        <v>0
0</v>
      </c>
      <c r="Y30" s="7" t="str">
        <f t="shared" si="1"/>
        <v>0
0</v>
      </c>
    </row>
    <row r="31" spans="1:25" ht="50.1" customHeight="1" x14ac:dyDescent="0.3">
      <c r="A31" s="15">
        <v>0.02</v>
      </c>
      <c r="B31" s="1" t="str">
        <f>ROUND(B8, 8)&amp;CHAR(10)&amp;ROUND(B19, 8)</f>
        <v>0
0</v>
      </c>
      <c r="C31" s="1" t="str">
        <f>ROUND(C8, 7)&amp;CHAR(10)&amp;ROUND(C19, 7)</f>
        <v>0
0</v>
      </c>
      <c r="D31" s="25"/>
      <c r="E31" s="1" t="str">
        <f>ROUND(E8, 8)&amp;CHAR(10)&amp;ROUND(E19, 8)</f>
        <v>0
0</v>
      </c>
      <c r="F31" s="1" t="str">
        <f>ROUND(F8, 8)&amp;CHAR(10)&amp;ROUND(F19, 8)</f>
        <v>0
0</v>
      </c>
      <c r="G31" s="25"/>
      <c r="H31" s="1" t="str">
        <f t="shared" ref="H31:J32" si="2">ROUND(H8, 8)&amp;CHAR(10)&amp;ROUND(H19, 8)</f>
        <v>0
0</v>
      </c>
      <c r="I31" s="1" t="str">
        <f t="shared" si="2"/>
        <v>0
0</v>
      </c>
      <c r="J31" s="1" t="str">
        <f t="shared" si="2"/>
        <v>0
0</v>
      </c>
      <c r="K31" s="1" t="str">
        <f t="shared" si="0"/>
        <v>0
0</v>
      </c>
      <c r="L31" s="6" t="str">
        <f t="shared" si="0"/>
        <v>0
0</v>
      </c>
      <c r="N31" s="15">
        <v>0.02</v>
      </c>
      <c r="O31" s="1" t="str">
        <f>ROUND(O8, 8)&amp;CHAR(10)&amp;ROUND(O19, 8)</f>
        <v>0
0</v>
      </c>
      <c r="P31" s="1" t="str">
        <f>ROUND(P8, 7)&amp;CHAR(10)&amp;ROUND(P19, 7)</f>
        <v>0
0</v>
      </c>
      <c r="Q31" s="25"/>
      <c r="R31" s="1" t="str">
        <f>ROUND(R8, 8)&amp;CHAR(10)&amp;ROUND(R19, 8)</f>
        <v>0
0</v>
      </c>
      <c r="S31" s="1" t="str">
        <f>ROUND(S8, 8)&amp;CHAR(10)&amp;ROUND(S19, 8)</f>
        <v>0
0</v>
      </c>
      <c r="T31" s="25"/>
      <c r="U31" s="1" t="str">
        <f t="shared" ref="U31:W32" si="3">ROUND(U8, 8)&amp;CHAR(10)&amp;ROUND(U19, 8)</f>
        <v>0
0</v>
      </c>
      <c r="V31" s="1" t="str">
        <f t="shared" si="3"/>
        <v>0
0</v>
      </c>
      <c r="W31" s="1" t="str">
        <f t="shared" si="3"/>
        <v>0
0</v>
      </c>
      <c r="X31" s="1" t="str">
        <f t="shared" si="1"/>
        <v>0
0</v>
      </c>
      <c r="Y31" s="6" t="str">
        <f t="shared" si="1"/>
        <v>0
0</v>
      </c>
    </row>
    <row r="32" spans="1:25" ht="50.1" customHeight="1" x14ac:dyDescent="0.3">
      <c r="A32" s="8">
        <v>0.03</v>
      </c>
      <c r="B32" s="2" t="str">
        <f>ROUND(B9, 8)&amp;CHAR(10)&amp;ROUND(B20, 8)</f>
        <v>0
0</v>
      </c>
      <c r="C32" s="2" t="str">
        <f>ROUND(C9, 7)&amp;CHAR(10)&amp;ROUND(C20, 7)</f>
        <v>0
0</v>
      </c>
      <c r="D32" s="26"/>
      <c r="E32" s="2" t="str">
        <f>ROUND(E9, 8)&amp;CHAR(10)&amp;ROUND(E20, 8)</f>
        <v>0
0</v>
      </c>
      <c r="F32" s="2" t="str">
        <f>ROUND(F9, 8)&amp;CHAR(10)&amp;ROUND(F20, 8)</f>
        <v>0
0</v>
      </c>
      <c r="G32" s="26"/>
      <c r="H32" s="16" t="str">
        <f t="shared" si="2"/>
        <v>0
0</v>
      </c>
      <c r="I32" s="16" t="str">
        <f t="shared" si="2"/>
        <v>0
0</v>
      </c>
      <c r="J32" s="16" t="str">
        <f t="shared" si="2"/>
        <v>0
0</v>
      </c>
      <c r="K32" s="16" t="str">
        <f t="shared" si="0"/>
        <v>0
0</v>
      </c>
      <c r="L32" s="9" t="str">
        <f t="shared" si="0"/>
        <v>0
0</v>
      </c>
      <c r="N32" s="8">
        <v>0.03</v>
      </c>
      <c r="O32" s="2" t="str">
        <f>ROUND(O9, 8)&amp;CHAR(10)&amp;ROUND(O20, 8)</f>
        <v>0
0</v>
      </c>
      <c r="P32" s="2" t="str">
        <f>ROUND(P9, 7)&amp;CHAR(10)&amp;ROUND(P20, 7)</f>
        <v>0
0</v>
      </c>
      <c r="Q32" s="26"/>
      <c r="R32" s="2" t="str">
        <f>ROUND(R9, 8)&amp;CHAR(10)&amp;ROUND(R20, 8)</f>
        <v>0
0</v>
      </c>
      <c r="S32" s="2" t="str">
        <f>ROUND(S9, 8)&amp;CHAR(10)&amp;ROUND(S20, 8)</f>
        <v>0
0</v>
      </c>
      <c r="T32" s="26"/>
      <c r="U32" s="16" t="str">
        <f t="shared" si="3"/>
        <v>0
0</v>
      </c>
      <c r="V32" s="16" t="str">
        <f t="shared" si="3"/>
        <v>0
0</v>
      </c>
      <c r="W32" s="16" t="str">
        <f t="shared" si="3"/>
        <v>0
0</v>
      </c>
      <c r="X32" s="16" t="str">
        <f t="shared" si="1"/>
        <v>0
0</v>
      </c>
      <c r="Y32" s="9" t="str">
        <f t="shared" si="1"/>
        <v>0
0</v>
      </c>
    </row>
  </sheetData>
  <mergeCells count="66">
    <mergeCell ref="A27:A28"/>
    <mergeCell ref="J27:J28"/>
    <mergeCell ref="D30:D32"/>
    <mergeCell ref="G30:G32"/>
    <mergeCell ref="K27:K28"/>
    <mergeCell ref="L27:L28"/>
    <mergeCell ref="B24:L24"/>
    <mergeCell ref="B25:L25"/>
    <mergeCell ref="B26:G26"/>
    <mergeCell ref="H26:I26"/>
    <mergeCell ref="J26:L26"/>
    <mergeCell ref="B1:L1"/>
    <mergeCell ref="B2:L2"/>
    <mergeCell ref="B3:G3"/>
    <mergeCell ref="H3:I3"/>
    <mergeCell ref="J3:L3"/>
    <mergeCell ref="A15:A16"/>
    <mergeCell ref="J15:J16"/>
    <mergeCell ref="K15:K16"/>
    <mergeCell ref="L15:L16"/>
    <mergeCell ref="A4:A5"/>
    <mergeCell ref="J4:J5"/>
    <mergeCell ref="K4:K5"/>
    <mergeCell ref="L4:L5"/>
    <mergeCell ref="B12:L12"/>
    <mergeCell ref="D7:D9"/>
    <mergeCell ref="G7:G9"/>
    <mergeCell ref="D18:D20"/>
    <mergeCell ref="G18:G20"/>
    <mergeCell ref="B13:L13"/>
    <mergeCell ref="B14:G14"/>
    <mergeCell ref="H14:I14"/>
    <mergeCell ref="J14:L14"/>
    <mergeCell ref="O1:Y1"/>
    <mergeCell ref="O2:Y2"/>
    <mergeCell ref="O3:T3"/>
    <mergeCell ref="U3:V3"/>
    <mergeCell ref="W3:Y3"/>
    <mergeCell ref="N4:N5"/>
    <mergeCell ref="W4:W5"/>
    <mergeCell ref="X4:X5"/>
    <mergeCell ref="Y4:Y5"/>
    <mergeCell ref="Q7:Q9"/>
    <mergeCell ref="T7:T9"/>
    <mergeCell ref="O12:Y12"/>
    <mergeCell ref="O13:Y13"/>
    <mergeCell ref="O14:T14"/>
    <mergeCell ref="U14:V14"/>
    <mergeCell ref="W14:Y14"/>
    <mergeCell ref="N15:N16"/>
    <mergeCell ref="W15:W16"/>
    <mergeCell ref="X15:X16"/>
    <mergeCell ref="Y15:Y16"/>
    <mergeCell ref="Q18:Q20"/>
    <mergeCell ref="T18:T20"/>
    <mergeCell ref="O24:Y24"/>
    <mergeCell ref="O25:Y25"/>
    <mergeCell ref="O26:T26"/>
    <mergeCell ref="U26:V26"/>
    <mergeCell ref="W26:Y26"/>
    <mergeCell ref="N27:N28"/>
    <mergeCell ref="W27:W28"/>
    <mergeCell ref="X27:X28"/>
    <mergeCell ref="Y27:Y28"/>
    <mergeCell ref="Q30:Q32"/>
    <mergeCell ref="T30:T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INV_X1</vt:lpstr>
      <vt:lpstr>NAND2_X1</vt:lpstr>
      <vt:lpstr>NOR2_X1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2024-04-12T11:53:31Z</dcterms:modified>
</cp:coreProperties>
</file>