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HTUAN\Desktop\test\mmproject\Data\De Excel\"/>
    </mc:Choice>
  </mc:AlternateContent>
  <bookViews>
    <workbookView xWindow="0" yWindow="0" windowWidth="5205" windowHeight="6615" activeTab="1"/>
  </bookViews>
  <sheets>
    <sheet name="Grain Production" sheetId="2" r:id="rId1"/>
    <sheet name="Invoice" sheetId="3" r:id="rId2"/>
  </sheets>
  <externalReferences>
    <externalReference r:id="rId3"/>
  </externalReferences>
  <definedNames>
    <definedName name="_1H_Scholarships">#REF!</definedName>
    <definedName name="_qryOrderDetail">#REF!</definedName>
    <definedName name="_qryORders">#REF!</definedName>
    <definedName name="Comp">#REF!</definedName>
    <definedName name="CountryCode">#REF!</definedName>
    <definedName name="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3" l="1"/>
  <c r="G16" i="3"/>
  <c r="G15" i="3"/>
  <c r="G14" i="3"/>
  <c r="G13" i="3"/>
  <c r="G12" i="3"/>
  <c r="G11" i="3"/>
  <c r="G10" i="3"/>
  <c r="G9" i="3"/>
  <c r="G8" i="3"/>
  <c r="G7" i="3"/>
  <c r="G6" i="3"/>
  <c r="G5" i="3"/>
  <c r="G4" i="3"/>
</calcChain>
</file>

<file path=xl/sharedStrings.xml><?xml version="1.0" encoding="utf-8"?>
<sst xmlns="http://schemas.openxmlformats.org/spreadsheetml/2006/main" count="90" uniqueCount="36">
  <si>
    <t>Country</t>
  </si>
  <si>
    <t>Metric Tons</t>
  </si>
  <si>
    <t>Brazil</t>
  </si>
  <si>
    <t>Barley</t>
  </si>
  <si>
    <t>Oats</t>
  </si>
  <si>
    <t>Rice</t>
  </si>
  <si>
    <t>Wheat</t>
  </si>
  <si>
    <t>Canada</t>
  </si>
  <si>
    <t>India</t>
  </si>
  <si>
    <t>Russia</t>
  </si>
  <si>
    <t>USA</t>
  </si>
  <si>
    <t>China</t>
  </si>
  <si>
    <t>Corn</t>
  </si>
  <si>
    <t>Product</t>
  </si>
  <si>
    <t>Total Grain Production (Metric Tons)</t>
  </si>
  <si>
    <t>Top 6 Countries</t>
  </si>
  <si>
    <t>Grain Production</t>
  </si>
  <si>
    <t>Kascherlan Car Rentals</t>
  </si>
  <si>
    <t>Outstanding Invoices</t>
  </si>
  <si>
    <t>Invoice #</t>
  </si>
  <si>
    <t>Client #</t>
  </si>
  <si>
    <t>Date</t>
  </si>
  <si>
    <t>Amount</t>
  </si>
  <si>
    <t>Discount</t>
  </si>
  <si>
    <t>Tax</t>
  </si>
  <si>
    <t>Amount Due</t>
  </si>
  <si>
    <t>10-788</t>
  </si>
  <si>
    <t>11-279</t>
  </si>
  <si>
    <t>04-325</t>
  </si>
  <si>
    <t>11-325</t>
  </si>
  <si>
    <t>04-789</t>
  </si>
  <si>
    <t>05-335</t>
  </si>
  <si>
    <t>10-455</t>
  </si>
  <si>
    <t>03-288</t>
  </si>
  <si>
    <t>10-226</t>
  </si>
  <si>
    <t>11-005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</si>
</sst>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rgb="FF007A3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62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rgb="FF009A3C"/>
      </left>
      <right/>
      <top style="medium">
        <color rgb="FF009A3C"/>
      </top>
      <bottom/>
      <diagonal/>
    </border>
    <border>
      <left/>
      <right/>
      <top style="medium">
        <color rgb="FF009A3C"/>
      </top>
      <bottom/>
      <diagonal/>
    </border>
    <border>
      <left/>
      <right style="medium">
        <color rgb="FF009A3C"/>
      </right>
      <top style="medium">
        <color rgb="FF009A3C"/>
      </top>
      <bottom/>
      <diagonal/>
    </border>
    <border>
      <left style="medium">
        <color rgb="FF007A37"/>
      </left>
      <right/>
      <top style="medium">
        <color rgb="FF007A37"/>
      </top>
      <bottom/>
      <diagonal/>
    </border>
    <border>
      <left/>
      <right/>
      <top style="medium">
        <color rgb="FF007A37"/>
      </top>
      <bottom/>
      <diagonal/>
    </border>
    <border>
      <left/>
      <right style="medium">
        <color rgb="FF007A37"/>
      </right>
      <top style="medium">
        <color rgb="FF007A37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164" fontId="2" fillId="3" borderId="4" xfId="1" applyNumberFormat="1" applyFont="1" applyFill="1" applyBorder="1" applyAlignment="1">
      <alignment horizontal="center"/>
    </xf>
    <xf numFmtId="0" fontId="0" fillId="0" borderId="3" xfId="0" applyBorder="1"/>
    <xf numFmtId="164" fontId="0" fillId="0" borderId="3" xfId="1" applyNumberFormat="1" applyFont="1" applyBorder="1"/>
    <xf numFmtId="164" fontId="2" fillId="3" borderId="2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14" fontId="0" fillId="0" borderId="0" xfId="0" applyNumberFormat="1" applyBorder="1"/>
    <xf numFmtId="44" fontId="0" fillId="0" borderId="0" xfId="3" applyFont="1" applyBorder="1" applyAlignment="1">
      <alignment horizontal="right"/>
    </xf>
    <xf numFmtId="165" fontId="0" fillId="0" borderId="0" xfId="0" applyNumberFormat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14" fontId="0" fillId="6" borderId="0" xfId="0" applyNumberFormat="1" applyFill="1" applyBorder="1"/>
    <xf numFmtId="44" fontId="0" fillId="7" borderId="0" xfId="3" applyFont="1" applyFill="1"/>
    <xf numFmtId="165" fontId="0" fillId="6" borderId="0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14" fontId="0" fillId="8" borderId="0" xfId="0" applyNumberFormat="1" applyFill="1" applyBorder="1"/>
    <xf numFmtId="44" fontId="0" fillId="8" borderId="0" xfId="3" applyFont="1" applyFill="1" applyBorder="1" applyAlignment="1">
      <alignment horizontal="right"/>
    </xf>
    <xf numFmtId="165" fontId="0" fillId="8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4" fontId="0" fillId="0" borderId="0" xfId="0" applyNumberFormat="1"/>
    <xf numFmtId="44" fontId="0" fillId="0" borderId="0" xfId="3" applyFont="1" applyFill="1" applyBorder="1" applyAlignment="1">
      <alignment horizontal="right"/>
    </xf>
    <xf numFmtId="165" fontId="0" fillId="0" borderId="0" xfId="0" applyNumberFormat="1" applyFill="1" applyBorder="1" applyAlignment="1">
      <alignment horizontal="center"/>
    </xf>
    <xf numFmtId="14" fontId="0" fillId="8" borderId="0" xfId="0" applyNumberFormat="1" applyFill="1"/>
    <xf numFmtId="44" fontId="0" fillId="8" borderId="0" xfId="3" applyFont="1" applyFill="1" applyBorder="1"/>
  </cellXfs>
  <cellStyles count="4">
    <cellStyle name="Code" xfId="2"/>
    <cellStyle name="Comma" xfId="1" builtinId="3"/>
    <cellStyle name="Currency" xfId="3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numFmt numFmtId="165" formatCode="0.0%"/>
      <fill>
        <patternFill patternType="solid">
          <fgColor indexed="62"/>
          <bgColor theme="6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m/d/yyyy"/>
      <fill>
        <patternFill patternType="solid">
          <fgColor indexed="62"/>
          <bgColor theme="6" tint="0.79998168889431442"/>
        </patternFill>
      </fill>
    </dxf>
    <dxf>
      <numFmt numFmtId="30" formatCode="@"/>
      <fill>
        <patternFill patternType="solid">
          <fgColor indexed="62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2"/>
          <bgColor theme="6" tint="0.79998168889431442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rgb="FF007A37"/>
        </left>
        <right style="medium">
          <color rgb="FF007A37"/>
        </right>
        <top style="medium">
          <color rgb="FF007A3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A3AFDEF-30F2-4569-895B-103E6CDC647D}" type="doc">
      <dgm:prSet loTypeId="urn:microsoft.com/office/officeart/2005/8/layout/pyramid2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n-US"/>
        </a:p>
      </dgm:t>
    </dgm:pt>
    <dgm:pt modelId="{B4506299-ECD8-414D-A042-0898926D0060}">
      <dgm:prSet phldrT="[Text]"/>
      <dgm:spPr/>
      <dgm:t>
        <a:bodyPr/>
        <a:lstStyle/>
        <a:p>
          <a:r>
            <a:rPr lang="en-US" b="0" i="0" u="none"/>
            <a:t>Sports</a:t>
          </a:r>
          <a:endParaRPr lang="en-US"/>
        </a:p>
      </dgm:t>
    </dgm:pt>
    <dgm:pt modelId="{95723266-1997-4CD4-86CB-BA9A24FABAB7}" type="sibTrans" cxnId="{65407B1E-2EAA-4B96-B10F-8300CD07BD52}">
      <dgm:prSet/>
      <dgm:spPr/>
      <dgm:t>
        <a:bodyPr/>
        <a:lstStyle/>
        <a:p>
          <a:endParaRPr lang="en-US"/>
        </a:p>
      </dgm:t>
    </dgm:pt>
    <dgm:pt modelId="{41A4F82B-1674-42BD-93DA-FC25C5E55E00}" type="parTrans" cxnId="{65407B1E-2EAA-4B96-B10F-8300CD07BD52}">
      <dgm:prSet/>
      <dgm:spPr/>
      <dgm:t>
        <a:bodyPr/>
        <a:lstStyle/>
        <a:p>
          <a:endParaRPr lang="en-US"/>
        </a:p>
      </dgm:t>
    </dgm:pt>
    <dgm:pt modelId="{61128839-F528-41CC-93FA-F14A17C28932}">
      <dgm:prSet phldrT="[Text]"/>
      <dgm:spPr/>
      <dgm:t>
        <a:bodyPr/>
        <a:lstStyle/>
        <a:p>
          <a:r>
            <a:rPr lang="en-US" b="0" i="0" u="none"/>
            <a:t>BMW</a:t>
          </a:r>
          <a:endParaRPr lang="en-US"/>
        </a:p>
      </dgm:t>
    </dgm:pt>
    <dgm:pt modelId="{D7FA02AF-E4A7-4C7D-909B-E88D889FCD92}" type="parTrans" cxnId="{7CF896AA-777F-486A-9423-1B53469CD59D}">
      <dgm:prSet/>
      <dgm:spPr/>
      <dgm:t>
        <a:bodyPr/>
        <a:lstStyle/>
        <a:p>
          <a:endParaRPr lang="en-US"/>
        </a:p>
      </dgm:t>
    </dgm:pt>
    <dgm:pt modelId="{27A6BC80-4264-410F-9A12-743D6ED5506B}" type="sibTrans" cxnId="{7CF896AA-777F-486A-9423-1B53469CD59D}">
      <dgm:prSet/>
      <dgm:spPr/>
      <dgm:t>
        <a:bodyPr/>
        <a:lstStyle/>
        <a:p>
          <a:endParaRPr lang="en-US"/>
        </a:p>
      </dgm:t>
    </dgm:pt>
    <dgm:pt modelId="{7C621FD4-DFAD-47CE-9511-DF2102C10E91}">
      <dgm:prSet phldrT="[Text]"/>
      <dgm:spPr/>
      <dgm:t>
        <a:bodyPr/>
        <a:lstStyle/>
        <a:p>
          <a:r>
            <a:rPr lang="en-US" b="0" i="0" u="none"/>
            <a:t>Family</a:t>
          </a:r>
          <a:endParaRPr lang="en-US"/>
        </a:p>
      </dgm:t>
    </dgm:pt>
    <dgm:pt modelId="{4D54A524-0738-4A7B-A674-8AFCBAC54CF3}" type="parTrans" cxnId="{201250A3-C1CA-44E4-87C1-F06342A63017}">
      <dgm:prSet/>
      <dgm:spPr/>
      <dgm:t>
        <a:bodyPr/>
        <a:lstStyle/>
        <a:p>
          <a:endParaRPr lang="en-US"/>
        </a:p>
      </dgm:t>
    </dgm:pt>
    <dgm:pt modelId="{28597CB5-E5B6-4F54-91CE-22BA167A18D2}" type="sibTrans" cxnId="{201250A3-C1CA-44E4-87C1-F06342A63017}">
      <dgm:prSet/>
      <dgm:spPr/>
      <dgm:t>
        <a:bodyPr/>
        <a:lstStyle/>
        <a:p>
          <a:endParaRPr lang="en-US"/>
        </a:p>
      </dgm:t>
    </dgm:pt>
    <dgm:pt modelId="{B6BAEDEA-18B1-4920-B2C4-E68460F0E6B9}">
      <dgm:prSet phldrT="[Text]"/>
      <dgm:spPr/>
      <dgm:t>
        <a:bodyPr/>
        <a:lstStyle/>
        <a:p>
          <a:r>
            <a:rPr lang="en-US" b="0" i="0" u="none"/>
            <a:t>Hatchback</a:t>
          </a:r>
          <a:endParaRPr lang="en-US"/>
        </a:p>
      </dgm:t>
    </dgm:pt>
    <dgm:pt modelId="{5147A256-3B14-47E6-BDDC-9B9C06BF6CD8}" type="parTrans" cxnId="{A3B6F1FE-E3A7-43D5-B793-EDE5ADA35558}">
      <dgm:prSet/>
      <dgm:spPr/>
      <dgm:t>
        <a:bodyPr/>
        <a:lstStyle/>
        <a:p>
          <a:endParaRPr lang="en-US"/>
        </a:p>
      </dgm:t>
    </dgm:pt>
    <dgm:pt modelId="{C594361C-8C79-4BB6-8506-E2D0478FD10E}" type="sibTrans" cxnId="{A3B6F1FE-E3A7-43D5-B793-EDE5ADA35558}">
      <dgm:prSet/>
      <dgm:spPr/>
      <dgm:t>
        <a:bodyPr/>
        <a:lstStyle/>
        <a:p>
          <a:endParaRPr lang="en-US"/>
        </a:p>
      </dgm:t>
    </dgm:pt>
    <dgm:pt modelId="{3B858B16-1CD2-462A-B72D-537B65C11D0B}">
      <dgm:prSet phldrT="[Text]"/>
      <dgm:spPr/>
      <dgm:t>
        <a:bodyPr/>
        <a:lstStyle/>
        <a:p>
          <a:r>
            <a:rPr lang="en-US" b="0" i="0" u="none"/>
            <a:t>Family</a:t>
          </a:r>
          <a:endParaRPr lang="en-US"/>
        </a:p>
      </dgm:t>
    </dgm:pt>
    <dgm:pt modelId="{088BDF19-542E-4238-8A1E-7FF11D7797EF}" type="parTrans" cxnId="{30AD5498-3151-4929-BFA0-8D76B90A19D5}">
      <dgm:prSet/>
      <dgm:spPr/>
      <dgm:t>
        <a:bodyPr/>
        <a:lstStyle/>
        <a:p>
          <a:endParaRPr lang="en-US"/>
        </a:p>
      </dgm:t>
    </dgm:pt>
    <dgm:pt modelId="{CE228158-E088-4771-BD39-BC0C919BA7A9}" type="sibTrans" cxnId="{30AD5498-3151-4929-BFA0-8D76B90A19D5}">
      <dgm:prSet/>
      <dgm:spPr/>
      <dgm:t>
        <a:bodyPr/>
        <a:lstStyle/>
        <a:p>
          <a:endParaRPr lang="en-US"/>
        </a:p>
      </dgm:t>
    </dgm:pt>
    <dgm:pt modelId="{253C8D78-323D-4601-A480-9452F4FD48B9}">
      <dgm:prSet phldrT="[Text]"/>
      <dgm:spPr/>
      <dgm:t>
        <a:bodyPr/>
        <a:lstStyle/>
        <a:p>
          <a:r>
            <a:rPr lang="en-US" b="0" i="0" u="none"/>
            <a:t>Toyota FJ</a:t>
          </a:r>
          <a:endParaRPr lang="en-US"/>
        </a:p>
      </dgm:t>
    </dgm:pt>
    <dgm:pt modelId="{9518E33B-68AF-4166-8F71-F658D201BDB5}" type="parTrans" cxnId="{1C9BE32D-CE9A-43F7-AFE0-52655BA2E472}">
      <dgm:prSet/>
      <dgm:spPr/>
      <dgm:t>
        <a:bodyPr/>
        <a:lstStyle/>
        <a:p>
          <a:endParaRPr lang="en-US"/>
        </a:p>
      </dgm:t>
    </dgm:pt>
    <dgm:pt modelId="{7590E95C-12BF-4DF7-BAB1-F2DD4658E513}" type="sibTrans" cxnId="{1C9BE32D-CE9A-43F7-AFE0-52655BA2E472}">
      <dgm:prSet/>
      <dgm:spPr/>
      <dgm:t>
        <a:bodyPr/>
        <a:lstStyle/>
        <a:p>
          <a:endParaRPr lang="en-US"/>
        </a:p>
      </dgm:t>
    </dgm:pt>
    <dgm:pt modelId="{E77887F2-B43E-4699-A07E-1AA51EA067B9}" type="pres">
      <dgm:prSet presAssocID="{6A3AFDEF-30F2-4569-895B-103E6CDC647D}" presName="compositeShape" presStyleCnt="0">
        <dgm:presLayoutVars>
          <dgm:dir/>
          <dgm:resizeHandles/>
        </dgm:presLayoutVars>
      </dgm:prSet>
      <dgm:spPr/>
      <dgm:t>
        <a:bodyPr/>
        <a:lstStyle/>
        <a:p>
          <a:endParaRPr lang="en-US"/>
        </a:p>
      </dgm:t>
    </dgm:pt>
    <dgm:pt modelId="{CAFEB800-1899-44F4-B643-2A554A83D0EF}" type="pres">
      <dgm:prSet presAssocID="{6A3AFDEF-30F2-4569-895B-103E6CDC647D}" presName="pyramid" presStyleLbl="node1" presStyleIdx="0" presStyleCnt="1"/>
      <dgm:spPr>
        <a:solidFill>
          <a:schemeClr val="accent6"/>
        </a:solidFill>
      </dgm:spPr>
    </dgm:pt>
    <dgm:pt modelId="{684FDA87-F839-47AF-8D8E-22BA3B74EFD3}" type="pres">
      <dgm:prSet presAssocID="{6A3AFDEF-30F2-4569-895B-103E6CDC647D}" presName="theList" presStyleCnt="0"/>
      <dgm:spPr/>
    </dgm:pt>
    <dgm:pt modelId="{4488139F-BDD8-4BFF-BC89-8D9498569615}" type="pres">
      <dgm:prSet presAssocID="{B4506299-ECD8-414D-A042-0898926D0060}" presName="aNode" presStyleLbl="fgAcc1" presStyleIdx="0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C9168CE-FED5-4892-9B5B-1A5CAB0F37E8}" type="pres">
      <dgm:prSet presAssocID="{B4506299-ECD8-414D-A042-0898926D0060}" presName="aSpace" presStyleCnt="0"/>
      <dgm:spPr/>
    </dgm:pt>
    <dgm:pt modelId="{77B3E8F1-DE20-4985-80C1-EF779DCED096}" type="pres">
      <dgm:prSet presAssocID="{7C621FD4-DFAD-47CE-9511-DF2102C10E91}" presName="aNode" presStyleLbl="fgAcc1" presStyleIdx="1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309722A-9BC6-4A18-B40D-6693B143B94B}" type="pres">
      <dgm:prSet presAssocID="{7C621FD4-DFAD-47CE-9511-DF2102C10E91}" presName="aSpace" presStyleCnt="0"/>
      <dgm:spPr/>
    </dgm:pt>
    <dgm:pt modelId="{EA38DFBA-E342-4A76-B5B6-530ACD449BAC}" type="pres">
      <dgm:prSet presAssocID="{B6BAEDEA-18B1-4920-B2C4-E68460F0E6B9}" presName="aNode" presStyleLbl="fgAcc1" presStyleIdx="2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C6EA209-D7A3-4885-9315-06929CE5ED1A}" type="pres">
      <dgm:prSet presAssocID="{B6BAEDEA-18B1-4920-B2C4-E68460F0E6B9}" presName="aSpace" presStyleCnt="0"/>
      <dgm:spPr/>
    </dgm:pt>
    <dgm:pt modelId="{133FB766-DD6D-49A0-B129-B3F7477061F1}" type="pres">
      <dgm:prSet presAssocID="{3B858B16-1CD2-462A-B72D-537B65C11D0B}" presName="aNode" presStyleLbl="fgAcc1" presStyleIdx="3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E317ED4-227C-4C0B-BD1E-30812A730880}" type="pres">
      <dgm:prSet presAssocID="{3B858B16-1CD2-462A-B72D-537B65C11D0B}" presName="aSpace" presStyleCnt="0"/>
      <dgm:spPr/>
    </dgm:pt>
    <dgm:pt modelId="{4CA81D78-501B-494D-B28E-DDF4452799F2}" type="pres">
      <dgm:prSet presAssocID="{253C8D78-323D-4601-A480-9452F4FD48B9}" presName="aNode" presStyleLbl="fgAcc1" presStyleIdx="4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831D2E5-2B23-4B81-B46D-FC952BB45899}" type="pres">
      <dgm:prSet presAssocID="{253C8D78-323D-4601-A480-9452F4FD48B9}" presName="aSpace" presStyleCnt="0"/>
      <dgm:spPr/>
    </dgm:pt>
    <dgm:pt modelId="{0137B2A5-A183-4206-BD05-645B9A031769}" type="pres">
      <dgm:prSet presAssocID="{61128839-F528-41CC-93FA-F14A17C28932}" presName="aNode" presStyleLbl="fgAcc1" presStyleIdx="5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D362504-E484-4AFB-B17A-EFD1590BA6E1}" type="pres">
      <dgm:prSet presAssocID="{61128839-F528-41CC-93FA-F14A17C28932}" presName="aSpace" presStyleCnt="0"/>
      <dgm:spPr/>
    </dgm:pt>
  </dgm:ptLst>
  <dgm:cxnLst>
    <dgm:cxn modelId="{D7F6AB5A-2CF1-4CA8-A86D-B0628D524753}" type="presOf" srcId="{3B858B16-1CD2-462A-B72D-537B65C11D0B}" destId="{133FB766-DD6D-49A0-B129-B3F7477061F1}" srcOrd="0" destOrd="0" presId="urn:microsoft.com/office/officeart/2005/8/layout/pyramid2"/>
    <dgm:cxn modelId="{65407B1E-2EAA-4B96-B10F-8300CD07BD52}" srcId="{6A3AFDEF-30F2-4569-895B-103E6CDC647D}" destId="{B4506299-ECD8-414D-A042-0898926D0060}" srcOrd="0" destOrd="0" parTransId="{41A4F82B-1674-42BD-93DA-FC25C5E55E00}" sibTransId="{95723266-1997-4CD4-86CB-BA9A24FABAB7}"/>
    <dgm:cxn modelId="{48E5193F-1B65-4455-B91C-E135ABBFC7F3}" type="presOf" srcId="{B6BAEDEA-18B1-4920-B2C4-E68460F0E6B9}" destId="{EA38DFBA-E342-4A76-B5B6-530ACD449BAC}" srcOrd="0" destOrd="0" presId="urn:microsoft.com/office/officeart/2005/8/layout/pyramid2"/>
    <dgm:cxn modelId="{AED73F19-DBEA-48F7-9052-812BDDDE2477}" type="presOf" srcId="{253C8D78-323D-4601-A480-9452F4FD48B9}" destId="{4CA81D78-501B-494D-B28E-DDF4452799F2}" srcOrd="0" destOrd="0" presId="urn:microsoft.com/office/officeart/2005/8/layout/pyramid2"/>
    <dgm:cxn modelId="{A3B6F1FE-E3A7-43D5-B793-EDE5ADA35558}" srcId="{6A3AFDEF-30F2-4569-895B-103E6CDC647D}" destId="{B6BAEDEA-18B1-4920-B2C4-E68460F0E6B9}" srcOrd="2" destOrd="0" parTransId="{5147A256-3B14-47E6-BDDC-9B9C06BF6CD8}" sibTransId="{C594361C-8C79-4BB6-8506-E2D0478FD10E}"/>
    <dgm:cxn modelId="{0D3F4996-B7A8-4715-B028-D9ACD139A9AE}" type="presOf" srcId="{7C621FD4-DFAD-47CE-9511-DF2102C10E91}" destId="{77B3E8F1-DE20-4985-80C1-EF779DCED096}" srcOrd="0" destOrd="0" presId="urn:microsoft.com/office/officeart/2005/8/layout/pyramid2"/>
    <dgm:cxn modelId="{6B5A25FC-0E6C-4C59-B5E0-DA77883D8F89}" type="presOf" srcId="{B4506299-ECD8-414D-A042-0898926D0060}" destId="{4488139F-BDD8-4BFF-BC89-8D9498569615}" srcOrd="0" destOrd="0" presId="urn:microsoft.com/office/officeart/2005/8/layout/pyramid2"/>
    <dgm:cxn modelId="{1C9BE32D-CE9A-43F7-AFE0-52655BA2E472}" srcId="{6A3AFDEF-30F2-4569-895B-103E6CDC647D}" destId="{253C8D78-323D-4601-A480-9452F4FD48B9}" srcOrd="4" destOrd="0" parTransId="{9518E33B-68AF-4166-8F71-F658D201BDB5}" sibTransId="{7590E95C-12BF-4DF7-BAB1-F2DD4658E513}"/>
    <dgm:cxn modelId="{66FB2E98-8703-447C-B40E-7B2558741A26}" type="presOf" srcId="{61128839-F528-41CC-93FA-F14A17C28932}" destId="{0137B2A5-A183-4206-BD05-645B9A031769}" srcOrd="0" destOrd="0" presId="urn:microsoft.com/office/officeart/2005/8/layout/pyramid2"/>
    <dgm:cxn modelId="{30AD5498-3151-4929-BFA0-8D76B90A19D5}" srcId="{6A3AFDEF-30F2-4569-895B-103E6CDC647D}" destId="{3B858B16-1CD2-462A-B72D-537B65C11D0B}" srcOrd="3" destOrd="0" parTransId="{088BDF19-542E-4238-8A1E-7FF11D7797EF}" sibTransId="{CE228158-E088-4771-BD39-BC0C919BA7A9}"/>
    <dgm:cxn modelId="{201250A3-C1CA-44E4-87C1-F06342A63017}" srcId="{6A3AFDEF-30F2-4569-895B-103E6CDC647D}" destId="{7C621FD4-DFAD-47CE-9511-DF2102C10E91}" srcOrd="1" destOrd="0" parTransId="{4D54A524-0738-4A7B-A674-8AFCBAC54CF3}" sibTransId="{28597CB5-E5B6-4F54-91CE-22BA167A18D2}"/>
    <dgm:cxn modelId="{9E1392E7-DF18-40B5-A252-78BAF82D5B00}" type="presOf" srcId="{6A3AFDEF-30F2-4569-895B-103E6CDC647D}" destId="{E77887F2-B43E-4699-A07E-1AA51EA067B9}" srcOrd="0" destOrd="0" presId="urn:microsoft.com/office/officeart/2005/8/layout/pyramid2"/>
    <dgm:cxn modelId="{7CF896AA-777F-486A-9423-1B53469CD59D}" srcId="{6A3AFDEF-30F2-4569-895B-103E6CDC647D}" destId="{61128839-F528-41CC-93FA-F14A17C28932}" srcOrd="5" destOrd="0" parTransId="{D7FA02AF-E4A7-4C7D-909B-E88D889FCD92}" sibTransId="{27A6BC80-4264-410F-9A12-743D6ED5506B}"/>
    <dgm:cxn modelId="{5C8AFAD1-ECD8-48E8-B8BF-C4BFBA297899}" type="presParOf" srcId="{E77887F2-B43E-4699-A07E-1AA51EA067B9}" destId="{CAFEB800-1899-44F4-B643-2A554A83D0EF}" srcOrd="0" destOrd="0" presId="urn:microsoft.com/office/officeart/2005/8/layout/pyramid2"/>
    <dgm:cxn modelId="{0F9470C6-D239-47DA-8649-AEC34ECD856E}" type="presParOf" srcId="{E77887F2-B43E-4699-A07E-1AA51EA067B9}" destId="{684FDA87-F839-47AF-8D8E-22BA3B74EFD3}" srcOrd="1" destOrd="0" presId="urn:microsoft.com/office/officeart/2005/8/layout/pyramid2"/>
    <dgm:cxn modelId="{C21639EE-6765-462B-978D-B69CBF65DC1E}" type="presParOf" srcId="{684FDA87-F839-47AF-8D8E-22BA3B74EFD3}" destId="{4488139F-BDD8-4BFF-BC89-8D9498569615}" srcOrd="0" destOrd="0" presId="urn:microsoft.com/office/officeart/2005/8/layout/pyramid2"/>
    <dgm:cxn modelId="{0E93EDDF-11CE-48AD-8538-A1A02874180E}" type="presParOf" srcId="{684FDA87-F839-47AF-8D8E-22BA3B74EFD3}" destId="{FC9168CE-FED5-4892-9B5B-1A5CAB0F37E8}" srcOrd="1" destOrd="0" presId="urn:microsoft.com/office/officeart/2005/8/layout/pyramid2"/>
    <dgm:cxn modelId="{0CB45289-40EB-4B9B-A3B9-19FBACCC22F5}" type="presParOf" srcId="{684FDA87-F839-47AF-8D8E-22BA3B74EFD3}" destId="{77B3E8F1-DE20-4985-80C1-EF779DCED096}" srcOrd="2" destOrd="0" presId="urn:microsoft.com/office/officeart/2005/8/layout/pyramid2"/>
    <dgm:cxn modelId="{CC0D17EB-0D4A-4900-A713-FEC42F6DC1F0}" type="presParOf" srcId="{684FDA87-F839-47AF-8D8E-22BA3B74EFD3}" destId="{8309722A-9BC6-4A18-B40D-6693B143B94B}" srcOrd="3" destOrd="0" presId="urn:microsoft.com/office/officeart/2005/8/layout/pyramid2"/>
    <dgm:cxn modelId="{842C37CC-D9D7-4920-B808-801426C57B33}" type="presParOf" srcId="{684FDA87-F839-47AF-8D8E-22BA3B74EFD3}" destId="{EA38DFBA-E342-4A76-B5B6-530ACD449BAC}" srcOrd="4" destOrd="0" presId="urn:microsoft.com/office/officeart/2005/8/layout/pyramid2"/>
    <dgm:cxn modelId="{6DDFE248-2C3F-4C70-A030-09BD10E80313}" type="presParOf" srcId="{684FDA87-F839-47AF-8D8E-22BA3B74EFD3}" destId="{9C6EA209-D7A3-4885-9315-06929CE5ED1A}" srcOrd="5" destOrd="0" presId="urn:microsoft.com/office/officeart/2005/8/layout/pyramid2"/>
    <dgm:cxn modelId="{9FD73424-C155-4AC3-87FF-84314B6FD15A}" type="presParOf" srcId="{684FDA87-F839-47AF-8D8E-22BA3B74EFD3}" destId="{133FB766-DD6D-49A0-B129-B3F7477061F1}" srcOrd="6" destOrd="0" presId="urn:microsoft.com/office/officeart/2005/8/layout/pyramid2"/>
    <dgm:cxn modelId="{3A067C09-4A52-49F5-A407-9593D1755444}" type="presParOf" srcId="{684FDA87-F839-47AF-8D8E-22BA3B74EFD3}" destId="{6E317ED4-227C-4C0B-BD1E-30812A730880}" srcOrd="7" destOrd="0" presId="urn:microsoft.com/office/officeart/2005/8/layout/pyramid2"/>
    <dgm:cxn modelId="{70A628EA-889E-4269-A4F1-875835CB889D}" type="presParOf" srcId="{684FDA87-F839-47AF-8D8E-22BA3B74EFD3}" destId="{4CA81D78-501B-494D-B28E-DDF4452799F2}" srcOrd="8" destOrd="0" presId="urn:microsoft.com/office/officeart/2005/8/layout/pyramid2"/>
    <dgm:cxn modelId="{39C64046-29F5-4D49-BF33-6DDF216594B8}" type="presParOf" srcId="{684FDA87-F839-47AF-8D8E-22BA3B74EFD3}" destId="{3831D2E5-2B23-4B81-B46D-FC952BB45899}" srcOrd="9" destOrd="0" presId="urn:microsoft.com/office/officeart/2005/8/layout/pyramid2"/>
    <dgm:cxn modelId="{89C4710A-A5CC-4D41-9F3D-ECEA2DF02551}" type="presParOf" srcId="{684FDA87-F839-47AF-8D8E-22BA3B74EFD3}" destId="{0137B2A5-A183-4206-BD05-645B9A031769}" srcOrd="10" destOrd="0" presId="urn:microsoft.com/office/officeart/2005/8/layout/pyramid2"/>
    <dgm:cxn modelId="{D74BEDC4-0D63-4ABE-9015-6211C89DFE16}" type="presParOf" srcId="{684FDA87-F839-47AF-8D8E-22BA3B74EFD3}" destId="{CD362504-E484-4AFB-B17A-EFD1590BA6E1}" srcOrd="11" destOrd="0" presId="urn:microsoft.com/office/officeart/2005/8/layout/pyramid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AFEB800-1899-44F4-B643-2A554A83D0EF}">
      <dsp:nvSpPr>
        <dsp:cNvPr id="0" name=""/>
        <dsp:cNvSpPr/>
      </dsp:nvSpPr>
      <dsp:spPr>
        <a:xfrm>
          <a:off x="708659" y="0"/>
          <a:ext cx="2743200" cy="2743200"/>
        </a:xfrm>
        <a:prstGeom prst="triangle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488139F-BDD8-4BFF-BC89-8D9498569615}">
      <dsp:nvSpPr>
        <dsp:cNvPr id="0" name=""/>
        <dsp:cNvSpPr/>
      </dsp:nvSpPr>
      <dsp:spPr>
        <a:xfrm>
          <a:off x="2080259" y="275793"/>
          <a:ext cx="1783080" cy="324683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0" i="0" u="none" kern="1200"/>
            <a:t>Sports</a:t>
          </a:r>
          <a:endParaRPr lang="en-US" sz="1300" kern="1200"/>
        </a:p>
      </dsp:txBody>
      <dsp:txXfrm>
        <a:off x="2096109" y="291643"/>
        <a:ext cx="1751380" cy="292983"/>
      </dsp:txXfrm>
    </dsp:sp>
    <dsp:sp modelId="{77B3E8F1-DE20-4985-80C1-EF779DCED096}">
      <dsp:nvSpPr>
        <dsp:cNvPr id="0" name=""/>
        <dsp:cNvSpPr/>
      </dsp:nvSpPr>
      <dsp:spPr>
        <a:xfrm>
          <a:off x="2080259" y="641062"/>
          <a:ext cx="1783080" cy="324683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361295"/>
              <a:satOff val="-2361"/>
              <a:lumOff val="141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0" i="0" u="none" kern="1200"/>
            <a:t>Family</a:t>
          </a:r>
          <a:endParaRPr lang="en-US" sz="1300" kern="1200"/>
        </a:p>
      </dsp:txBody>
      <dsp:txXfrm>
        <a:off x="2096109" y="656912"/>
        <a:ext cx="1751380" cy="292983"/>
      </dsp:txXfrm>
    </dsp:sp>
    <dsp:sp modelId="{EA38DFBA-E342-4A76-B5B6-530ACD449BAC}">
      <dsp:nvSpPr>
        <dsp:cNvPr id="0" name=""/>
        <dsp:cNvSpPr/>
      </dsp:nvSpPr>
      <dsp:spPr>
        <a:xfrm>
          <a:off x="2080259" y="1006331"/>
          <a:ext cx="1783080" cy="324683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722591"/>
              <a:satOff val="-4723"/>
              <a:lumOff val="282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0" i="0" u="none" kern="1200"/>
            <a:t>Hatchback</a:t>
          </a:r>
          <a:endParaRPr lang="en-US" sz="1300" kern="1200"/>
        </a:p>
      </dsp:txBody>
      <dsp:txXfrm>
        <a:off x="2096109" y="1022181"/>
        <a:ext cx="1751380" cy="292983"/>
      </dsp:txXfrm>
    </dsp:sp>
    <dsp:sp modelId="{133FB766-DD6D-49A0-B129-B3F7477061F1}">
      <dsp:nvSpPr>
        <dsp:cNvPr id="0" name=""/>
        <dsp:cNvSpPr/>
      </dsp:nvSpPr>
      <dsp:spPr>
        <a:xfrm>
          <a:off x="2080259" y="1371599"/>
          <a:ext cx="1783080" cy="324683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1083886"/>
              <a:satOff val="-7084"/>
              <a:lumOff val="4235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0" i="0" u="none" kern="1200"/>
            <a:t>Family</a:t>
          </a:r>
          <a:endParaRPr lang="en-US" sz="1300" kern="1200"/>
        </a:p>
      </dsp:txBody>
      <dsp:txXfrm>
        <a:off x="2096109" y="1387449"/>
        <a:ext cx="1751380" cy="292983"/>
      </dsp:txXfrm>
    </dsp:sp>
    <dsp:sp modelId="{4CA81D78-501B-494D-B28E-DDF4452799F2}">
      <dsp:nvSpPr>
        <dsp:cNvPr id="0" name=""/>
        <dsp:cNvSpPr/>
      </dsp:nvSpPr>
      <dsp:spPr>
        <a:xfrm>
          <a:off x="2080259" y="1736868"/>
          <a:ext cx="1783080" cy="324683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1445182"/>
              <a:satOff val="-9446"/>
              <a:lumOff val="5646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0" i="0" u="none" kern="1200"/>
            <a:t>Toyota FJ</a:t>
          </a:r>
          <a:endParaRPr lang="en-US" sz="1300" kern="1200"/>
        </a:p>
      </dsp:txBody>
      <dsp:txXfrm>
        <a:off x="2096109" y="1752718"/>
        <a:ext cx="1751380" cy="292983"/>
      </dsp:txXfrm>
    </dsp:sp>
    <dsp:sp modelId="{0137B2A5-A183-4206-BD05-645B9A031769}">
      <dsp:nvSpPr>
        <dsp:cNvPr id="0" name=""/>
        <dsp:cNvSpPr/>
      </dsp:nvSpPr>
      <dsp:spPr>
        <a:xfrm>
          <a:off x="2080259" y="2102137"/>
          <a:ext cx="1783080" cy="324683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1806477"/>
              <a:satOff val="-11807"/>
              <a:lumOff val="7058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0" i="0" u="none" kern="1200"/>
            <a:t>BMW</a:t>
          </a:r>
          <a:endParaRPr lang="en-US" sz="1300" kern="1200"/>
        </a:p>
      </dsp:txBody>
      <dsp:txXfrm>
        <a:off x="2096109" y="2117987"/>
        <a:ext cx="1751380" cy="29298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2">
  <dgm:title val=""/>
  <dgm:desc val=""/>
  <dgm:catLst>
    <dgm:cat type="pyramid" pri="3000"/>
    <dgm:cat type="list" pri="21000"/>
    <dgm:cat type="convert" pri="17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alg type="composite"/>
    <dgm:shape xmlns:r="http://schemas.openxmlformats.org/officeDocument/2006/relationships" r:blip="">
      <dgm:adjLst/>
    </dgm:shape>
    <dgm:presOf/>
    <dgm:varLst>
      <dgm:dir/>
      <dgm:resizeHandles/>
    </dgm:varLst>
    <dgm:choose name="Name0">
      <dgm:if name="Name1" func="var" arg="dir" op="equ" val="norm">
        <dgm:constrLst>
          <dgm:constr type="w" for="ch" forName="pyramid" refType="h"/>
          <dgm:constr type="h" for="ch" forName="pyramid" refType="h"/>
          <dgm:constr type="h" for="ch" forName="theList" refType="h" fact="0.8"/>
          <dgm:constr type="w" for="ch" forName="theList" refType="h" fact="0.65"/>
          <dgm:constr type="ctrY" for="ch" forName="theList" refType="h" refFor="ch" refForName="pyramid" fact="0.5"/>
          <dgm:constr type="l" for="ch" forName="theList" refType="w" refFor="ch" refForName="pyramid" fact="0.5"/>
          <dgm:constr type="h" for="des" forName="aSpace" refType="h" fact="0.1"/>
        </dgm:constrLst>
      </dgm:if>
      <dgm:else name="Name2">
        <dgm:constrLst>
          <dgm:constr type="w" for="ch" forName="pyramid" refType="h"/>
          <dgm:constr type="h" for="ch" forName="pyramid" refType="h"/>
          <dgm:constr type="h" for="ch" forName="theList" refType="h" fact="0.8"/>
          <dgm:constr type="w" for="ch" forName="theList" refType="h" fact="0.65"/>
          <dgm:constr type="ctrY" for="ch" forName="theList" refType="h" refFor="ch" refForName="pyramid" fact="0.5"/>
          <dgm:constr type="r" for="ch" forName="theList" refType="w" refFor="ch" refForName="pyramid" fact="0.5"/>
          <dgm:constr type="h" for="des" forName="aSpace" refType="h" fact="0.1"/>
        </dgm:constrLst>
      </dgm:else>
    </dgm:choose>
    <dgm:ruleLst/>
    <dgm:choose name="Name3">
      <dgm:if name="Name4" axis="ch" ptType="node" func="cnt" op="gte" val="1">
        <dgm:layoutNode name="pyramid" styleLbl="node1">
          <dgm:alg type="sp"/>
          <dgm:shape xmlns:r="http://schemas.openxmlformats.org/officeDocument/2006/relationships" type="triangle" r:blip="">
            <dgm:adjLst/>
          </dgm:shape>
          <dgm:presOf/>
          <dgm:constrLst/>
          <dgm:ruleLst/>
        </dgm:layoutNode>
        <dgm:layoutNode name="theList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aNode" refType="w"/>
            <dgm:constr type="h" for="ch" forName="aNode" refType="h"/>
            <dgm:constr type="primFontSz" for="ch" ptType="node" op="equ"/>
          </dgm:constrLst>
          <dgm:ruleLst/>
          <dgm:forEach name="aNodeForEach" axis="ch" ptType="node">
            <dgm:layoutNode name="aNode" styleLbl="fgAcc1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layoutNode name="a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layoutNode>
      </dgm:if>
      <dgm:else name="Name5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1204912</xdr:colOff>
      <xdr:row>0</xdr:row>
      <xdr:rowOff>404812</xdr:rowOff>
    </xdr:from>
    <xdr:to>
      <xdr:col>14</xdr:col>
      <xdr:colOff>252412</xdr:colOff>
      <xdr:row>12</xdr:row>
      <xdr:rowOff>185737</xdr:rowOff>
    </xdr:to>
    <xdr:graphicFrame macro="">
      <xdr:nvGraphicFramePr>
        <xdr:cNvPr id="2" name="DiagramInvoice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NHTUAN/source/repos/PJ_OnThiMOS_svn/trunk/Source/PJ_OnThiMOS/PJ_OnThiMOS/bin/Release/FileExcelResource/Project13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s"/>
      <sheetName val="Invoice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3:C31" totalsRowShown="0">
  <sortState ref="A3:C30">
    <sortCondition descending="1" ref="A2"/>
  </sortState>
  <tableColumns count="3">
    <tableColumn id="2" name="Country" dataDxfId="9"/>
    <tableColumn id="4" name="Product" dataDxfId="8"/>
    <tableColumn id="6" name="Metric Tons" dataDxfId="7" dataCellStyle="Comma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1" name="Table13" displayName="Table13" ref="A3:G17" totalsRowShown="0" headerRowDxfId="6" tableBorderDxfId="5">
  <autoFilter ref="A3:G17"/>
  <tableColumns count="7">
    <tableColumn id="1" name="Invoice #" dataDxfId="4"/>
    <tableColumn id="2" name="Client #" dataDxfId="3"/>
    <tableColumn id="3" name="Date" dataDxfId="2"/>
    <tableColumn id="4" name="Amount"/>
    <tableColumn id="7" name="Discount"/>
    <tableColumn id="5" name="Tax" dataDxfId="1"/>
    <tableColumn id="6" name="Amount Due" dataDxfId="0" dataCellStyle="Currency">
      <calculatedColumnFormula>(D4*F4)+D4</calculatedColumnFormula>
    </tableColumn>
  </tableColumns>
  <tableStyleInfo name="TableStyleLight21" showFirstColumn="0" showLastColumn="0" showRowStripes="1" showColumnStripes="0"/>
  <extLst>
    <ext xmlns:x14="http://schemas.microsoft.com/office/spreadsheetml/2009/9/main" uri="{504A1905-F514-4f6f-8877-14C23A59335A}">
      <x14:table altText="Car"/>
    </ext>
  </extLst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F13" sqref="F13"/>
    </sheetView>
  </sheetViews>
  <sheetFormatPr defaultRowHeight="15" x14ac:dyDescent="0.25"/>
  <cols>
    <col min="1" max="1" width="10.42578125" customWidth="1"/>
    <col min="2" max="2" width="11.28515625" customWidth="1"/>
    <col min="3" max="3" width="14.28515625" style="1" customWidth="1"/>
    <col min="5" max="9" width="14.7109375" customWidth="1"/>
  </cols>
  <sheetData>
    <row r="1" spans="1:9" ht="15.75" thickBot="1" x14ac:dyDescent="0.3">
      <c r="A1" s="6" t="s">
        <v>15</v>
      </c>
      <c r="B1" s="6"/>
      <c r="C1" s="6"/>
    </row>
    <row r="2" spans="1:9" ht="15.75" thickBot="1" x14ac:dyDescent="0.3">
      <c r="A2" s="5" t="s">
        <v>16</v>
      </c>
      <c r="B2" s="5"/>
      <c r="C2" s="5"/>
      <c r="E2" s="5" t="s">
        <v>14</v>
      </c>
      <c r="F2" s="5"/>
      <c r="G2" s="5"/>
      <c r="H2" s="5"/>
      <c r="I2" s="5"/>
    </row>
    <row r="3" spans="1:9" x14ac:dyDescent="0.25">
      <c r="A3" t="s">
        <v>0</v>
      </c>
      <c r="B3" t="s">
        <v>13</v>
      </c>
      <c r="C3" s="1" t="s">
        <v>1</v>
      </c>
      <c r="E3" s="2" t="s">
        <v>3</v>
      </c>
      <c r="F3" s="2" t="s">
        <v>12</v>
      </c>
      <c r="G3" s="2" t="s">
        <v>4</v>
      </c>
      <c r="H3" s="2" t="s">
        <v>5</v>
      </c>
      <c r="I3" s="2" t="s">
        <v>6</v>
      </c>
    </row>
    <row r="4" spans="1:9" x14ac:dyDescent="0.25">
      <c r="A4" s="3" t="s">
        <v>10</v>
      </c>
      <c r="B4" s="3" t="s">
        <v>3</v>
      </c>
      <c r="C4" s="4">
        <v>4796081</v>
      </c>
      <c r="E4" s="4"/>
      <c r="F4" s="4"/>
      <c r="G4" s="4"/>
      <c r="H4" s="4"/>
      <c r="I4" s="4"/>
    </row>
    <row r="5" spans="1:9" x14ac:dyDescent="0.25">
      <c r="A5" s="3" t="s">
        <v>10</v>
      </c>
      <c r="B5" s="3" t="s">
        <v>12</v>
      </c>
      <c r="C5" s="4">
        <v>273820066</v>
      </c>
    </row>
    <row r="6" spans="1:9" x14ac:dyDescent="0.25">
      <c r="A6" s="3" t="s">
        <v>10</v>
      </c>
      <c r="B6" s="3" t="s">
        <v>4</v>
      </c>
      <c r="C6" s="4">
        <v>987415</v>
      </c>
    </row>
    <row r="7" spans="1:9" x14ac:dyDescent="0.25">
      <c r="A7" s="3" t="s">
        <v>10</v>
      </c>
      <c r="B7" s="3" t="s">
        <v>5</v>
      </c>
      <c r="C7" s="4">
        <v>9051265</v>
      </c>
    </row>
    <row r="8" spans="1:9" x14ac:dyDescent="0.25">
      <c r="A8" s="3" t="s">
        <v>10</v>
      </c>
      <c r="B8" s="3" t="s">
        <v>6</v>
      </c>
      <c r="C8" s="4">
        <v>61677384</v>
      </c>
    </row>
    <row r="9" spans="1:9" x14ac:dyDescent="0.25">
      <c r="A9" s="3" t="s">
        <v>9</v>
      </c>
      <c r="B9" s="3" t="s">
        <v>3</v>
      </c>
      <c r="C9" s="4">
        <v>13951676</v>
      </c>
    </row>
    <row r="10" spans="1:9" x14ac:dyDescent="0.25">
      <c r="A10" s="3" t="s">
        <v>9</v>
      </c>
      <c r="B10" s="3" t="s">
        <v>12</v>
      </c>
      <c r="C10" s="4">
        <v>8212924</v>
      </c>
    </row>
    <row r="11" spans="1:9" x14ac:dyDescent="0.25">
      <c r="A11" s="3" t="s">
        <v>9</v>
      </c>
      <c r="B11" s="3" t="s">
        <v>4</v>
      </c>
      <c r="C11" s="4">
        <v>4027274</v>
      </c>
    </row>
    <row r="12" spans="1:9" x14ac:dyDescent="0.25">
      <c r="A12" s="3" t="s">
        <v>9</v>
      </c>
      <c r="B12" s="3" t="s">
        <v>5</v>
      </c>
      <c r="C12" s="4">
        <v>1051891</v>
      </c>
    </row>
    <row r="13" spans="1:9" x14ac:dyDescent="0.25">
      <c r="A13" s="3" t="s">
        <v>9</v>
      </c>
      <c r="B13" s="3" t="s">
        <v>6</v>
      </c>
      <c r="C13" s="4">
        <v>37719640</v>
      </c>
    </row>
    <row r="14" spans="1:9" x14ac:dyDescent="0.25">
      <c r="A14" s="3" t="s">
        <v>8</v>
      </c>
      <c r="B14" s="3" t="s">
        <v>3</v>
      </c>
      <c r="C14" s="4">
        <v>1620000</v>
      </c>
    </row>
    <row r="15" spans="1:9" x14ac:dyDescent="0.25">
      <c r="A15" s="3" t="s">
        <v>8</v>
      </c>
      <c r="B15" s="3" t="s">
        <v>12</v>
      </c>
      <c r="C15" s="4">
        <v>22260000</v>
      </c>
    </row>
    <row r="16" spans="1:9" x14ac:dyDescent="0.25">
      <c r="A16" s="3" t="s">
        <v>8</v>
      </c>
      <c r="B16" s="3" t="s">
        <v>5</v>
      </c>
      <c r="C16" s="4">
        <v>157800000</v>
      </c>
    </row>
    <row r="17" spans="1:3" x14ac:dyDescent="0.25">
      <c r="A17" s="3" t="s">
        <v>8</v>
      </c>
      <c r="B17" s="3" t="s">
        <v>6</v>
      </c>
      <c r="C17" s="4">
        <v>94880000</v>
      </c>
    </row>
    <row r="18" spans="1:3" x14ac:dyDescent="0.25">
      <c r="A18" s="3" t="s">
        <v>11</v>
      </c>
      <c r="B18" s="3" t="s">
        <v>3</v>
      </c>
      <c r="C18" s="4">
        <v>1625800</v>
      </c>
    </row>
    <row r="19" spans="1:3" x14ac:dyDescent="0.25">
      <c r="A19" s="3" t="s">
        <v>11</v>
      </c>
      <c r="B19" s="3" t="s">
        <v>12</v>
      </c>
      <c r="C19" s="4">
        <v>205719284</v>
      </c>
    </row>
    <row r="20" spans="1:3" x14ac:dyDescent="0.25">
      <c r="A20" s="3" t="s">
        <v>11</v>
      </c>
      <c r="B20" s="3" t="s">
        <v>4</v>
      </c>
      <c r="C20" s="4">
        <v>650000</v>
      </c>
    </row>
    <row r="21" spans="1:3" x14ac:dyDescent="0.25">
      <c r="A21" s="3" t="s">
        <v>11</v>
      </c>
      <c r="B21" s="3" t="s">
        <v>5</v>
      </c>
      <c r="C21" s="4">
        <v>205936129</v>
      </c>
    </row>
    <row r="22" spans="1:3" x14ac:dyDescent="0.25">
      <c r="A22" s="3" t="s">
        <v>11</v>
      </c>
      <c r="B22" s="3" t="s">
        <v>6</v>
      </c>
      <c r="C22" s="4">
        <v>121030059</v>
      </c>
    </row>
    <row r="23" spans="1:3" x14ac:dyDescent="0.25">
      <c r="A23" s="3" t="s">
        <v>7</v>
      </c>
      <c r="B23" s="3" t="s">
        <v>3</v>
      </c>
      <c r="C23" s="4">
        <v>8012300</v>
      </c>
    </row>
    <row r="24" spans="1:3" x14ac:dyDescent="0.25">
      <c r="A24" s="3" t="s">
        <v>7</v>
      </c>
      <c r="B24" s="3" t="s">
        <v>12</v>
      </c>
      <c r="C24" s="4">
        <v>13060100</v>
      </c>
    </row>
    <row r="25" spans="1:3" x14ac:dyDescent="0.25">
      <c r="A25" s="3" t="s">
        <v>7</v>
      </c>
      <c r="B25" s="3" t="s">
        <v>4</v>
      </c>
      <c r="C25" s="4">
        <v>2811900</v>
      </c>
    </row>
    <row r="26" spans="1:3" x14ac:dyDescent="0.25">
      <c r="A26" s="3" t="s">
        <v>7</v>
      </c>
      <c r="B26" s="3" t="s">
        <v>6</v>
      </c>
      <c r="C26" s="4">
        <v>27205200</v>
      </c>
    </row>
    <row r="27" spans="1:3" x14ac:dyDescent="0.25">
      <c r="A27" s="3" t="s">
        <v>2</v>
      </c>
      <c r="B27" s="3" t="s">
        <v>3</v>
      </c>
      <c r="C27" s="4">
        <v>265025</v>
      </c>
    </row>
    <row r="28" spans="1:3" x14ac:dyDescent="0.25">
      <c r="A28" s="3" t="s">
        <v>2</v>
      </c>
      <c r="B28" s="3" t="s">
        <v>12</v>
      </c>
      <c r="C28" s="4">
        <v>71072810</v>
      </c>
    </row>
    <row r="29" spans="1:3" x14ac:dyDescent="0.25">
      <c r="A29" s="3" t="s">
        <v>2</v>
      </c>
      <c r="B29" s="3" t="s">
        <v>4</v>
      </c>
      <c r="C29" s="4">
        <v>431024</v>
      </c>
    </row>
    <row r="30" spans="1:3" x14ac:dyDescent="0.25">
      <c r="A30" s="3" t="s">
        <v>2</v>
      </c>
      <c r="B30" s="3" t="s">
        <v>5</v>
      </c>
      <c r="C30" s="4">
        <v>11549881</v>
      </c>
    </row>
    <row r="31" spans="1:3" x14ac:dyDescent="0.25">
      <c r="A31" s="3" t="s">
        <v>2</v>
      </c>
      <c r="B31" s="3" t="s">
        <v>6</v>
      </c>
      <c r="C31" s="4">
        <v>4418388</v>
      </c>
    </row>
    <row r="32" spans="1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</sheetData>
  <mergeCells count="3">
    <mergeCell ref="E2:I2"/>
    <mergeCell ref="A2:C2"/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E4" sqref="E4"/>
    </sheetView>
  </sheetViews>
  <sheetFormatPr defaultRowHeight="15" x14ac:dyDescent="0.25"/>
  <cols>
    <col min="1" max="1" width="11" customWidth="1"/>
    <col min="2" max="2" width="12.42578125" customWidth="1"/>
    <col min="3" max="3" width="10.7109375" bestFit="1" customWidth="1"/>
    <col min="4" max="4" width="10.7109375" customWidth="1"/>
    <col min="5" max="5" width="12" customWidth="1"/>
    <col min="7" max="7" width="18.85546875" customWidth="1"/>
  </cols>
  <sheetData>
    <row r="1" spans="1:7" ht="59.45" customHeight="1" thickBot="1" x14ac:dyDescent="0.3">
      <c r="A1" s="7" t="s">
        <v>17</v>
      </c>
      <c r="B1" s="8"/>
      <c r="C1" s="8"/>
      <c r="D1" s="8"/>
      <c r="E1" s="8"/>
      <c r="F1" s="8"/>
      <c r="G1" s="9"/>
    </row>
    <row r="2" spans="1:7" ht="24" thickBot="1" x14ac:dyDescent="0.3">
      <c r="A2" s="10" t="s">
        <v>18</v>
      </c>
      <c r="B2" s="11"/>
      <c r="C2" s="11"/>
      <c r="D2" s="11"/>
      <c r="E2" s="11"/>
      <c r="F2" s="11"/>
      <c r="G2" s="12"/>
    </row>
    <row r="3" spans="1:7" x14ac:dyDescent="0.25">
      <c r="A3" s="13" t="s">
        <v>19</v>
      </c>
      <c r="B3" s="14" t="s">
        <v>20</v>
      </c>
      <c r="C3" s="14" t="s">
        <v>21</v>
      </c>
      <c r="D3" s="15" t="s">
        <v>22</v>
      </c>
      <c r="E3" s="15" t="s">
        <v>23</v>
      </c>
      <c r="F3" s="14" t="s">
        <v>24</v>
      </c>
      <c r="G3" s="13" t="s">
        <v>25</v>
      </c>
    </row>
    <row r="4" spans="1:7" x14ac:dyDescent="0.25">
      <c r="A4" s="16">
        <v>1230</v>
      </c>
      <c r="B4" s="17" t="s">
        <v>26</v>
      </c>
      <c r="C4" s="18">
        <v>42157</v>
      </c>
      <c r="D4" s="19">
        <v>450</v>
      </c>
      <c r="E4" s="19"/>
      <c r="F4" s="20">
        <v>8.5000000000000006E-2</v>
      </c>
      <c r="G4" s="19">
        <f t="shared" ref="G4:G17" si="0">(D4*F4)+D4</f>
        <v>488.25</v>
      </c>
    </row>
    <row r="5" spans="1:7" x14ac:dyDescent="0.25">
      <c r="A5" s="21">
        <v>1438</v>
      </c>
      <c r="B5" s="22" t="s">
        <v>27</v>
      </c>
      <c r="C5" s="23">
        <v>42159</v>
      </c>
      <c r="D5" s="24">
        <v>1075</v>
      </c>
      <c r="E5" s="24"/>
      <c r="F5" s="25">
        <v>8.7999999999999995E-2</v>
      </c>
      <c r="G5" s="19">
        <f t="shared" si="0"/>
        <v>1169.5999999999999</v>
      </c>
    </row>
    <row r="6" spans="1:7" x14ac:dyDescent="0.25">
      <c r="A6" s="16">
        <v>1129</v>
      </c>
      <c r="B6" s="17" t="s">
        <v>27</v>
      </c>
      <c r="C6" s="18">
        <v>42160</v>
      </c>
      <c r="D6" s="19">
        <v>225</v>
      </c>
      <c r="E6" s="19"/>
      <c r="F6" s="20">
        <v>0</v>
      </c>
      <c r="G6" s="19">
        <f t="shared" si="0"/>
        <v>225</v>
      </c>
    </row>
    <row r="7" spans="1:7" x14ac:dyDescent="0.25">
      <c r="A7" s="26">
        <v>1326</v>
      </c>
      <c r="B7" s="27" t="s">
        <v>28</v>
      </c>
      <c r="C7" s="28">
        <v>42163</v>
      </c>
      <c r="D7" s="29">
        <v>750</v>
      </c>
      <c r="E7" s="29"/>
      <c r="F7" s="30">
        <v>8.5000000000000006E-2</v>
      </c>
      <c r="G7" s="19">
        <f t="shared" si="0"/>
        <v>813.75</v>
      </c>
    </row>
    <row r="8" spans="1:7" x14ac:dyDescent="0.25">
      <c r="A8" s="16">
        <v>1355</v>
      </c>
      <c r="B8" s="17" t="s">
        <v>27</v>
      </c>
      <c r="C8" s="18">
        <v>42163</v>
      </c>
      <c r="D8" s="19">
        <v>350</v>
      </c>
      <c r="E8" s="19"/>
      <c r="F8" s="20">
        <v>0</v>
      </c>
      <c r="G8" s="19">
        <f t="shared" si="0"/>
        <v>350</v>
      </c>
    </row>
    <row r="9" spans="1:7" x14ac:dyDescent="0.25">
      <c r="A9" s="26">
        <v>1198</v>
      </c>
      <c r="B9" s="27" t="s">
        <v>29</v>
      </c>
      <c r="C9" s="28">
        <v>42175</v>
      </c>
      <c r="D9" s="29">
        <v>875</v>
      </c>
      <c r="E9" s="29"/>
      <c r="F9" s="30">
        <v>8.5000000000000006E-2</v>
      </c>
      <c r="G9" s="19">
        <f t="shared" si="0"/>
        <v>949.375</v>
      </c>
    </row>
    <row r="10" spans="1:7" x14ac:dyDescent="0.25">
      <c r="A10" s="16">
        <v>1320</v>
      </c>
      <c r="B10" s="17" t="s">
        <v>28</v>
      </c>
      <c r="C10" s="18">
        <v>42167</v>
      </c>
      <c r="D10" s="19">
        <v>750</v>
      </c>
      <c r="E10" s="19"/>
      <c r="F10" s="20">
        <v>8.5000000000000006E-2</v>
      </c>
      <c r="G10" s="19">
        <f t="shared" si="0"/>
        <v>813.75</v>
      </c>
    </row>
    <row r="11" spans="1:7" x14ac:dyDescent="0.25">
      <c r="A11" s="26">
        <v>1270</v>
      </c>
      <c r="B11" s="27" t="s">
        <v>30</v>
      </c>
      <c r="C11" s="28">
        <v>42168</v>
      </c>
      <c r="D11" s="29">
        <v>560</v>
      </c>
      <c r="E11" s="29"/>
      <c r="F11" s="30">
        <v>8.7999999999999995E-2</v>
      </c>
      <c r="G11" s="19">
        <f t="shared" si="0"/>
        <v>609.28</v>
      </c>
    </row>
    <row r="12" spans="1:7" x14ac:dyDescent="0.25">
      <c r="A12" s="16">
        <v>1345</v>
      </c>
      <c r="B12" s="17" t="s">
        <v>31</v>
      </c>
      <c r="C12" s="18">
        <v>42171</v>
      </c>
      <c r="D12" s="19">
        <v>400</v>
      </c>
      <c r="E12" s="19"/>
      <c r="F12" s="20">
        <v>0</v>
      </c>
      <c r="G12" s="19">
        <f t="shared" si="0"/>
        <v>400</v>
      </c>
    </row>
    <row r="13" spans="1:7" x14ac:dyDescent="0.25">
      <c r="A13" s="26">
        <v>1233</v>
      </c>
      <c r="B13" s="27" t="s">
        <v>32</v>
      </c>
      <c r="C13" s="28">
        <v>42174</v>
      </c>
      <c r="D13" s="29">
        <v>600</v>
      </c>
      <c r="E13" s="29"/>
      <c r="F13" s="30">
        <v>8.5000000000000006E-2</v>
      </c>
      <c r="G13" s="19">
        <f t="shared" si="0"/>
        <v>651</v>
      </c>
    </row>
    <row r="14" spans="1:7" x14ac:dyDescent="0.25">
      <c r="A14" s="31">
        <v>1199</v>
      </c>
      <c r="B14" s="32" t="s">
        <v>33</v>
      </c>
      <c r="C14" s="33">
        <v>42175</v>
      </c>
      <c r="D14" s="34">
        <v>95</v>
      </c>
      <c r="E14" s="34"/>
      <c r="F14" s="35">
        <v>0</v>
      </c>
      <c r="G14" s="19">
        <f t="shared" si="0"/>
        <v>95</v>
      </c>
    </row>
    <row r="15" spans="1:7" x14ac:dyDescent="0.25">
      <c r="A15" s="26">
        <v>1302</v>
      </c>
      <c r="B15" s="27" t="s">
        <v>34</v>
      </c>
      <c r="C15" s="36">
        <v>42178</v>
      </c>
      <c r="D15" s="37">
        <v>2250</v>
      </c>
      <c r="E15" s="37"/>
      <c r="F15" s="30">
        <v>8.5000000000000006E-2</v>
      </c>
      <c r="G15" s="19">
        <f t="shared" si="0"/>
        <v>2441.25</v>
      </c>
    </row>
    <row r="16" spans="1:7" x14ac:dyDescent="0.25">
      <c r="A16" s="31">
        <v>1277</v>
      </c>
      <c r="B16" s="17" t="s">
        <v>35</v>
      </c>
      <c r="C16" s="33">
        <v>42178</v>
      </c>
      <c r="D16" s="34">
        <v>225</v>
      </c>
      <c r="E16" s="34"/>
      <c r="F16" s="35">
        <v>8.8000000000000009E-2</v>
      </c>
      <c r="G16" s="19">
        <f t="shared" si="0"/>
        <v>244.8</v>
      </c>
    </row>
    <row r="17" spans="1:7" x14ac:dyDescent="0.25">
      <c r="A17" s="26">
        <v>1144</v>
      </c>
      <c r="B17" s="27" t="s">
        <v>31</v>
      </c>
      <c r="C17" s="36">
        <v>42180</v>
      </c>
      <c r="D17" s="29">
        <v>140</v>
      </c>
      <c r="E17" s="29"/>
      <c r="F17" s="30">
        <v>0</v>
      </c>
      <c r="G17" s="19">
        <f t="shared" si="0"/>
        <v>140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Grain Production</vt:lpstr>
      <vt:lpstr>Invoice</vt:lpstr>
    </vt:vector>
  </TitlesOfParts>
  <Company>IT Learning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A. Collins</dc:creator>
  <cp:lastModifiedBy>MINHTUAN</cp:lastModifiedBy>
  <dcterms:created xsi:type="dcterms:W3CDTF">2016-09-01T02:49:23Z</dcterms:created>
  <dcterms:modified xsi:type="dcterms:W3CDTF">2020-07-06T07:01:01Z</dcterms:modified>
</cp:coreProperties>
</file>