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az\OneDrive\Documents\ComSci\Year 3 Sem 1\cscc01\"/>
    </mc:Choice>
  </mc:AlternateContent>
  <xr:revisionPtr revIDLastSave="0" documentId="10_ncr:100000_{25DB179B-0CAB-476C-AFA0-1678691684F9}" xr6:coauthVersionLast="31" xr6:coauthVersionMax="31" xr10:uidLastSave="{00000000-0000-0000-0000-000000000000}"/>
  <bookViews>
    <workbookView xWindow="0" yWindow="0" windowWidth="14940" windowHeight="6948" xr2:uid="{F286CB4B-5BE6-4C24-8DAB-0C2B82630A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 s="1"/>
  <c r="F15" i="1" s="1"/>
  <c r="G15" i="1" s="1"/>
  <c r="H15" i="1" s="1"/>
  <c r="G4" i="1" l="1"/>
  <c r="G5" i="1"/>
  <c r="G6" i="1"/>
  <c r="G7" i="1"/>
  <c r="G3" i="1"/>
  <c r="C8" i="1"/>
  <c r="D8" i="1"/>
  <c r="E8" i="1"/>
  <c r="F8" i="1"/>
  <c r="B8" i="1"/>
  <c r="G8" i="1" l="1"/>
  <c r="K31" i="1"/>
  <c r="C12" i="1" l="1"/>
</calcChain>
</file>

<file path=xl/sharedStrings.xml><?xml version="1.0" encoding="utf-8"?>
<sst xmlns="http://schemas.openxmlformats.org/spreadsheetml/2006/main" count="72" uniqueCount="49">
  <si>
    <t>Provisional</t>
  </si>
  <si>
    <t>Task</t>
  </si>
  <si>
    <t>Wed</t>
  </si>
  <si>
    <t>Thurs</t>
  </si>
  <si>
    <t>Fri</t>
  </si>
  <si>
    <t>Sat</t>
  </si>
  <si>
    <t>Sun</t>
  </si>
  <si>
    <t>Depend</t>
  </si>
  <si>
    <t>Days</t>
  </si>
  <si>
    <t>Points</t>
  </si>
  <si>
    <t>Person</t>
  </si>
  <si>
    <t>Philip</t>
  </si>
  <si>
    <t>David</t>
  </si>
  <si>
    <t>Susan</t>
  </si>
  <si>
    <t>Dann</t>
  </si>
  <si>
    <t>Riaz</t>
  </si>
  <si>
    <t>Actual</t>
  </si>
  <si>
    <t>Total</t>
  </si>
  <si>
    <t>User Story Points per person per day</t>
  </si>
  <si>
    <t>Burndown Chart</t>
  </si>
  <si>
    <t>Philip:1</t>
  </si>
  <si>
    <t>Philip:2</t>
  </si>
  <si>
    <t>Susan:4</t>
  </si>
  <si>
    <t>Susan:1</t>
  </si>
  <si>
    <t>Dann:3</t>
  </si>
  <si>
    <t>Dann:2</t>
  </si>
  <si>
    <t xml:space="preserve">Provisional User Story Tasks  Chart </t>
  </si>
  <si>
    <t>User Stories</t>
  </si>
  <si>
    <t>Story Points</t>
  </si>
  <si>
    <t>Total:</t>
  </si>
  <si>
    <t>5a</t>
  </si>
  <si>
    <t>5b</t>
  </si>
  <si>
    <t>10a</t>
  </si>
  <si>
    <t>10b</t>
  </si>
  <si>
    <t>10c</t>
  </si>
  <si>
    <t>David:1</t>
  </si>
  <si>
    <t>Susan:0</t>
  </si>
  <si>
    <t>Dann:1</t>
  </si>
  <si>
    <t>1, 3a</t>
  </si>
  <si>
    <t>Susan:3</t>
  </si>
  <si>
    <t>David:0</t>
  </si>
  <si>
    <t>Riaz:0</t>
  </si>
  <si>
    <t>Riaz:2</t>
  </si>
  <si>
    <t>Actual User Story Points Burned</t>
  </si>
  <si>
    <t>4-Susan</t>
  </si>
  <si>
    <t>4a-Susan</t>
  </si>
  <si>
    <t>5a-Dann</t>
  </si>
  <si>
    <t>5b-Dann</t>
  </si>
  <si>
    <t>10a-Dann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</si>
</sst>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2 Burdown Chart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20926907482862E-2"/>
          <c:y val="0.13601026769343602"/>
          <c:w val="0.89186326174208785"/>
          <c:h val="0.70116132348142945"/>
        </c:manualLayout>
      </c:layout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Provisional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Sheet1!$C$12:$H$12</c:f>
              <c:numCache>
                <c:formatCode>General</c:formatCode>
                <c:ptCount val="6"/>
                <c:pt idx="0">
                  <c:v>30</c:v>
                </c:pt>
                <c:pt idx="1">
                  <c:v>28</c:v>
                </c:pt>
                <c:pt idx="2">
                  <c:v>23</c:v>
                </c:pt>
                <c:pt idx="3">
                  <c:v>22</c:v>
                </c:pt>
                <c:pt idx="4">
                  <c:v>18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2-4769-869F-26D4AA8FD38F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Sheet1!$C$15:$H$15</c:f>
              <c:numCache>
                <c:formatCode>General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F-46F0-BCFE-3F05798B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77688"/>
        <c:axId val="442376048"/>
      </c:lineChart>
      <c:catAx>
        <c:axId val="44237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6048"/>
        <c:crosses val="autoZero"/>
        <c:auto val="0"/>
        <c:lblAlgn val="ctr"/>
        <c:lblOffset val="100"/>
        <c:noMultiLvlLbl val="0"/>
      </c:catAx>
      <c:valAx>
        <c:axId val="442376048"/>
        <c:scaling>
          <c:orientation val="minMax"/>
          <c:max val="33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7688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69702911649651"/>
          <c:y val="1.9062798668318284E-3"/>
          <c:w val="0.22424899622671926"/>
          <c:h val="0.1237632424659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15</xdr:row>
      <xdr:rowOff>11430</xdr:rowOff>
    </xdr:from>
    <xdr:to>
      <xdr:col>9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8FF4F-A4F5-457D-86CC-3E9C73913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B781-C491-4243-859C-AAD93AE5F06E}">
  <sheetPr codeName="Sheet3"/>
  <dimension ref="A1:S31"/>
  <sheetViews>
    <sheetView tabSelected="1" zoomScaleNormal="100" workbookViewId="0">
      <selection activeCell="J24" sqref="J24"/>
    </sheetView>
  </sheetViews>
  <sheetFormatPr defaultRowHeight="14.4" x14ac:dyDescent="0.3"/>
  <cols>
    <col min="1" max="1" width="10" style="1" customWidth="1"/>
    <col min="2" max="2" width="6.21875" style="1" customWidth="1"/>
    <col min="3" max="3" width="4.6640625" style="1" customWidth="1"/>
    <col min="4" max="4" width="4.44140625" style="1" customWidth="1"/>
    <col min="5" max="5" width="5.109375" style="1" customWidth="1"/>
    <col min="6" max="7" width="5.44140625" style="1" customWidth="1"/>
    <col min="8" max="8" width="4" style="1" customWidth="1"/>
    <col min="9" max="9" width="13.21875" style="1" customWidth="1"/>
    <col min="10" max="10" width="10.6640625" style="1" customWidth="1"/>
    <col min="11" max="11" width="5.44140625" style="1" customWidth="1"/>
    <col min="12" max="12" width="7.21875" style="1" customWidth="1"/>
    <col min="13" max="13" width="10.21875" style="1" customWidth="1"/>
    <col min="14" max="14" width="8.109375" style="1" customWidth="1"/>
    <col min="15" max="18" width="8.88671875" style="1"/>
    <col min="19" max="19" width="8.88671875" style="1" customWidth="1"/>
    <col min="20" max="16384" width="8.88671875" style="1"/>
  </cols>
  <sheetData>
    <row r="1" spans="1:19" x14ac:dyDescent="0.3">
      <c r="A1" s="1" t="s">
        <v>18</v>
      </c>
      <c r="J1" s="1" t="s">
        <v>26</v>
      </c>
    </row>
    <row r="2" spans="1:19" x14ac:dyDescent="0.3">
      <c r="A2" s="3" t="s">
        <v>10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17</v>
      </c>
      <c r="J2" s="1" t="s">
        <v>27</v>
      </c>
      <c r="K2" s="1" t="s">
        <v>1</v>
      </c>
      <c r="L2" s="1" t="s">
        <v>7</v>
      </c>
      <c r="M2" s="1" t="s">
        <v>28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</row>
    <row r="3" spans="1:19" x14ac:dyDescent="0.3">
      <c r="A3" s="1" t="s">
        <v>11</v>
      </c>
      <c r="B3" s="4">
        <v>2</v>
      </c>
      <c r="C3" s="1">
        <v>1</v>
      </c>
      <c r="D3" s="4">
        <v>0</v>
      </c>
      <c r="E3" s="4">
        <v>0</v>
      </c>
      <c r="F3" s="4">
        <v>2</v>
      </c>
      <c r="G3" s="1">
        <f>SUM(B3:F3)</f>
        <v>5</v>
      </c>
      <c r="J3" s="1">
        <v>1</v>
      </c>
      <c r="K3" s="1">
        <v>4</v>
      </c>
      <c r="L3" s="1" t="s">
        <v>38</v>
      </c>
      <c r="M3" s="1">
        <v>2</v>
      </c>
      <c r="O3" s="1" t="s">
        <v>23</v>
      </c>
      <c r="P3" s="1" t="s">
        <v>36</v>
      </c>
      <c r="Q3" s="1" t="s">
        <v>23</v>
      </c>
      <c r="S3" s="5"/>
    </row>
    <row r="4" spans="1:19" x14ac:dyDescent="0.3">
      <c r="A4" s="1" t="s">
        <v>12</v>
      </c>
      <c r="B4" s="4">
        <v>0</v>
      </c>
      <c r="C4" s="1">
        <v>0</v>
      </c>
      <c r="D4" s="4">
        <v>0</v>
      </c>
      <c r="E4" s="1">
        <v>1</v>
      </c>
      <c r="F4" s="4">
        <v>1</v>
      </c>
      <c r="G4" s="1">
        <f t="shared" ref="G4:G7" si="0">SUM(B4:F4)</f>
        <v>2</v>
      </c>
      <c r="J4" s="1">
        <v>1</v>
      </c>
      <c r="K4" s="1" t="s">
        <v>30</v>
      </c>
      <c r="M4" s="1">
        <v>2</v>
      </c>
      <c r="N4" s="1" t="s">
        <v>25</v>
      </c>
    </row>
    <row r="5" spans="1:19" x14ac:dyDescent="0.3">
      <c r="A5" s="1" t="s">
        <v>13</v>
      </c>
      <c r="B5" s="1">
        <v>0</v>
      </c>
      <c r="C5" s="1">
        <v>1</v>
      </c>
      <c r="D5" s="1">
        <v>0</v>
      </c>
      <c r="E5" s="1">
        <v>4</v>
      </c>
      <c r="F5" s="1">
        <v>4</v>
      </c>
      <c r="G5" s="1">
        <f t="shared" si="0"/>
        <v>9</v>
      </c>
      <c r="J5" s="1">
        <v>1</v>
      </c>
      <c r="K5" s="1" t="s">
        <v>31</v>
      </c>
      <c r="M5" s="1">
        <v>2</v>
      </c>
      <c r="N5" s="1" t="s">
        <v>37</v>
      </c>
      <c r="O5" s="1" t="s">
        <v>37</v>
      </c>
    </row>
    <row r="6" spans="1:19" x14ac:dyDescent="0.3">
      <c r="A6" s="1" t="s">
        <v>14</v>
      </c>
      <c r="B6" s="1">
        <v>3</v>
      </c>
      <c r="C6" s="1">
        <v>1</v>
      </c>
      <c r="D6" s="1">
        <v>1</v>
      </c>
      <c r="E6" s="1">
        <v>3</v>
      </c>
      <c r="F6" s="1">
        <v>4</v>
      </c>
      <c r="G6" s="1">
        <f t="shared" si="0"/>
        <v>12</v>
      </c>
      <c r="J6" s="1">
        <v>2</v>
      </c>
      <c r="K6" s="1">
        <v>10</v>
      </c>
      <c r="M6" s="1">
        <v>13</v>
      </c>
      <c r="Q6" s="1" t="s">
        <v>39</v>
      </c>
      <c r="R6" s="1" t="s">
        <v>22</v>
      </c>
    </row>
    <row r="7" spans="1:19" x14ac:dyDescent="0.3">
      <c r="A7" s="1" t="s">
        <v>15</v>
      </c>
      <c r="B7" s="1">
        <v>0</v>
      </c>
      <c r="C7" s="1">
        <v>0</v>
      </c>
      <c r="D7" s="1">
        <v>2</v>
      </c>
      <c r="E7" s="4">
        <v>0</v>
      </c>
      <c r="F7" s="1">
        <v>0</v>
      </c>
      <c r="G7" s="1">
        <f t="shared" si="0"/>
        <v>2</v>
      </c>
      <c r="J7" s="1">
        <v>2</v>
      </c>
      <c r="K7" s="1" t="s">
        <v>32</v>
      </c>
      <c r="M7" s="1">
        <v>2</v>
      </c>
      <c r="P7" s="1" t="s">
        <v>37</v>
      </c>
      <c r="Q7" s="1" t="s">
        <v>37</v>
      </c>
    </row>
    <row r="8" spans="1:19" x14ac:dyDescent="0.3">
      <c r="A8" s="2" t="s">
        <v>17</v>
      </c>
      <c r="B8" s="1">
        <f>SUM(B3:B7)</f>
        <v>5</v>
      </c>
      <c r="C8" s="1">
        <f t="shared" ref="C8:G8" si="1">SUM(C3:C7)</f>
        <v>3</v>
      </c>
      <c r="D8" s="1">
        <f t="shared" si="1"/>
        <v>3</v>
      </c>
      <c r="E8" s="1">
        <f t="shared" si="1"/>
        <v>8</v>
      </c>
      <c r="F8" s="1">
        <f t="shared" si="1"/>
        <v>11</v>
      </c>
      <c r="G8" s="2">
        <f t="shared" si="1"/>
        <v>30</v>
      </c>
      <c r="J8" s="1">
        <v>2</v>
      </c>
      <c r="K8" s="1" t="s">
        <v>33</v>
      </c>
      <c r="M8" s="1">
        <v>5</v>
      </c>
      <c r="Q8" s="1" t="s">
        <v>25</v>
      </c>
      <c r="R8" s="1" t="s">
        <v>24</v>
      </c>
    </row>
    <row r="9" spans="1:19" x14ac:dyDescent="0.3">
      <c r="J9" s="1">
        <v>2</v>
      </c>
      <c r="K9" s="1" t="s">
        <v>34</v>
      </c>
      <c r="M9" s="1">
        <v>5</v>
      </c>
      <c r="R9" s="1" t="s">
        <v>37</v>
      </c>
    </row>
    <row r="10" spans="1:19" x14ac:dyDescent="0.3">
      <c r="A10" s="1" t="s">
        <v>19</v>
      </c>
      <c r="J10" s="1">
        <v>3</v>
      </c>
      <c r="K10" s="1">
        <v>11</v>
      </c>
      <c r="M10" s="1">
        <v>8</v>
      </c>
      <c r="P10" s="1" t="s">
        <v>35</v>
      </c>
      <c r="Q10" s="4" t="s">
        <v>35</v>
      </c>
      <c r="R10" s="1" t="s">
        <v>40</v>
      </c>
    </row>
    <row r="11" spans="1:19" x14ac:dyDescent="0.3">
      <c r="A11" s="1" t="s">
        <v>0</v>
      </c>
      <c r="B11" s="1" t="s">
        <v>8</v>
      </c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J11" s="1">
        <v>4</v>
      </c>
      <c r="K11" s="1">
        <v>14</v>
      </c>
      <c r="M11" s="1">
        <v>8</v>
      </c>
      <c r="P11" s="1" t="s">
        <v>42</v>
      </c>
      <c r="Q11" s="1" t="s">
        <v>41</v>
      </c>
      <c r="R11" s="1" t="s">
        <v>41</v>
      </c>
    </row>
    <row r="12" spans="1:19" x14ac:dyDescent="0.3">
      <c r="B12" s="1" t="s">
        <v>9</v>
      </c>
      <c r="C12" s="1">
        <f>G8</f>
        <v>30</v>
      </c>
      <c r="D12" s="1">
        <v>28</v>
      </c>
      <c r="E12" s="1">
        <v>23</v>
      </c>
      <c r="F12" s="1">
        <v>22</v>
      </c>
      <c r="G12" s="1">
        <v>18</v>
      </c>
      <c r="H12" s="1">
        <v>13</v>
      </c>
      <c r="J12" s="1">
        <v>6</v>
      </c>
      <c r="K12" s="1">
        <v>18</v>
      </c>
      <c r="M12" s="1">
        <v>3</v>
      </c>
      <c r="N12" s="1" t="s">
        <v>21</v>
      </c>
      <c r="O12" s="1" t="s">
        <v>20</v>
      </c>
    </row>
    <row r="13" spans="1:19" x14ac:dyDescent="0.3">
      <c r="J13" s="1">
        <v>6</v>
      </c>
      <c r="K13" s="1">
        <v>19</v>
      </c>
      <c r="M13" s="1">
        <v>3</v>
      </c>
      <c r="R13" s="1" t="s">
        <v>21</v>
      </c>
    </row>
    <row r="14" spans="1:19" x14ac:dyDescent="0.3">
      <c r="A14" s="1" t="s">
        <v>16</v>
      </c>
      <c r="B14" s="1" t="s">
        <v>8</v>
      </c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</row>
    <row r="15" spans="1:19" x14ac:dyDescent="0.3">
      <c r="B15" s="1" t="s">
        <v>9</v>
      </c>
      <c r="C15" s="1">
        <v>30</v>
      </c>
      <c r="D15" s="1">
        <f>C15-SUM(K20:K30)</f>
        <v>30</v>
      </c>
      <c r="E15" s="1">
        <f t="shared" ref="E15:H15" si="2">D15-SUM(L20:L30)</f>
        <v>24</v>
      </c>
      <c r="F15" s="1">
        <f t="shared" si="2"/>
        <v>24</v>
      </c>
      <c r="G15" s="1">
        <f t="shared" si="2"/>
        <v>24</v>
      </c>
      <c r="H15" s="1">
        <f t="shared" si="2"/>
        <v>18</v>
      </c>
    </row>
    <row r="18" spans="10:17" x14ac:dyDescent="0.3">
      <c r="J18" s="1" t="s">
        <v>43</v>
      </c>
    </row>
    <row r="19" spans="10:17" x14ac:dyDescent="0.3">
      <c r="J19" s="1" t="s">
        <v>1</v>
      </c>
      <c r="K19" s="1" t="s">
        <v>2</v>
      </c>
      <c r="L19" s="1" t="s">
        <v>3</v>
      </c>
      <c r="M19" s="1" t="s">
        <v>4</v>
      </c>
      <c r="N19" s="1" t="s">
        <v>5</v>
      </c>
      <c r="O19" s="1" t="s">
        <v>6</v>
      </c>
    </row>
    <row r="20" spans="10:17" x14ac:dyDescent="0.3">
      <c r="J20" s="1" t="s">
        <v>44</v>
      </c>
      <c r="O20" s="1">
        <v>4</v>
      </c>
    </row>
    <row r="21" spans="10:17" x14ac:dyDescent="0.3">
      <c r="J21" s="1" t="s">
        <v>45</v>
      </c>
      <c r="O21" s="1">
        <v>2</v>
      </c>
    </row>
    <row r="22" spans="10:17" x14ac:dyDescent="0.3">
      <c r="J22" s="1" t="s">
        <v>46</v>
      </c>
      <c r="L22" s="1">
        <v>2</v>
      </c>
    </row>
    <row r="23" spans="10:17" x14ac:dyDescent="0.3">
      <c r="J23" s="1" t="s">
        <v>47</v>
      </c>
      <c r="L23" s="1">
        <v>2</v>
      </c>
    </row>
    <row r="24" spans="10:17" x14ac:dyDescent="0.3">
      <c r="J24" s="1" t="s">
        <v>48</v>
      </c>
      <c r="L24" s="1">
        <v>2</v>
      </c>
    </row>
    <row r="27" spans="10:17" x14ac:dyDescent="0.3">
      <c r="Q27" s="4"/>
    </row>
    <row r="31" spans="10:17" x14ac:dyDescent="0.3">
      <c r="J31" s="1" t="s">
        <v>29</v>
      </c>
      <c r="K31" s="1">
        <f>SUM(K20:O30)</f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Charania</dc:creator>
  <cp:lastModifiedBy>Riaz Charania</cp:lastModifiedBy>
  <dcterms:created xsi:type="dcterms:W3CDTF">2018-10-17T17:06:53Z</dcterms:created>
  <dcterms:modified xsi:type="dcterms:W3CDTF">2018-10-29T03:08:21Z</dcterms:modified>
</cp:coreProperties>
</file>