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iaz\AppData\Local\Packages\CanonicalGroupLimited.UbuntuonWindows_79rhkp1fndgsc\LocalState\rootfs\root\Team10\teamOverview\sprintBacklog\sprint_4\"/>
    </mc:Choice>
  </mc:AlternateContent>
  <xr:revisionPtr revIDLastSave="0" documentId="10_ncr:100000_{CFFF8337-DE34-4180-B776-353E2B128EBB}" xr6:coauthVersionLast="31" xr6:coauthVersionMax="31" xr10:uidLastSave="{00000000-0000-0000-0000-000000000000}"/>
  <bookViews>
    <workbookView xWindow="0" yWindow="600" windowWidth="14940" windowHeight="6948" xr2:uid="{F286CB4B-5BE6-4C24-8DAB-0C2B82630A4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8" i="1" l="1"/>
  <c r="G4" i="1" l="1"/>
  <c r="G5" i="1"/>
  <c r="G6" i="1"/>
  <c r="G7" i="1"/>
  <c r="G3" i="1"/>
  <c r="C8" i="1"/>
  <c r="D8" i="1"/>
  <c r="E8" i="1"/>
  <c r="F8" i="1"/>
  <c r="B8" i="1"/>
  <c r="G8" i="1" l="1"/>
  <c r="C15" i="1" s="1"/>
  <c r="D15" i="1" s="1"/>
  <c r="E15" i="1" s="1"/>
  <c r="F15" i="1" s="1"/>
  <c r="G15" i="1" s="1"/>
  <c r="H15" i="1" s="1"/>
  <c r="C12" i="1" l="1"/>
</calcChain>
</file>

<file path=xl/sharedStrings.xml><?xml version="1.0" encoding="utf-8"?>
<sst xmlns="http://schemas.openxmlformats.org/spreadsheetml/2006/main" count="76" uniqueCount="55">
  <si>
    <t>Provisional</t>
  </si>
  <si>
    <t>Task</t>
  </si>
  <si>
    <t>Wed</t>
  </si>
  <si>
    <t>Thurs</t>
  </si>
  <si>
    <t>Fri</t>
  </si>
  <si>
    <t>Sat</t>
  </si>
  <si>
    <t>Sun</t>
  </si>
  <si>
    <t>Depend</t>
  </si>
  <si>
    <t>Days</t>
  </si>
  <si>
    <t>Points</t>
  </si>
  <si>
    <t>Person</t>
  </si>
  <si>
    <t>Philip</t>
  </si>
  <si>
    <t>David</t>
  </si>
  <si>
    <t>Susan</t>
  </si>
  <si>
    <t>Dann</t>
  </si>
  <si>
    <t>Riaz</t>
  </si>
  <si>
    <t>Actual</t>
  </si>
  <si>
    <t>Total</t>
  </si>
  <si>
    <t>User Story Points per person per day</t>
  </si>
  <si>
    <t>Burndown Chart</t>
  </si>
  <si>
    <t>Philip:1</t>
  </si>
  <si>
    <t xml:space="preserve">Provisional User Story Tasks  Chart </t>
  </si>
  <si>
    <t>User Stories</t>
  </si>
  <si>
    <t>Story Points</t>
  </si>
  <si>
    <t>Total:</t>
  </si>
  <si>
    <t>David:1</t>
  </si>
  <si>
    <t>Dann:1</t>
  </si>
  <si>
    <t>Susan:3</t>
  </si>
  <si>
    <t>David:0</t>
  </si>
  <si>
    <t>Actual User Story Points Burned</t>
  </si>
  <si>
    <t>1a</t>
  </si>
  <si>
    <t>Riaz:1</t>
  </si>
  <si>
    <t>David:2</t>
  </si>
  <si>
    <t>David:3</t>
  </si>
  <si>
    <t>Riaz:3</t>
  </si>
  <si>
    <t>22b</t>
  </si>
  <si>
    <t>22c</t>
  </si>
  <si>
    <t>33a</t>
  </si>
  <si>
    <t>Philip:2</t>
  </si>
  <si>
    <t>Philip:0</t>
  </si>
  <si>
    <t>Susan:1</t>
  </si>
  <si>
    <t>Riaz:4</t>
  </si>
  <si>
    <t>10-Susan</t>
  </si>
  <si>
    <t>20-David</t>
  </si>
  <si>
    <t>21-Daivd</t>
  </si>
  <si>
    <t>22b-Riaz</t>
  </si>
  <si>
    <t>22c-Riaz</t>
  </si>
  <si>
    <t>25-Dann</t>
  </si>
  <si>
    <t>26-Dann</t>
  </si>
  <si>
    <t>27-Dann</t>
  </si>
  <si>
    <t>28-Dann</t>
  </si>
  <si>
    <t>29-Dann</t>
  </si>
  <si>
    <t>30-Dann</t>
  </si>
  <si>
    <t>31-Dann</t>
  </si>
  <si>
    <t>32-Dann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</si>
</sst>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24272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Sprint</a:t>
            </a:r>
            <a:r>
              <a:rPr lang="en-CA" baseline="0"/>
              <a:t> 4 Burdown Chart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720926907482862E-2"/>
          <c:y val="0.13601026769343602"/>
          <c:w val="0.89186326174208785"/>
          <c:h val="0.70116132348142945"/>
        </c:manualLayout>
      </c:layout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Provisional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Sheet1!$C$11:$H$11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Sheet1!$C$12:$H$12</c:f>
              <c:numCache>
                <c:formatCode>General</c:formatCode>
                <c:ptCount val="6"/>
                <c:pt idx="0">
                  <c:v>29</c:v>
                </c:pt>
                <c:pt idx="1">
                  <c:v>26</c:v>
                </c:pt>
                <c:pt idx="2">
                  <c:v>26</c:v>
                </c:pt>
                <c:pt idx="3">
                  <c:v>15</c:v>
                </c:pt>
                <c:pt idx="4">
                  <c:v>11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32-4769-869F-26D4AA8FD38F}"/>
            </c:ext>
          </c:extLst>
        </c:ser>
        <c:ser>
          <c:idx val="1"/>
          <c:order val="1"/>
          <c:tx>
            <c:strRef>
              <c:f>Sheet1!$A$14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Sheet1!$C$15:$H$15</c:f>
              <c:numCache>
                <c:formatCode>General</c:formatCode>
                <c:ptCount val="6"/>
                <c:pt idx="0">
                  <c:v>29</c:v>
                </c:pt>
                <c:pt idx="1">
                  <c:v>27</c:v>
                </c:pt>
                <c:pt idx="2">
                  <c:v>27</c:v>
                </c:pt>
                <c:pt idx="3">
                  <c:v>20</c:v>
                </c:pt>
                <c:pt idx="4">
                  <c:v>14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7F-46F0-BCFE-3F05798BE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377688"/>
        <c:axId val="442376048"/>
      </c:lineChart>
      <c:catAx>
        <c:axId val="442377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76048"/>
        <c:crosses val="autoZero"/>
        <c:auto val="0"/>
        <c:lblAlgn val="ctr"/>
        <c:lblOffset val="100"/>
        <c:noMultiLvlLbl val="0"/>
      </c:catAx>
      <c:valAx>
        <c:axId val="442376048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77688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269702911649651"/>
          <c:y val="1.9062798668318284E-3"/>
          <c:w val="0.22424899622671926"/>
          <c:h val="0.12376324246597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15</xdr:row>
      <xdr:rowOff>11430</xdr:rowOff>
    </xdr:from>
    <xdr:to>
      <xdr:col>9</xdr:col>
      <xdr:colOff>0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58FF4F-A4F5-457D-86CC-3E9C73913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BB781-C491-4243-859C-AAD93AE5F06E}">
  <sheetPr codeName="Sheet3"/>
  <dimension ref="A1:S38"/>
  <sheetViews>
    <sheetView tabSelected="1" zoomScaleNormal="100" workbookViewId="0">
      <selection activeCell="G9" sqref="G9"/>
    </sheetView>
  </sheetViews>
  <sheetFormatPr defaultRowHeight="14.4" x14ac:dyDescent="0.3"/>
  <cols>
    <col min="1" max="1" width="10" style="1" customWidth="1"/>
    <col min="2" max="2" width="6.21875" style="1" customWidth="1"/>
    <col min="3" max="3" width="4.6640625" style="1" customWidth="1"/>
    <col min="4" max="4" width="4.44140625" style="1" customWidth="1"/>
    <col min="5" max="5" width="5.109375" style="1" customWidth="1"/>
    <col min="6" max="7" width="5.44140625" style="1" customWidth="1"/>
    <col min="8" max="8" width="4" style="1" customWidth="1"/>
    <col min="9" max="9" width="13.21875" style="1" customWidth="1"/>
    <col min="10" max="10" width="10.6640625" style="1" customWidth="1"/>
    <col min="11" max="11" width="5.44140625" style="1" customWidth="1"/>
    <col min="12" max="12" width="7.21875" style="1" customWidth="1"/>
    <col min="13" max="13" width="10.21875" style="1" customWidth="1"/>
    <col min="14" max="14" width="8.109375" style="1" customWidth="1"/>
    <col min="15" max="18" width="8.88671875" style="1"/>
    <col min="19" max="19" width="8.88671875" style="1" customWidth="1"/>
    <col min="20" max="16384" width="8.88671875" style="1"/>
  </cols>
  <sheetData>
    <row r="1" spans="1:19" x14ac:dyDescent="0.3">
      <c r="A1" s="1" t="s">
        <v>18</v>
      </c>
      <c r="J1" s="1" t="s">
        <v>21</v>
      </c>
    </row>
    <row r="2" spans="1:19" x14ac:dyDescent="0.3">
      <c r="A2" s="3" t="s">
        <v>10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2" t="s">
        <v>17</v>
      </c>
      <c r="J2" s="1" t="s">
        <v>22</v>
      </c>
      <c r="K2" s="1" t="s">
        <v>1</v>
      </c>
      <c r="L2" s="1" t="s">
        <v>7</v>
      </c>
      <c r="M2" s="1" t="s">
        <v>23</v>
      </c>
      <c r="N2" s="1" t="s">
        <v>2</v>
      </c>
      <c r="O2" s="1" t="s">
        <v>3</v>
      </c>
      <c r="P2" s="1" t="s">
        <v>4</v>
      </c>
      <c r="Q2" s="1" t="s">
        <v>5</v>
      </c>
      <c r="R2" s="1" t="s">
        <v>6</v>
      </c>
    </row>
    <row r="3" spans="1:19" x14ac:dyDescent="0.3">
      <c r="A3" s="1" t="s">
        <v>11</v>
      </c>
      <c r="B3" s="4">
        <v>2</v>
      </c>
      <c r="C3" s="1">
        <v>1</v>
      </c>
      <c r="D3" s="4">
        <v>0</v>
      </c>
      <c r="E3" s="4">
        <v>1</v>
      </c>
      <c r="F3" s="4">
        <v>2</v>
      </c>
      <c r="G3" s="1">
        <f>SUM(B3:F3)</f>
        <v>6</v>
      </c>
      <c r="J3" s="1">
        <v>1</v>
      </c>
      <c r="K3" s="1">
        <v>17</v>
      </c>
      <c r="M3" s="1">
        <v>3</v>
      </c>
      <c r="N3" s="1" t="s">
        <v>25</v>
      </c>
      <c r="O3" s="1" t="s">
        <v>28</v>
      </c>
      <c r="P3" s="1" t="s">
        <v>32</v>
      </c>
      <c r="S3" s="5"/>
    </row>
    <row r="4" spans="1:19" x14ac:dyDescent="0.3">
      <c r="A4" s="1" t="s">
        <v>12</v>
      </c>
      <c r="B4" s="4">
        <v>1</v>
      </c>
      <c r="C4" s="1">
        <v>0</v>
      </c>
      <c r="D4" s="4">
        <v>2</v>
      </c>
      <c r="E4" s="1">
        <v>3</v>
      </c>
      <c r="F4" s="4">
        <v>0</v>
      </c>
      <c r="G4" s="1">
        <f t="shared" ref="G4:G7" si="0">SUM(B4:F4)</f>
        <v>6</v>
      </c>
      <c r="J4" s="1">
        <v>1</v>
      </c>
      <c r="K4" s="1">
        <v>18</v>
      </c>
      <c r="M4" s="1">
        <v>3</v>
      </c>
      <c r="Q4" s="1" t="s">
        <v>33</v>
      </c>
    </row>
    <row r="5" spans="1:19" x14ac:dyDescent="0.3">
      <c r="A5" s="1" t="s">
        <v>13</v>
      </c>
      <c r="B5" s="1">
        <v>0</v>
      </c>
      <c r="C5" s="1">
        <v>0</v>
      </c>
      <c r="D5" s="1">
        <v>0</v>
      </c>
      <c r="E5" s="1">
        <v>3</v>
      </c>
      <c r="F5" s="1">
        <v>1</v>
      </c>
      <c r="G5" s="1">
        <f t="shared" si="0"/>
        <v>4</v>
      </c>
      <c r="J5" s="1" t="s">
        <v>30</v>
      </c>
      <c r="K5" s="1">
        <v>20</v>
      </c>
      <c r="M5" s="1">
        <v>5</v>
      </c>
    </row>
    <row r="6" spans="1:19" x14ac:dyDescent="0.3">
      <c r="A6" s="1" t="s">
        <v>14</v>
      </c>
      <c r="B6" s="1">
        <v>3</v>
      </c>
      <c r="C6" s="1">
        <v>0</v>
      </c>
      <c r="D6" s="1">
        <v>2</v>
      </c>
      <c r="E6" s="1">
        <v>0</v>
      </c>
      <c r="F6" s="1">
        <v>0</v>
      </c>
      <c r="G6" s="1">
        <f t="shared" si="0"/>
        <v>5</v>
      </c>
      <c r="J6" s="1" t="s">
        <v>30</v>
      </c>
      <c r="K6" s="1">
        <v>21</v>
      </c>
      <c r="M6" s="1">
        <v>1</v>
      </c>
    </row>
    <row r="7" spans="1:19" x14ac:dyDescent="0.3">
      <c r="A7" s="1" t="s">
        <v>15</v>
      </c>
      <c r="B7" s="1">
        <v>0</v>
      </c>
      <c r="C7" s="1">
        <v>0</v>
      </c>
      <c r="D7" s="1">
        <v>3</v>
      </c>
      <c r="E7" s="4">
        <v>4</v>
      </c>
      <c r="F7" s="1">
        <v>1</v>
      </c>
      <c r="G7" s="1">
        <f t="shared" si="0"/>
        <v>8</v>
      </c>
      <c r="J7" s="1">
        <v>2</v>
      </c>
      <c r="K7" s="1">
        <v>10</v>
      </c>
      <c r="M7" s="1">
        <v>3</v>
      </c>
      <c r="P7" s="1" t="s">
        <v>27</v>
      </c>
    </row>
    <row r="8" spans="1:19" x14ac:dyDescent="0.3">
      <c r="A8" s="2" t="s">
        <v>17</v>
      </c>
      <c r="B8" s="1">
        <f>SUM(B3:B7)</f>
        <v>6</v>
      </c>
      <c r="C8" s="1">
        <f t="shared" ref="C8:G8" si="1">SUM(C3:C7)</f>
        <v>1</v>
      </c>
      <c r="D8" s="1">
        <f t="shared" si="1"/>
        <v>7</v>
      </c>
      <c r="E8" s="1">
        <f t="shared" si="1"/>
        <v>11</v>
      </c>
      <c r="F8" s="1">
        <f t="shared" si="1"/>
        <v>4</v>
      </c>
      <c r="G8" s="2">
        <f t="shared" si="1"/>
        <v>29</v>
      </c>
      <c r="J8" s="1">
        <v>2</v>
      </c>
      <c r="K8" s="1" t="s">
        <v>35</v>
      </c>
      <c r="M8" s="1">
        <v>3</v>
      </c>
      <c r="P8" s="1" t="s">
        <v>34</v>
      </c>
    </row>
    <row r="9" spans="1:19" x14ac:dyDescent="0.3">
      <c r="J9" s="1">
        <v>2</v>
      </c>
      <c r="K9" s="1" t="s">
        <v>36</v>
      </c>
      <c r="M9" s="1">
        <v>5</v>
      </c>
      <c r="Q9" s="1" t="s">
        <v>41</v>
      </c>
      <c r="R9" s="1" t="s">
        <v>31</v>
      </c>
    </row>
    <row r="10" spans="1:19" x14ac:dyDescent="0.3">
      <c r="A10" s="1" t="s">
        <v>19</v>
      </c>
      <c r="J10" s="1">
        <v>2</v>
      </c>
      <c r="K10" s="1">
        <v>23</v>
      </c>
      <c r="M10" s="1">
        <v>1</v>
      </c>
      <c r="Q10" s="4"/>
    </row>
    <row r="11" spans="1:19" x14ac:dyDescent="0.3">
      <c r="A11" s="1" t="s">
        <v>0</v>
      </c>
      <c r="B11" s="1" t="s">
        <v>8</v>
      </c>
      <c r="C11" s="1">
        <v>0</v>
      </c>
      <c r="D11" s="1">
        <v>1</v>
      </c>
      <c r="E11" s="1">
        <v>2</v>
      </c>
      <c r="F11" s="1">
        <v>3</v>
      </c>
      <c r="G11" s="1">
        <v>4</v>
      </c>
      <c r="H11" s="1">
        <v>5</v>
      </c>
      <c r="J11" s="1">
        <v>2</v>
      </c>
      <c r="K11" s="1">
        <v>25</v>
      </c>
      <c r="M11" s="1">
        <v>1</v>
      </c>
      <c r="N11" s="1" t="s">
        <v>26</v>
      </c>
    </row>
    <row r="12" spans="1:19" x14ac:dyDescent="0.3">
      <c r="B12" s="1" t="s">
        <v>9</v>
      </c>
      <c r="C12" s="1">
        <f>G8</f>
        <v>29</v>
      </c>
      <c r="D12" s="1">
        <v>26</v>
      </c>
      <c r="E12" s="1">
        <v>26</v>
      </c>
      <c r="F12" s="1">
        <v>15</v>
      </c>
      <c r="G12" s="1">
        <v>11</v>
      </c>
      <c r="H12" s="1">
        <v>0</v>
      </c>
      <c r="J12" s="1">
        <v>2</v>
      </c>
      <c r="K12" s="1">
        <v>26</v>
      </c>
      <c r="M12" s="1">
        <v>1</v>
      </c>
      <c r="N12" s="1" t="s">
        <v>26</v>
      </c>
    </row>
    <row r="13" spans="1:19" x14ac:dyDescent="0.3">
      <c r="J13" s="1">
        <v>2</v>
      </c>
      <c r="K13" s="1">
        <v>27</v>
      </c>
      <c r="M13" s="1">
        <v>1</v>
      </c>
      <c r="N13" s="1" t="s">
        <v>26</v>
      </c>
    </row>
    <row r="14" spans="1:19" x14ac:dyDescent="0.3">
      <c r="A14" s="1" t="s">
        <v>16</v>
      </c>
      <c r="B14" s="1" t="s">
        <v>8</v>
      </c>
      <c r="C14" s="1">
        <v>0</v>
      </c>
      <c r="D14" s="1">
        <v>1</v>
      </c>
      <c r="E14" s="1">
        <v>2</v>
      </c>
      <c r="F14" s="1">
        <v>3</v>
      </c>
      <c r="G14" s="1">
        <v>4</v>
      </c>
      <c r="H14" s="1">
        <v>5</v>
      </c>
      <c r="J14" s="1">
        <v>2</v>
      </c>
      <c r="K14" s="1">
        <v>28</v>
      </c>
      <c r="M14" s="1">
        <v>1</v>
      </c>
      <c r="P14" s="1" t="s">
        <v>26</v>
      </c>
    </row>
    <row r="15" spans="1:19" x14ac:dyDescent="0.3">
      <c r="B15" s="1" t="s">
        <v>9</v>
      </c>
      <c r="C15" s="1">
        <f>G8</f>
        <v>29</v>
      </c>
      <c r="D15" s="1">
        <f>C15-SUM(K25:K37)</f>
        <v>27</v>
      </c>
      <c r="E15" s="1">
        <f t="shared" ref="E15:H15" si="2">D15-SUM(L25:L37)</f>
        <v>27</v>
      </c>
      <c r="F15" s="1">
        <f>E15-SUM(M25:M37)</f>
        <v>20</v>
      </c>
      <c r="G15" s="1">
        <f>F15-SUM(N25:N37)</f>
        <v>14</v>
      </c>
      <c r="H15" s="1">
        <f t="shared" si="2"/>
        <v>6</v>
      </c>
      <c r="J15" s="1">
        <v>2</v>
      </c>
      <c r="K15" s="1">
        <v>29</v>
      </c>
      <c r="M15" s="1">
        <v>1</v>
      </c>
      <c r="P15" s="1" t="s">
        <v>26</v>
      </c>
    </row>
    <row r="16" spans="1:19" x14ac:dyDescent="0.3">
      <c r="J16" s="1">
        <v>2</v>
      </c>
      <c r="K16" s="1">
        <v>30</v>
      </c>
      <c r="M16" s="1">
        <v>1</v>
      </c>
    </row>
    <row r="17" spans="10:18" x14ac:dyDescent="0.3">
      <c r="J17" s="1">
        <v>2</v>
      </c>
      <c r="K17" s="1">
        <v>31</v>
      </c>
      <c r="M17" s="1">
        <v>1</v>
      </c>
    </row>
    <row r="18" spans="10:18" x14ac:dyDescent="0.3">
      <c r="J18" s="1">
        <v>2</v>
      </c>
      <c r="K18" s="1">
        <v>32</v>
      </c>
      <c r="M18" s="1">
        <v>1</v>
      </c>
    </row>
    <row r="19" spans="10:18" x14ac:dyDescent="0.3">
      <c r="J19" s="1">
        <v>3</v>
      </c>
      <c r="K19" s="1" t="s">
        <v>37</v>
      </c>
      <c r="M19" s="1">
        <v>6</v>
      </c>
      <c r="N19" s="1" t="s">
        <v>38</v>
      </c>
      <c r="O19" s="1" t="s">
        <v>20</v>
      </c>
      <c r="P19" s="1" t="s">
        <v>39</v>
      </c>
      <c r="Q19" s="1" t="s">
        <v>20</v>
      </c>
      <c r="R19" s="1" t="s">
        <v>38</v>
      </c>
    </row>
    <row r="20" spans="10:18" x14ac:dyDescent="0.3">
      <c r="J20" s="1">
        <v>10</v>
      </c>
      <c r="K20" s="1">
        <v>34</v>
      </c>
      <c r="M20" s="1">
        <v>1</v>
      </c>
      <c r="Q20" s="1" t="s">
        <v>40</v>
      </c>
    </row>
    <row r="23" spans="10:18" x14ac:dyDescent="0.3">
      <c r="J23" s="1" t="s">
        <v>29</v>
      </c>
    </row>
    <row r="24" spans="10:18" x14ac:dyDescent="0.3">
      <c r="J24" s="1" t="s">
        <v>1</v>
      </c>
      <c r="K24" s="1" t="s">
        <v>2</v>
      </c>
      <c r="L24" s="1" t="s">
        <v>3</v>
      </c>
      <c r="M24" s="1" t="s">
        <v>4</v>
      </c>
      <c r="N24" s="1" t="s">
        <v>5</v>
      </c>
      <c r="O24" s="1" t="s">
        <v>6</v>
      </c>
    </row>
    <row r="25" spans="10:18" x14ac:dyDescent="0.3">
      <c r="J25" s="1" t="s">
        <v>42</v>
      </c>
      <c r="O25" s="1">
        <v>3</v>
      </c>
    </row>
    <row r="26" spans="10:18" x14ac:dyDescent="0.3">
      <c r="J26" s="1" t="s">
        <v>43</v>
      </c>
      <c r="M26" s="1">
        <v>3</v>
      </c>
    </row>
    <row r="27" spans="10:18" x14ac:dyDescent="0.3">
      <c r="J27" s="1" t="s">
        <v>44</v>
      </c>
      <c r="M27" s="1">
        <v>1</v>
      </c>
      <c r="Q27" s="4"/>
    </row>
    <row r="28" spans="10:18" x14ac:dyDescent="0.3">
      <c r="J28" s="1" t="s">
        <v>45</v>
      </c>
      <c r="M28" s="1">
        <v>3</v>
      </c>
    </row>
    <row r="29" spans="10:18" x14ac:dyDescent="0.3">
      <c r="J29" s="1" t="s">
        <v>46</v>
      </c>
      <c r="O29" s="1">
        <v>5</v>
      </c>
    </row>
    <row r="30" spans="10:18" x14ac:dyDescent="0.3">
      <c r="J30" s="1" t="s">
        <v>47</v>
      </c>
      <c r="K30" s="1">
        <v>1</v>
      </c>
    </row>
    <row r="31" spans="10:18" x14ac:dyDescent="0.3">
      <c r="J31" s="1" t="s">
        <v>48</v>
      </c>
      <c r="K31" s="1">
        <v>1</v>
      </c>
    </row>
    <row r="32" spans="10:18" x14ac:dyDescent="0.3">
      <c r="J32" s="1" t="s">
        <v>49</v>
      </c>
      <c r="N32" s="1">
        <v>1</v>
      </c>
    </row>
    <row r="33" spans="10:14" x14ac:dyDescent="0.3">
      <c r="J33" s="1" t="s">
        <v>50</v>
      </c>
      <c r="N33" s="1">
        <v>1</v>
      </c>
    </row>
    <row r="34" spans="10:14" x14ac:dyDescent="0.3">
      <c r="J34" s="1" t="s">
        <v>51</v>
      </c>
      <c r="N34" s="1">
        <v>1</v>
      </c>
    </row>
    <row r="35" spans="10:14" x14ac:dyDescent="0.3">
      <c r="J35" s="1" t="s">
        <v>52</v>
      </c>
      <c r="N35" s="1">
        <v>1</v>
      </c>
    </row>
    <row r="36" spans="10:14" x14ac:dyDescent="0.3">
      <c r="J36" s="1" t="s">
        <v>53</v>
      </c>
      <c r="N36" s="1">
        <v>1</v>
      </c>
    </row>
    <row r="37" spans="10:14" x14ac:dyDescent="0.3">
      <c r="J37" s="1" t="s">
        <v>54</v>
      </c>
      <c r="N37" s="1">
        <v>1</v>
      </c>
    </row>
    <row r="38" spans="10:14" x14ac:dyDescent="0.3">
      <c r="J38" s="1" t="s">
        <v>24</v>
      </c>
      <c r="K38" s="1">
        <f>SUM(K25:O37)</f>
        <v>23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Riaz Charania</dc:creator>
  <cp:lastModifiedBy>Riaz Charania</cp:lastModifiedBy>
  <dcterms:created xsi:type="dcterms:W3CDTF">2018-10-17T17:06:53Z</dcterms:created>
  <dcterms:modified xsi:type="dcterms:W3CDTF">2018-11-21T06:04:13Z</dcterms:modified>
</cp:coreProperties>
</file>