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B0880F65-7F37-41FC-9439-92121BC03D1C}" xr6:coauthVersionLast="47" xr6:coauthVersionMax="47" xr10:uidLastSave="{00000000-0000-0000-0000-000000000000}"/>
  <bookViews>
    <workbookView xWindow="1500" yWindow="1500" windowWidth="17280" windowHeight="8964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2" l="1"/>
  <c r="C127" i="2"/>
  <c r="E117" i="2"/>
  <c r="C117" i="2"/>
  <c r="E111" i="2"/>
  <c r="C111" i="2"/>
  <c r="E103" i="2"/>
  <c r="C103" i="2"/>
  <c r="E94" i="2"/>
  <c r="C94" i="2"/>
  <c r="E88" i="2"/>
  <c r="C88" i="2"/>
  <c r="C82" i="2"/>
  <c r="E82" i="2"/>
  <c r="E68" i="2"/>
  <c r="C68" i="2"/>
  <c r="E74" i="2"/>
  <c r="C74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<sst xmlns="http://schemas.openxmlformats.org/spreadsheetml/2006/main" count="804" uniqueCount="214">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</sst>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7"/>
  <sheetViews>
    <sheetView zoomScale="175" zoomScaleNormal="175" workbookViewId="0">
      <selection activeCell="D18" sqref="D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32"/>
  <sheetViews>
    <sheetView tabSelected="1" topLeftCell="A106" zoomScaleNormal="100" workbookViewId="0">
      <selection activeCell="C112" sqref="C112:J112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46</v>
      </c>
      <c r="E57" s="9"/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130</v>
      </c>
      <c r="C60" s="13" t="s">
        <v>131</v>
      </c>
      <c r="D60" s="18" t="s">
        <v>117</v>
      </c>
      <c r="E60" s="15"/>
      <c r="F60" s="16" t="s">
        <v>38</v>
      </c>
      <c r="G60" s="17" t="s">
        <v>40</v>
      </c>
      <c r="H60" s="17" t="s">
        <v>40</v>
      </c>
      <c r="I60" s="17" t="s">
        <v>40</v>
      </c>
      <c r="J60" s="14" t="s">
        <v>132</v>
      </c>
    </row>
    <row r="61" spans="2:10">
      <c r="B61" s="13" t="s">
        <v>134</v>
      </c>
      <c r="C61" s="13" t="s">
        <v>135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133</v>
      </c>
    </row>
    <row r="62" spans="2:10">
      <c r="B62" s="13" t="s">
        <v>102</v>
      </c>
      <c r="C62" s="13" t="s">
        <v>136</v>
      </c>
      <c r="D62" s="18" t="s">
        <v>46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137</v>
      </c>
    </row>
    <row r="63" spans="2:10">
      <c r="B63" s="13" t="s">
        <v>138</v>
      </c>
      <c r="C63" s="13" t="s">
        <v>9</v>
      </c>
      <c r="D63" s="18" t="s">
        <v>37</v>
      </c>
      <c r="E63" s="15">
        <v>30</v>
      </c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139</v>
      </c>
    </row>
    <row r="64" spans="2:10">
      <c r="B64" s="13" t="s">
        <v>140</v>
      </c>
      <c r="C64" s="13" t="s">
        <v>184</v>
      </c>
      <c r="D64" s="18" t="s">
        <v>37</v>
      </c>
      <c r="E64" s="15">
        <v>20</v>
      </c>
      <c r="F64" s="16" t="s">
        <v>142</v>
      </c>
      <c r="G64" s="17" t="s">
        <v>143</v>
      </c>
      <c r="H64" s="17" t="s">
        <v>72</v>
      </c>
      <c r="I64" s="17" t="s">
        <v>143</v>
      </c>
      <c r="J64" s="14" t="s">
        <v>185</v>
      </c>
    </row>
    <row r="65" spans="2:10">
      <c r="B65" s="13" t="s">
        <v>189</v>
      </c>
      <c r="C65" s="13" t="s">
        <v>188</v>
      </c>
      <c r="D65" s="18" t="s">
        <v>37</v>
      </c>
      <c r="E65" s="15">
        <v>50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190</v>
      </c>
    </row>
    <row r="66" spans="2:10">
      <c r="B66" s="19" t="s">
        <v>144</v>
      </c>
      <c r="C66" s="19" t="s">
        <v>145</v>
      </c>
      <c r="D66" s="18" t="s">
        <v>117</v>
      </c>
      <c r="E66" s="20"/>
      <c r="F66" s="16" t="s">
        <v>38</v>
      </c>
      <c r="G66" s="17" t="s">
        <v>40</v>
      </c>
      <c r="H66" s="17" t="s">
        <v>40</v>
      </c>
      <c r="I66" s="17" t="s">
        <v>40</v>
      </c>
      <c r="J66" s="23" t="s">
        <v>146</v>
      </c>
    </row>
    <row r="68" spans="2:10">
      <c r="B68" s="3" t="s">
        <v>24</v>
      </c>
      <c r="C68" s="4" t="str">
        <f>테이블목록!D9</f>
        <v>RECEIPT</v>
      </c>
      <c r="D68" s="5" t="s">
        <v>25</v>
      </c>
      <c r="E68" s="30" t="str">
        <f>테이블목록!C9</f>
        <v>예약영수증</v>
      </c>
      <c r="F68" s="31"/>
      <c r="G68" s="31"/>
      <c r="H68" s="31"/>
      <c r="I68" s="31"/>
      <c r="J68" s="32"/>
    </row>
    <row r="69" spans="2:10">
      <c r="B69" s="3" t="s">
        <v>26</v>
      </c>
      <c r="C69" s="33" t="s">
        <v>158</v>
      </c>
      <c r="D69" s="34"/>
      <c r="E69" s="34"/>
      <c r="F69" s="34"/>
      <c r="G69" s="34"/>
      <c r="H69" s="34"/>
      <c r="I69" s="34"/>
      <c r="J69" s="35"/>
    </row>
    <row r="70" spans="2:10">
      <c r="B70" s="6" t="s">
        <v>27</v>
      </c>
      <c r="C70" s="3" t="s">
        <v>28</v>
      </c>
      <c r="D70" s="5" t="s">
        <v>29</v>
      </c>
      <c r="E70" s="5" t="s">
        <v>30</v>
      </c>
      <c r="F70" s="5" t="s">
        <v>31</v>
      </c>
      <c r="G70" s="5" t="s">
        <v>32</v>
      </c>
      <c r="H70" s="5" t="s">
        <v>33</v>
      </c>
      <c r="I70" s="5" t="s">
        <v>34</v>
      </c>
      <c r="J70" s="5" t="s">
        <v>35</v>
      </c>
    </row>
    <row r="71" spans="2:10">
      <c r="B71" s="7" t="s">
        <v>36</v>
      </c>
      <c r="C71" s="7" t="s">
        <v>157</v>
      </c>
      <c r="D71" s="8" t="s">
        <v>46</v>
      </c>
      <c r="E71" s="9"/>
      <c r="F71" s="10" t="s">
        <v>38</v>
      </c>
      <c r="G71" s="11" t="s">
        <v>39</v>
      </c>
      <c r="H71" s="11" t="s">
        <v>40</v>
      </c>
      <c r="I71" s="11" t="s">
        <v>40</v>
      </c>
      <c r="J71" s="12" t="s">
        <v>166</v>
      </c>
    </row>
    <row r="72" spans="2:10">
      <c r="B72" s="7" t="s">
        <v>0</v>
      </c>
      <c r="C72" s="7" t="s">
        <v>126</v>
      </c>
      <c r="D72" s="8" t="s">
        <v>46</v>
      </c>
      <c r="E72" s="9"/>
      <c r="F72" s="10" t="s">
        <v>38</v>
      </c>
      <c r="G72" s="11" t="s">
        <v>39</v>
      </c>
      <c r="H72" s="11" t="s">
        <v>72</v>
      </c>
      <c r="I72" s="11" t="s">
        <v>40</v>
      </c>
      <c r="J72" s="12" t="s">
        <v>126</v>
      </c>
    </row>
    <row r="74" spans="2:10">
      <c r="B74" s="3" t="s">
        <v>24</v>
      </c>
      <c r="C74" s="4" t="str">
        <f>테이블목록!D10</f>
        <v>CAN_RESERVATION</v>
      </c>
      <c r="D74" s="5" t="s">
        <v>25</v>
      </c>
      <c r="E74" s="30" t="str">
        <f>테이블목록!C10</f>
        <v>예약취소</v>
      </c>
      <c r="F74" s="31"/>
      <c r="G74" s="31"/>
      <c r="H74" s="31"/>
      <c r="I74" s="31"/>
      <c r="J74" s="32"/>
    </row>
    <row r="75" spans="2:10" ht="16.5" customHeight="1">
      <c r="B75" s="3" t="s">
        <v>26</v>
      </c>
      <c r="C75" s="33" t="s">
        <v>147</v>
      </c>
      <c r="D75" s="34"/>
      <c r="E75" s="34"/>
      <c r="F75" s="34"/>
      <c r="G75" s="34"/>
      <c r="H75" s="34"/>
      <c r="I75" s="34"/>
      <c r="J75" s="35"/>
    </row>
    <row r="76" spans="2:10">
      <c r="B76" s="6" t="s">
        <v>27</v>
      </c>
      <c r="C76" s="3" t="s">
        <v>28</v>
      </c>
      <c r="D76" s="5" t="s">
        <v>29</v>
      </c>
      <c r="E76" s="5" t="s">
        <v>30</v>
      </c>
      <c r="F76" s="5" t="s">
        <v>31</v>
      </c>
      <c r="G76" s="5" t="s">
        <v>32</v>
      </c>
      <c r="H76" s="5" t="s">
        <v>33</v>
      </c>
      <c r="I76" s="5" t="s">
        <v>34</v>
      </c>
      <c r="J76" s="5" t="s">
        <v>35</v>
      </c>
    </row>
    <row r="77" spans="2:10">
      <c r="B77" s="7" t="s">
        <v>0</v>
      </c>
      <c r="C77" s="7" t="s">
        <v>126</v>
      </c>
      <c r="D77" s="8" t="s">
        <v>46</v>
      </c>
      <c r="E77" s="9"/>
      <c r="F77" s="10" t="s">
        <v>38</v>
      </c>
      <c r="G77" s="11" t="s">
        <v>39</v>
      </c>
      <c r="H77" s="11" t="s">
        <v>72</v>
      </c>
      <c r="I77" s="11" t="s">
        <v>40</v>
      </c>
      <c r="J77" s="12" t="s">
        <v>126</v>
      </c>
    </row>
    <row r="78" spans="2:10">
      <c r="B78" s="13" t="s">
        <v>149</v>
      </c>
      <c r="C78" s="19" t="s">
        <v>148</v>
      </c>
      <c r="D78" s="18" t="s">
        <v>117</v>
      </c>
      <c r="E78" s="15"/>
      <c r="F78" s="16" t="s">
        <v>38</v>
      </c>
      <c r="G78" s="17" t="s">
        <v>40</v>
      </c>
      <c r="H78" s="17" t="s">
        <v>40</v>
      </c>
      <c r="I78" s="17" t="s">
        <v>40</v>
      </c>
      <c r="J78" s="14" t="s">
        <v>150</v>
      </c>
    </row>
    <row r="79" spans="2:10">
      <c r="B79" s="13" t="s">
        <v>151</v>
      </c>
      <c r="C79" s="13" t="s">
        <v>152</v>
      </c>
      <c r="D79" s="18" t="s">
        <v>46</v>
      </c>
      <c r="E79" s="15"/>
      <c r="F79" s="16" t="s">
        <v>38</v>
      </c>
      <c r="G79" s="17" t="s">
        <v>143</v>
      </c>
      <c r="H79" s="17" t="s">
        <v>40</v>
      </c>
      <c r="I79" s="17" t="s">
        <v>143</v>
      </c>
      <c r="J79" s="14" t="s">
        <v>153</v>
      </c>
    </row>
    <row r="80" spans="2:10">
      <c r="B80" s="19" t="s">
        <v>154</v>
      </c>
      <c r="C80" s="19" t="s">
        <v>155</v>
      </c>
      <c r="D80" s="18" t="s">
        <v>37</v>
      </c>
      <c r="E80" s="20">
        <v>20</v>
      </c>
      <c r="F80" s="16" t="s">
        <v>38</v>
      </c>
      <c r="G80" s="17" t="s">
        <v>40</v>
      </c>
      <c r="H80" s="17" t="s">
        <v>40</v>
      </c>
      <c r="I80" s="17" t="s">
        <v>72</v>
      </c>
      <c r="J80" s="23" t="s">
        <v>156</v>
      </c>
    </row>
    <row r="82" spans="2:10">
      <c r="B82" s="3" t="s">
        <v>24</v>
      </c>
      <c r="C82" s="4" t="str">
        <f>테이블목록!D11</f>
        <v>CAN_RECEIPT</v>
      </c>
      <c r="D82" s="5" t="s">
        <v>25</v>
      </c>
      <c r="E82" s="30" t="str">
        <f>테이블목록!C11</f>
        <v>예약취소영수증</v>
      </c>
      <c r="F82" s="31"/>
      <c r="G82" s="31"/>
      <c r="H82" s="31"/>
      <c r="I82" s="31"/>
      <c r="J82" s="32"/>
    </row>
    <row r="83" spans="2:10">
      <c r="B83" s="3" t="s">
        <v>26</v>
      </c>
      <c r="C83" s="33" t="s">
        <v>162</v>
      </c>
      <c r="D83" s="34"/>
      <c r="E83" s="34"/>
      <c r="F83" s="34"/>
      <c r="G83" s="34"/>
      <c r="H83" s="34"/>
      <c r="I83" s="34"/>
      <c r="J83" s="35"/>
    </row>
    <row r="84" spans="2:10">
      <c r="B84" s="6" t="s">
        <v>27</v>
      </c>
      <c r="C84" s="3" t="s">
        <v>28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33</v>
      </c>
      <c r="I84" s="5" t="s">
        <v>34</v>
      </c>
      <c r="J84" s="5" t="s">
        <v>35</v>
      </c>
    </row>
    <row r="85" spans="2:10">
      <c r="B85" s="7" t="s">
        <v>36</v>
      </c>
      <c r="C85" s="7" t="s">
        <v>157</v>
      </c>
      <c r="D85" s="8" t="s">
        <v>46</v>
      </c>
      <c r="E85" s="9"/>
      <c r="F85" s="10" t="s">
        <v>38</v>
      </c>
      <c r="G85" s="11" t="s">
        <v>39</v>
      </c>
      <c r="H85" s="11" t="s">
        <v>40</v>
      </c>
      <c r="I85" s="11" t="s">
        <v>40</v>
      </c>
      <c r="J85" s="12" t="s">
        <v>166</v>
      </c>
    </row>
    <row r="86" spans="2:10">
      <c r="B86" s="7" t="s">
        <v>0</v>
      </c>
      <c r="C86" s="7" t="s">
        <v>126</v>
      </c>
      <c r="D86" s="8" t="s">
        <v>46</v>
      </c>
      <c r="E86" s="9"/>
      <c r="F86" s="10" t="s">
        <v>38</v>
      </c>
      <c r="G86" s="11" t="s">
        <v>39</v>
      </c>
      <c r="H86" s="11" t="s">
        <v>72</v>
      </c>
      <c r="I86" s="11" t="s">
        <v>40</v>
      </c>
      <c r="J86" s="12" t="s">
        <v>126</v>
      </c>
    </row>
    <row r="88" spans="2:10">
      <c r="B88" s="3" t="s">
        <v>24</v>
      </c>
      <c r="C88" s="4" t="str">
        <f>테이블목록!D12</f>
        <v>JOIN_GUEST</v>
      </c>
      <c r="D88" s="5" t="s">
        <v>25</v>
      </c>
      <c r="E88" s="30" t="str">
        <f>테이블목록!C12</f>
        <v>공동게스트</v>
      </c>
      <c r="F88" s="31"/>
      <c r="G88" s="31"/>
      <c r="H88" s="31"/>
      <c r="I88" s="31"/>
      <c r="J88" s="32"/>
    </row>
    <row r="89" spans="2:10">
      <c r="B89" s="3" t="s">
        <v>26</v>
      </c>
      <c r="C89" s="33" t="s">
        <v>163</v>
      </c>
      <c r="D89" s="34"/>
      <c r="E89" s="34"/>
      <c r="F89" s="34"/>
      <c r="G89" s="34"/>
      <c r="H89" s="34"/>
      <c r="I89" s="34"/>
      <c r="J89" s="35"/>
    </row>
    <row r="90" spans="2:10">
      <c r="B90" s="6" t="s">
        <v>27</v>
      </c>
      <c r="C90" s="3" t="s">
        <v>28</v>
      </c>
      <c r="D90" s="5" t="s">
        <v>29</v>
      </c>
      <c r="E90" s="5" t="s">
        <v>30</v>
      </c>
      <c r="F90" s="5" t="s">
        <v>31</v>
      </c>
      <c r="G90" s="5" t="s">
        <v>32</v>
      </c>
      <c r="H90" s="5" t="s">
        <v>33</v>
      </c>
      <c r="I90" s="5" t="s">
        <v>34</v>
      </c>
      <c r="J90" s="5" t="s">
        <v>35</v>
      </c>
    </row>
    <row r="91" spans="2:10">
      <c r="B91" s="7" t="s">
        <v>0</v>
      </c>
      <c r="C91" s="7" t="s">
        <v>126</v>
      </c>
      <c r="D91" s="8" t="s">
        <v>46</v>
      </c>
      <c r="E91" s="9"/>
      <c r="F91" s="10" t="s">
        <v>38</v>
      </c>
      <c r="G91" s="11" t="s">
        <v>39</v>
      </c>
      <c r="H91" s="11" t="s">
        <v>72</v>
      </c>
      <c r="I91" s="11" t="s">
        <v>40</v>
      </c>
      <c r="J91" s="12" t="s">
        <v>126</v>
      </c>
    </row>
    <row r="92" spans="2:10">
      <c r="B92" s="7" t="s">
        <v>36</v>
      </c>
      <c r="C92" s="7" t="s">
        <v>164</v>
      </c>
      <c r="D92" s="8" t="s">
        <v>37</v>
      </c>
      <c r="E92" s="9">
        <v>20</v>
      </c>
      <c r="F92" s="10" t="s">
        <v>38</v>
      </c>
      <c r="G92" s="11" t="s">
        <v>72</v>
      </c>
      <c r="H92" s="11" t="s">
        <v>72</v>
      </c>
      <c r="I92" s="11" t="s">
        <v>40</v>
      </c>
      <c r="J92" s="12" t="s">
        <v>165</v>
      </c>
    </row>
    <row r="94" spans="2:10">
      <c r="B94" s="3" t="s">
        <v>24</v>
      </c>
      <c r="C94" s="4" t="str">
        <f>테이블목록!D13</f>
        <v>GUEST_COMMENT</v>
      </c>
      <c r="D94" s="5" t="s">
        <v>25</v>
      </c>
      <c r="E94" s="30" t="str">
        <f>테이블목록!C13</f>
        <v>게스트댓글</v>
      </c>
      <c r="F94" s="31"/>
      <c r="G94" s="31"/>
      <c r="H94" s="31"/>
      <c r="I94" s="31"/>
      <c r="J94" s="32"/>
    </row>
    <row r="95" spans="2:10">
      <c r="B95" s="3" t="s">
        <v>26</v>
      </c>
      <c r="C95" s="33" t="s">
        <v>167</v>
      </c>
      <c r="D95" s="34"/>
      <c r="E95" s="34"/>
      <c r="F95" s="34"/>
      <c r="G95" s="34"/>
      <c r="H95" s="34"/>
      <c r="I95" s="34"/>
      <c r="J95" s="35"/>
    </row>
    <row r="96" spans="2:10">
      <c r="B96" s="6" t="s">
        <v>27</v>
      </c>
      <c r="C96" s="3" t="s">
        <v>28</v>
      </c>
      <c r="D96" s="5" t="s">
        <v>29</v>
      </c>
      <c r="E96" s="5" t="s">
        <v>30</v>
      </c>
      <c r="F96" s="5" t="s">
        <v>31</v>
      </c>
      <c r="G96" s="5" t="s">
        <v>32</v>
      </c>
      <c r="H96" s="5" t="s">
        <v>33</v>
      </c>
      <c r="I96" s="5" t="s">
        <v>34</v>
      </c>
      <c r="J96" s="5" t="s">
        <v>35</v>
      </c>
    </row>
    <row r="97" spans="2:10">
      <c r="B97" s="7" t="s">
        <v>0</v>
      </c>
      <c r="C97" s="7" t="s">
        <v>126</v>
      </c>
      <c r="D97" s="8" t="s">
        <v>46</v>
      </c>
      <c r="E97" s="9"/>
      <c r="F97" s="10" t="s">
        <v>38</v>
      </c>
      <c r="G97" s="11" t="s">
        <v>39</v>
      </c>
      <c r="H97" s="11" t="s">
        <v>72</v>
      </c>
      <c r="I97" s="11" t="s">
        <v>40</v>
      </c>
      <c r="J97" s="12" t="s">
        <v>126</v>
      </c>
    </row>
    <row r="98" spans="2:10">
      <c r="B98" s="7" t="s">
        <v>127</v>
      </c>
      <c r="C98" s="7" t="s">
        <v>128</v>
      </c>
      <c r="D98" s="8" t="s">
        <v>37</v>
      </c>
      <c r="E98" s="9">
        <v>20</v>
      </c>
      <c r="F98" s="10" t="s">
        <v>38</v>
      </c>
      <c r="G98" s="11" t="s">
        <v>72</v>
      </c>
      <c r="H98" s="11" t="s">
        <v>72</v>
      </c>
      <c r="I98" s="11" t="s">
        <v>40</v>
      </c>
      <c r="J98" s="12" t="s">
        <v>129</v>
      </c>
    </row>
    <row r="99" spans="2:10">
      <c r="B99" s="13" t="s">
        <v>92</v>
      </c>
      <c r="C99" s="19" t="s">
        <v>168</v>
      </c>
      <c r="D99" s="18" t="s">
        <v>37</v>
      </c>
      <c r="E99" s="15">
        <v>500</v>
      </c>
      <c r="F99" s="16" t="s">
        <v>38</v>
      </c>
      <c r="G99" s="17" t="s">
        <v>40</v>
      </c>
      <c r="H99" s="17" t="s">
        <v>40</v>
      </c>
      <c r="I99" s="17" t="s">
        <v>40</v>
      </c>
      <c r="J99" s="14" t="s">
        <v>169</v>
      </c>
    </row>
    <row r="100" spans="2:10">
      <c r="B100" s="13" t="s">
        <v>170</v>
      </c>
      <c r="C100" s="19" t="s">
        <v>171</v>
      </c>
      <c r="D100" s="18" t="s">
        <v>172</v>
      </c>
      <c r="E100" s="15"/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173</v>
      </c>
    </row>
    <row r="101" spans="2:10">
      <c r="B101" s="13" t="s">
        <v>205</v>
      </c>
      <c r="C101" s="13" t="s">
        <v>174</v>
      </c>
      <c r="D101" s="18" t="s">
        <v>46</v>
      </c>
      <c r="E101" s="15"/>
      <c r="F101" s="16" t="s">
        <v>38</v>
      </c>
      <c r="G101" s="17" t="s">
        <v>143</v>
      </c>
      <c r="H101" s="17" t="s">
        <v>40</v>
      </c>
      <c r="I101" s="17" t="s">
        <v>72</v>
      </c>
      <c r="J101" s="14" t="s">
        <v>175</v>
      </c>
    </row>
    <row r="103" spans="2:10">
      <c r="B103" s="3" t="s">
        <v>24</v>
      </c>
      <c r="C103" s="4" t="str">
        <f>테이블목록!D14</f>
        <v>HOST_COMMENT</v>
      </c>
      <c r="D103" s="5" t="s">
        <v>25</v>
      </c>
      <c r="E103" s="30" t="str">
        <f>테이블목록!C14</f>
        <v>호스트답글</v>
      </c>
      <c r="F103" s="31"/>
      <c r="G103" s="31"/>
      <c r="H103" s="31"/>
      <c r="I103" s="31"/>
      <c r="J103" s="32"/>
    </row>
    <row r="104" spans="2:10">
      <c r="B104" s="3" t="s">
        <v>26</v>
      </c>
      <c r="C104" s="33" t="s">
        <v>176</v>
      </c>
      <c r="D104" s="34"/>
      <c r="E104" s="34"/>
      <c r="F104" s="34"/>
      <c r="G104" s="34"/>
      <c r="H104" s="34"/>
      <c r="I104" s="34"/>
      <c r="J104" s="35"/>
    </row>
    <row r="105" spans="2:10">
      <c r="B105" s="6" t="s">
        <v>27</v>
      </c>
      <c r="C105" s="3" t="s">
        <v>28</v>
      </c>
      <c r="D105" s="5" t="s">
        <v>29</v>
      </c>
      <c r="E105" s="5" t="s">
        <v>30</v>
      </c>
      <c r="F105" s="5" t="s">
        <v>31</v>
      </c>
      <c r="G105" s="5" t="s">
        <v>32</v>
      </c>
      <c r="H105" s="5" t="s">
        <v>33</v>
      </c>
      <c r="I105" s="5" t="s">
        <v>34</v>
      </c>
      <c r="J105" s="5" t="s">
        <v>35</v>
      </c>
    </row>
    <row r="106" spans="2:10">
      <c r="B106" s="7" t="s">
        <v>0</v>
      </c>
      <c r="C106" s="7" t="s">
        <v>126</v>
      </c>
      <c r="D106" s="8" t="s">
        <v>46</v>
      </c>
      <c r="E106" s="9"/>
      <c r="F106" s="10" t="s">
        <v>38</v>
      </c>
      <c r="G106" s="11" t="s">
        <v>39</v>
      </c>
      <c r="H106" s="11" t="s">
        <v>72</v>
      </c>
      <c r="I106" s="11" t="s">
        <v>40</v>
      </c>
      <c r="J106" s="12" t="s">
        <v>126</v>
      </c>
    </row>
    <row r="107" spans="2:10">
      <c r="B107" s="7" t="s">
        <v>127</v>
      </c>
      <c r="C107" s="7" t="s">
        <v>128</v>
      </c>
      <c r="D107" s="8" t="s">
        <v>37</v>
      </c>
      <c r="E107" s="9">
        <v>20</v>
      </c>
      <c r="F107" s="10" t="s">
        <v>38</v>
      </c>
      <c r="G107" s="11" t="s">
        <v>72</v>
      </c>
      <c r="H107" s="11" t="s">
        <v>72</v>
      </c>
      <c r="I107" s="11" t="s">
        <v>40</v>
      </c>
      <c r="J107" s="12" t="s">
        <v>129</v>
      </c>
    </row>
    <row r="108" spans="2:10">
      <c r="B108" s="7" t="s">
        <v>76</v>
      </c>
      <c r="C108" s="7" t="s">
        <v>21</v>
      </c>
      <c r="D108" s="8" t="s">
        <v>37</v>
      </c>
      <c r="E108" s="9">
        <v>20</v>
      </c>
      <c r="F108" s="10" t="s">
        <v>38</v>
      </c>
      <c r="G108" s="11" t="s">
        <v>72</v>
      </c>
      <c r="H108" s="11" t="s">
        <v>72</v>
      </c>
      <c r="I108" s="11" t="s">
        <v>40</v>
      </c>
      <c r="J108" s="12" t="s">
        <v>77</v>
      </c>
    </row>
    <row r="109" spans="2:10">
      <c r="B109" s="13" t="s">
        <v>92</v>
      </c>
      <c r="C109" s="19" t="s">
        <v>177</v>
      </c>
      <c r="D109" s="18" t="s">
        <v>37</v>
      </c>
      <c r="E109" s="15">
        <v>500</v>
      </c>
      <c r="F109" s="16" t="s">
        <v>38</v>
      </c>
      <c r="G109" s="17" t="s">
        <v>40</v>
      </c>
      <c r="H109" s="17" t="s">
        <v>40</v>
      </c>
      <c r="I109" s="17" t="s">
        <v>40</v>
      </c>
      <c r="J109" s="14" t="s">
        <v>178</v>
      </c>
    </row>
    <row r="111" spans="2:10">
      <c r="B111" s="3" t="s">
        <v>24</v>
      </c>
      <c r="C111" s="4" t="str">
        <f>테이블목록!D15</f>
        <v>WISHLIST</v>
      </c>
      <c r="D111" s="5" t="s">
        <v>25</v>
      </c>
      <c r="E111" s="30" t="str">
        <f>테이블목록!C15</f>
        <v>위시리스트</v>
      </c>
      <c r="F111" s="31"/>
      <c r="G111" s="31"/>
      <c r="H111" s="31"/>
      <c r="I111" s="31"/>
      <c r="J111" s="32"/>
    </row>
    <row r="112" spans="2:10">
      <c r="B112" s="3" t="s">
        <v>26</v>
      </c>
      <c r="C112" s="33" t="s">
        <v>179</v>
      </c>
      <c r="D112" s="34"/>
      <c r="E112" s="34"/>
      <c r="F112" s="34"/>
      <c r="G112" s="34"/>
      <c r="H112" s="34"/>
      <c r="I112" s="34"/>
      <c r="J112" s="35"/>
    </row>
    <row r="113" spans="2:10">
      <c r="B113" s="6" t="s">
        <v>27</v>
      </c>
      <c r="C113" s="3" t="s">
        <v>28</v>
      </c>
      <c r="D113" s="5" t="s">
        <v>29</v>
      </c>
      <c r="E113" s="5" t="s">
        <v>30</v>
      </c>
      <c r="F113" s="5" t="s">
        <v>31</v>
      </c>
      <c r="G113" s="5" t="s">
        <v>32</v>
      </c>
      <c r="H113" s="5" t="s">
        <v>33</v>
      </c>
      <c r="I113" s="5" t="s">
        <v>34</v>
      </c>
      <c r="J113" s="5" t="s">
        <v>35</v>
      </c>
    </row>
    <row r="114" spans="2:10">
      <c r="B114" s="7" t="s">
        <v>213</v>
      </c>
      <c r="C114" s="7" t="s">
        <v>74</v>
      </c>
      <c r="D114" s="8" t="s">
        <v>46</v>
      </c>
      <c r="E114" s="9"/>
      <c r="F114" s="10" t="s">
        <v>38</v>
      </c>
      <c r="G114" s="11" t="s">
        <v>39</v>
      </c>
      <c r="H114" s="11" t="s">
        <v>72</v>
      </c>
      <c r="I114" s="11" t="s">
        <v>40</v>
      </c>
      <c r="J114" s="12" t="s">
        <v>74</v>
      </c>
    </row>
    <row r="115" spans="2:10">
      <c r="B115" s="7" t="s">
        <v>127</v>
      </c>
      <c r="C115" s="7" t="s">
        <v>128</v>
      </c>
      <c r="D115" s="8" t="s">
        <v>37</v>
      </c>
      <c r="E115" s="9">
        <v>20</v>
      </c>
      <c r="F115" s="10" t="s">
        <v>38</v>
      </c>
      <c r="G115" s="11" t="s">
        <v>72</v>
      </c>
      <c r="H115" s="11" t="s">
        <v>72</v>
      </c>
      <c r="I115" s="11" t="s">
        <v>40</v>
      </c>
      <c r="J115" s="12" t="s">
        <v>129</v>
      </c>
    </row>
    <row r="117" spans="2:10" ht="17.399999999999999" customHeight="1">
      <c r="B117" s="3" t="s">
        <v>24</v>
      </c>
      <c r="C117" s="4" t="str">
        <f>테이블목록!D16</f>
        <v>PAY_CARD</v>
      </c>
      <c r="D117" s="5" t="s">
        <v>25</v>
      </c>
      <c r="E117" s="30" t="str">
        <f>테이블목록!C16</f>
        <v>결제카드</v>
      </c>
      <c r="F117" s="31"/>
      <c r="G117" s="31"/>
      <c r="H117" s="31"/>
      <c r="I117" s="31"/>
      <c r="J117" s="32"/>
    </row>
    <row r="118" spans="2:10">
      <c r="B118" s="3" t="s">
        <v>26</v>
      </c>
      <c r="C118" s="33" t="s">
        <v>180</v>
      </c>
      <c r="D118" s="34"/>
      <c r="E118" s="34"/>
      <c r="F118" s="34"/>
      <c r="G118" s="34"/>
      <c r="H118" s="34"/>
      <c r="I118" s="34"/>
      <c r="J118" s="35"/>
    </row>
    <row r="119" spans="2:10">
      <c r="B119" s="6" t="s">
        <v>27</v>
      </c>
      <c r="C119" s="3" t="s">
        <v>28</v>
      </c>
      <c r="D119" s="5" t="s">
        <v>29</v>
      </c>
      <c r="E119" s="5" t="s">
        <v>30</v>
      </c>
      <c r="F119" s="5" t="s">
        <v>31</v>
      </c>
      <c r="G119" s="5" t="s">
        <v>32</v>
      </c>
      <c r="H119" s="5" t="s">
        <v>33</v>
      </c>
      <c r="I119" s="5" t="s">
        <v>34</v>
      </c>
      <c r="J119" s="5" t="s">
        <v>35</v>
      </c>
    </row>
    <row r="120" spans="2:10">
      <c r="B120" s="7" t="s">
        <v>194</v>
      </c>
      <c r="C120" s="7" t="s">
        <v>141</v>
      </c>
      <c r="D120" s="8" t="s">
        <v>37</v>
      </c>
      <c r="E120" s="9">
        <v>20</v>
      </c>
      <c r="F120" s="10" t="s">
        <v>38</v>
      </c>
      <c r="G120" s="11" t="s">
        <v>72</v>
      </c>
      <c r="H120" s="11" t="s">
        <v>40</v>
      </c>
      <c r="I120" s="11" t="s">
        <v>40</v>
      </c>
      <c r="J120" s="12" t="s">
        <v>198</v>
      </c>
    </row>
    <row r="121" spans="2:10">
      <c r="B121" s="24" t="s">
        <v>36</v>
      </c>
      <c r="C121" s="24" t="s">
        <v>36</v>
      </c>
      <c r="D121" s="25" t="s">
        <v>37</v>
      </c>
      <c r="E121" s="26">
        <v>20</v>
      </c>
      <c r="F121" s="27" t="s">
        <v>38</v>
      </c>
      <c r="G121" s="28" t="s">
        <v>40</v>
      </c>
      <c r="H121" s="28" t="s">
        <v>72</v>
      </c>
      <c r="I121" s="28" t="s">
        <v>40</v>
      </c>
      <c r="J121" s="29" t="s">
        <v>129</v>
      </c>
    </row>
    <row r="122" spans="2:10">
      <c r="B122" s="13" t="s">
        <v>48</v>
      </c>
      <c r="C122" s="19" t="s">
        <v>195</v>
      </c>
      <c r="D122" s="18" t="s">
        <v>37</v>
      </c>
      <c r="E122" s="15">
        <v>50</v>
      </c>
      <c r="F122" s="16" t="s">
        <v>38</v>
      </c>
      <c r="G122" s="17" t="s">
        <v>40</v>
      </c>
      <c r="H122" s="17" t="s">
        <v>40</v>
      </c>
      <c r="I122" s="17" t="s">
        <v>40</v>
      </c>
      <c r="J122" s="14" t="s">
        <v>199</v>
      </c>
    </row>
    <row r="123" spans="2:10">
      <c r="B123" s="13" t="s">
        <v>134</v>
      </c>
      <c r="C123" s="19" t="s">
        <v>182</v>
      </c>
      <c r="D123" s="18" t="s">
        <v>37</v>
      </c>
      <c r="E123" s="15">
        <v>20</v>
      </c>
      <c r="F123" s="16" t="s">
        <v>38</v>
      </c>
      <c r="G123" s="17" t="s">
        <v>40</v>
      </c>
      <c r="H123" s="17" t="s">
        <v>40</v>
      </c>
      <c r="I123" s="17" t="s">
        <v>40</v>
      </c>
      <c r="J123" s="14" t="s">
        <v>182</v>
      </c>
    </row>
    <row r="124" spans="2:10">
      <c r="B124" s="13" t="s">
        <v>183</v>
      </c>
      <c r="C124" s="19" t="s">
        <v>196</v>
      </c>
      <c r="D124" s="18" t="s">
        <v>201</v>
      </c>
      <c r="E124" s="15"/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196</v>
      </c>
    </row>
    <row r="125" spans="2:10">
      <c r="B125" s="13" t="s">
        <v>51</v>
      </c>
      <c r="C125" s="13" t="s">
        <v>197</v>
      </c>
      <c r="D125" s="18" t="s">
        <v>201</v>
      </c>
      <c r="E125" s="15"/>
      <c r="F125" s="16" t="s">
        <v>38</v>
      </c>
      <c r="G125" s="17" t="s">
        <v>143</v>
      </c>
      <c r="H125" s="17" t="s">
        <v>40</v>
      </c>
      <c r="I125" s="17" t="s">
        <v>72</v>
      </c>
      <c r="J125" s="14" t="s">
        <v>200</v>
      </c>
    </row>
    <row r="127" spans="2:10" ht="17.399999999999999" customHeight="1">
      <c r="B127" s="3" t="s">
        <v>24</v>
      </c>
      <c r="C127" s="4" t="str">
        <f>테이블목록!D17</f>
        <v>RECEIVE_ACCOUNT</v>
      </c>
      <c r="D127" s="5" t="s">
        <v>25</v>
      </c>
      <c r="E127" s="30" t="str">
        <f>테이블목록!C17</f>
        <v>수령계좌</v>
      </c>
      <c r="F127" s="31"/>
      <c r="G127" s="31"/>
      <c r="H127" s="31"/>
      <c r="I127" s="31"/>
      <c r="J127" s="32"/>
    </row>
    <row r="128" spans="2:10">
      <c r="B128" s="3" t="s">
        <v>26</v>
      </c>
      <c r="C128" s="33" t="s">
        <v>202</v>
      </c>
      <c r="D128" s="34"/>
      <c r="E128" s="34"/>
      <c r="F128" s="34"/>
      <c r="G128" s="34"/>
      <c r="H128" s="34"/>
      <c r="I128" s="34"/>
      <c r="J128" s="35"/>
    </row>
    <row r="129" spans="2:10">
      <c r="B129" s="6" t="s">
        <v>27</v>
      </c>
      <c r="C129" s="3" t="s">
        <v>28</v>
      </c>
      <c r="D129" s="5" t="s">
        <v>29</v>
      </c>
      <c r="E129" s="5" t="s">
        <v>30</v>
      </c>
      <c r="F129" s="5" t="s">
        <v>31</v>
      </c>
      <c r="G129" s="5" t="s">
        <v>32</v>
      </c>
      <c r="H129" s="5" t="s">
        <v>33</v>
      </c>
      <c r="I129" s="5" t="s">
        <v>34</v>
      </c>
      <c r="J129" s="5" t="s">
        <v>35</v>
      </c>
    </row>
    <row r="130" spans="2:10">
      <c r="B130" s="7" t="s">
        <v>204</v>
      </c>
      <c r="C130" s="7" t="s">
        <v>187</v>
      </c>
      <c r="D130" s="8" t="s">
        <v>37</v>
      </c>
      <c r="E130" s="9">
        <v>50</v>
      </c>
      <c r="F130" s="10" t="s">
        <v>38</v>
      </c>
      <c r="G130" s="11" t="s">
        <v>72</v>
      </c>
      <c r="H130" s="11" t="s">
        <v>40</v>
      </c>
      <c r="I130" s="11" t="s">
        <v>40</v>
      </c>
      <c r="J130" s="12" t="s">
        <v>187</v>
      </c>
    </row>
    <row r="131" spans="2:10">
      <c r="B131" s="24" t="s">
        <v>36</v>
      </c>
      <c r="C131" s="24" t="s">
        <v>36</v>
      </c>
      <c r="D131" s="25" t="s">
        <v>37</v>
      </c>
      <c r="E131" s="26">
        <v>20</v>
      </c>
      <c r="F131" s="27" t="s">
        <v>38</v>
      </c>
      <c r="G131" s="28" t="s">
        <v>40</v>
      </c>
      <c r="H131" s="28" t="s">
        <v>72</v>
      </c>
      <c r="I131" s="28" t="s">
        <v>40</v>
      </c>
      <c r="J131" s="29" t="s">
        <v>77</v>
      </c>
    </row>
    <row r="132" spans="2:10">
      <c r="B132" s="13" t="s">
        <v>203</v>
      </c>
      <c r="C132" s="19" t="s">
        <v>186</v>
      </c>
      <c r="D132" s="18" t="s">
        <v>37</v>
      </c>
      <c r="E132" s="15">
        <v>20</v>
      </c>
      <c r="F132" s="16" t="s">
        <v>38</v>
      </c>
      <c r="G132" s="17" t="s">
        <v>40</v>
      </c>
      <c r="H132" s="17" t="s">
        <v>40</v>
      </c>
      <c r="I132" s="17" t="s">
        <v>40</v>
      </c>
      <c r="J132" s="14" t="s">
        <v>186</v>
      </c>
    </row>
  </sheetData>
  <mergeCells count="30">
    <mergeCell ref="E127:J127"/>
    <mergeCell ref="C128:J128"/>
    <mergeCell ref="C104:J104"/>
    <mergeCell ref="E111:J111"/>
    <mergeCell ref="C112:J112"/>
    <mergeCell ref="E117:J117"/>
    <mergeCell ref="C118:J118"/>
    <mergeCell ref="E88:J88"/>
    <mergeCell ref="C89:J89"/>
    <mergeCell ref="E94:J94"/>
    <mergeCell ref="C95:J95"/>
    <mergeCell ref="E103:J103"/>
    <mergeCell ref="C83:J83"/>
    <mergeCell ref="E82:J82"/>
    <mergeCell ref="E68:J68"/>
    <mergeCell ref="C69:J69"/>
    <mergeCell ref="E54:J54"/>
    <mergeCell ref="C55:J55"/>
    <mergeCell ref="E74:J74"/>
    <mergeCell ref="C75:J75"/>
    <mergeCell ref="C24:J24"/>
    <mergeCell ref="E40:J40"/>
    <mergeCell ref="C41:J41"/>
    <mergeCell ref="E47:J47"/>
    <mergeCell ref="C48:J48"/>
    <mergeCell ref="E2:J2"/>
    <mergeCell ref="C3:J3"/>
    <mergeCell ref="E15:J15"/>
    <mergeCell ref="C16:J16"/>
    <mergeCell ref="E23:J23"/>
  </mergeCells>
  <phoneticPr fontId="1" type="noConversion"/>
  <dataValidations count="2">
    <dataValidation type="list" allowBlank="1" showInputMessage="1" showErrorMessage="1" sqref="G130:I132 G120:I125 G26:I38 G43:I45 G50:I52 G57:I66 G77:I80 G85:I86 G71:I72 G91:I92 G97:I101 G106:I109 G18:I21 G5:I13 G114:I115" xr:uid="{492BF38E-5496-4EF6-A922-FD81B9D26907}">
      <formula1>"O,X"</formula1>
    </dataValidation>
    <dataValidation type="list" allowBlank="1" showInputMessage="1" showErrorMessage="1" sqref="F130:F132 F120:F125 F26:F38 F43:F45 F50:F52 F57:F66 F77:F80 F85:F86 F71:F72 F91:F92 F97:F101 F106:F109 F18:F21 F5:F13 F114:F115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2021-12-22T01:47:17Z</dcterms:modified>
</cp:coreProperties>
</file>