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activeTab="1"/>
  </bookViews>
  <sheets>
    <sheet name="EN PROCESO (Bolivar)" sheetId="1" r:id="rId1"/>
    <sheet name="EN PROCESO (Alfa)" sheetId="2" r:id="rId2"/>
    <sheet name="PRUEBAS BOLIVAR" sheetId="3" state="hidden" r:id="rId3"/>
    <sheet name="FINALIZADOS 2" sheetId="4" r:id="rId4"/>
    <sheet name="Hoja2" sheetId="5" state="hidden" r:id="rId5"/>
    <sheet name="FINALIZADOS" sheetId="6" r:id="rId6"/>
    <sheet name="ASISTENCIA" sheetId="7" state="hidden" r:id="rId7"/>
    <sheet name="Caidas del sistema" sheetId="8" r:id="rId8"/>
    <sheet name="pruebas i" sheetId="9" state="hidden" r:id="rId9"/>
  </sheets>
  <definedNames>
    <definedName name="_xlnm._FilterDatabase" localSheetId="1" hidden="1">'EN PROCESO (Alfa)'!$A$1:$T$958</definedName>
    <definedName name="_xlnm._FilterDatabase" localSheetId="0" hidden="1">'EN PROCESO (Bolivar)'!$A$1:$BN$124</definedName>
    <definedName name="_xlnm._FilterDatabase" localSheetId="5" hidden="1">FINALIZADOS!$A$1:$M$219</definedName>
    <definedName name="_xlnm._FilterDatabase" localSheetId="2" hidden="1">'PRUEBAS BOLIVAR'!$A$1:$L$16</definedName>
  </definedNames>
  <calcPr calcId="162913"/>
  <extLst>
    <ext uri="GoogleSheetsCustomDataVersion2">
      <go:sheetsCustomData xmlns:go="http://customooxmlschemas.google.com/" r:id="rId13" roundtripDataChecksum="qUFqKiGqV/dBbVVx7aNMTpmVVGg8W50JNJv3E48oQ1c="/>
    </ext>
  </extLst>
</workbook>
</file>

<file path=xl/calcChain.xml><?xml version="1.0" encoding="utf-8"?>
<calcChain xmlns="http://schemas.openxmlformats.org/spreadsheetml/2006/main">
  <c r="I5" i="9" l="1"/>
  <c r="I4" i="9"/>
  <c r="I3" i="9"/>
  <c r="I2" i="9"/>
  <c r="D4" i="8"/>
  <c r="D3" i="8"/>
  <c r="D2" i="8"/>
  <c r="J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1" i="6"/>
  <c r="I240" i="6"/>
  <c r="I239" i="6"/>
  <c r="I238" i="6"/>
  <c r="I237" i="6"/>
  <c r="I236" i="6"/>
  <c r="I235" i="6"/>
  <c r="I234" i="6"/>
  <c r="I233" i="6"/>
  <c r="I232" i="6"/>
  <c r="I231" i="6"/>
  <c r="I230" i="6"/>
  <c r="I229" i="6"/>
  <c r="I228" i="6"/>
  <c r="I227" i="6"/>
  <c r="I226" i="6"/>
  <c r="I225" i="6"/>
  <c r="I224" i="6"/>
  <c r="I223" i="6"/>
  <c r="I222" i="6"/>
  <c r="I221"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29" i="6"/>
  <c r="I28" i="6"/>
  <c r="I27" i="6"/>
  <c r="I26" i="6"/>
  <c r="I25" i="6"/>
  <c r="I24" i="6"/>
  <c r="I23" i="6"/>
  <c r="I22" i="6"/>
  <c r="I21" i="6"/>
  <c r="I20" i="6"/>
  <c r="I19" i="6"/>
  <c r="I18" i="6"/>
  <c r="I17" i="6"/>
  <c r="I16" i="6"/>
  <c r="I15" i="6"/>
  <c r="I14" i="6"/>
  <c r="I13" i="6"/>
  <c r="I12" i="6"/>
  <c r="I11" i="6"/>
  <c r="I10" i="6"/>
  <c r="I9" i="6"/>
  <c r="I8" i="6"/>
  <c r="I7" i="6"/>
  <c r="I6" i="6"/>
  <c r="I5" i="6"/>
  <c r="I4" i="6"/>
  <c r="I3" i="6"/>
  <c r="I2" i="6"/>
  <c r="K68" i="4"/>
  <c r="K67" i="4"/>
  <c r="K66" i="4"/>
  <c r="K65" i="4"/>
  <c r="K64" i="4"/>
  <c r="K63" i="4"/>
  <c r="K62" i="4"/>
  <c r="K61" i="4"/>
  <c r="K60" i="4"/>
  <c r="K59" i="4"/>
  <c r="K58" i="4"/>
  <c r="K57" i="4"/>
  <c r="K56" i="4"/>
  <c r="K55" i="4"/>
  <c r="K52" i="4"/>
  <c r="K51" i="4"/>
  <c r="K50" i="4"/>
  <c r="K49" i="4"/>
  <c r="K48" i="4"/>
  <c r="K47" i="4"/>
  <c r="K46" i="4"/>
  <c r="K45" i="4"/>
  <c r="K44" i="4"/>
  <c r="K43" i="4"/>
  <c r="K42" i="4"/>
  <c r="K41" i="4"/>
  <c r="K40" i="4"/>
  <c r="K39" i="4"/>
  <c r="K38" i="4"/>
  <c r="K37" i="4"/>
  <c r="K36" i="4"/>
  <c r="K18" i="4"/>
  <c r="K17" i="4"/>
  <c r="K16" i="4"/>
  <c r="K15" i="4"/>
  <c r="K14" i="4"/>
  <c r="K13" i="4"/>
  <c r="K12" i="4"/>
  <c r="K11" i="4"/>
  <c r="K10" i="4"/>
  <c r="K9" i="4"/>
  <c r="K8" i="4"/>
  <c r="K7" i="4"/>
  <c r="K6" i="4"/>
  <c r="K5" i="4"/>
  <c r="K4" i="4"/>
  <c r="K3" i="4"/>
  <c r="K2" i="4"/>
  <c r="I16" i="3"/>
  <c r="I15" i="3"/>
  <c r="I14" i="3"/>
  <c r="I13" i="3"/>
  <c r="I12" i="3"/>
  <c r="I11" i="3"/>
  <c r="I10" i="3"/>
  <c r="I9" i="3"/>
  <c r="I8" i="3"/>
  <c r="I7" i="3"/>
  <c r="I6" i="3"/>
  <c r="I5" i="3"/>
  <c r="I4" i="3"/>
  <c r="I3" i="3"/>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6" i="1"/>
  <c r="M15" i="1"/>
  <c r="M14" i="1"/>
  <c r="M13" i="1"/>
  <c r="M12" i="1"/>
  <c r="M11" i="1"/>
  <c r="M10" i="1"/>
  <c r="M9" i="1"/>
  <c r="M8" i="1"/>
  <c r="M7" i="1"/>
  <c r="M6" i="1"/>
  <c r="M5" i="1"/>
  <c r="M4" i="1"/>
  <c r="M3" i="1"/>
  <c r="M2" i="1"/>
</calcChain>
</file>

<file path=xl/sharedStrings.xml><?xml version="1.0" encoding="utf-8"?>
<sst xmlns="http://schemas.openxmlformats.org/spreadsheetml/2006/main" count="4032" uniqueCount="1741">
  <si>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</si>
  <si>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</si>
  <si>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</si>
  <si>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</si>
  <si>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</si>
  <si>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</si>
  <si>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</si>
  <si>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</si>
  <si>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</si>
  <si>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</si>
  <si>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</si>
  <si>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</si>
  <si>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</si>
  <si>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</si>
  <si>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</si>
  <si>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</si>
  <si>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 xml:space="preserve">Seguimiento 28 Abril </t>
  </si>
  <si>
    <t>Jira TEST</t>
  </si>
  <si>
    <t>jira PROD</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</si>
  <si>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</si>
  <si>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</si>
  <si>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</si>
  <si>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</si>
  <si>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</si>
  <si>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</si>
  <si>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</si>
  <si>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</si>
  <si>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</si>
  <si>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</si>
  <si>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</si>
  <si>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</si>
  <si>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</si>
  <si>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</si>
  <si>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</si>
  <si>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</si>
  <si>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</si>
  <si>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</si>
  <si>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</si>
  <si>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</si>
  <si>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</si>
  <si>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</si>
  <si>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</si>
  <si>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</si>
  <si>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</si>
  <si>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</si>
  <si>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</si>
  <si>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</si>
  <si>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</si>
  <si>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</si>
  <si>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</si>
  <si>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</si>
  <si>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</si>
  <si>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</si>
  <si>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</si>
  <si>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</si>
  <si>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</si>
  <si>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</si>
  <si>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</si>
  <si>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</si>
  <si>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</si>
  <si>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</si>
  <si>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</si>
  <si>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 RAMIREZ</t>
  </si>
  <si>
    <t>iNTERNO</t>
  </si>
  <si>
    <t xml:space="preserve">Radicación Express con IA </t>
  </si>
  <si>
    <t>PRUEBAS BOLIVAR</t>
  </si>
  <si>
    <t xml:space="preserve">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t>
  </si>
  <si>
    <t xml:space="preserve">Se encuentra en estabilizacion, se entrega hoy para pruebas </t>
  </si>
  <si>
    <t xml:space="preserve">Se entrega para  TEST </t>
  </si>
  <si>
    <t>INTERNO</t>
  </si>
  <si>
    <t>Lectura de incapacidades por Python</t>
  </si>
  <si>
    <t>FINALIZADO</t>
  </si>
  <si>
    <r>
      <rPr>
        <b/>
        <sz val="10"/>
        <color theme="1"/>
        <rFont val="Quattrocento Sans"/>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sz val="10"/>
        <color theme="1"/>
        <rFont val="Quattrocento Sans"/>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</si>
  <si>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estima revisar nuevamene el 20 de mayo o antes si nilo lo estima </t>
  </si>
  <si>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</si>
  <si>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</si>
  <si>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</si>
  <si>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</si>
  <si>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</si>
  <si>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</si>
  <si>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</si>
  <si>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</si>
  <si>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</si>
  <si>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</si>
  <si>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</si>
  <si>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 xml:space="preserve">PAUSADO </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</si>
  <si>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</si>
  <si>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 xml:space="preserve">sin cambios por parte de bolivar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</si>
  <si>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</si>
  <si>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</si>
  <si>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</si>
  <si>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</si>
  <si>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</si>
  <si>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</si>
  <si>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</si>
  <si>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</si>
  <si>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</si>
  <si>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</si>
  <si>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</si>
  <si>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</si>
  <si>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</si>
  <si>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</si>
  <si>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</si>
  <si>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</si>
  <si>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</si>
  <si>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</si>
  <si>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</si>
  <si>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</si>
  <si>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</si>
  <si>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</si>
  <si>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</si>
  <si>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</si>
  <si>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</si>
  <si>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</si>
  <si>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</si>
  <si>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BOL</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</si>
  <si>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</si>
  <si>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cancalado</t>
  </si>
  <si>
    <t>Interno</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</si>
  <si>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</si>
  <si>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</si>
  <si>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 xml:space="preserve">MDSB-707440 </t>
  </si>
  <si>
    <t>Desarrollo Primer formulario</t>
  </si>
  <si>
    <t>EN TEST</t>
  </si>
  <si>
    <t>Se estima 10 dia</t>
  </si>
  <si>
    <r>
      <rPr>
        <b/>
        <sz val="10"/>
        <color theme="1"/>
        <rFont val="Quattrocento Sans"/>
      </rPr>
      <t>20/01/2025</t>
    </r>
    <r>
      <rPr>
        <sz val="10"/>
        <color theme="1"/>
        <rFont val="Quattrocento Sans"/>
      </rPr>
      <t xml:space="preserve"> Continua con el desarrollo del primer formulario
21/01/2025 pendiente modificaciones 
24/01/2025 en test
26/02/2025 El 25 de febrero se envian las pruebas exitosas  realizadas al portal de reembolsos</t>
    </r>
  </si>
  <si>
    <t>Desarrollo segundo formulario</t>
  </si>
  <si>
    <t>24/01/2025 en test</t>
  </si>
  <si>
    <t xml:space="preserve">Paso 3 radicación </t>
  </si>
  <si>
    <t>22/01/2025 Se escala control de cambios en test MDSB-748632, ejecutado correctamente. 
23/01/2025 terminar la  radicación.
26/02/2025 Pendiente radicar control de cambios a produccion</t>
  </si>
  <si>
    <t>Consulta casos reembolsos</t>
  </si>
  <si>
    <t>JAIRO NIÑO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</si>
  <si>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</si>
  <si>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</si>
  <si>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</si>
  <si>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 xml:space="preserve">pausado por prioridad al 104 </t>
  </si>
  <si>
    <t>MDSB-814902</t>
  </si>
  <si>
    <t>MDSB-856139</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</si>
  <si>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</si>
  <si>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</si>
  <si>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</si>
  <si>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</si>
  <si>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</si>
  <si>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</si>
  <si>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</si>
  <si>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</si>
  <si>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</si>
  <si>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</si>
  <si>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</si>
  <si>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</si>
  <si>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</si>
  <si>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</si>
  <si>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</si>
  <si>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</si>
  <si>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</si>
  <si>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</si>
  <si>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</si>
  <si>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</si>
  <si>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</si>
  <si>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</si>
  <si>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</si>
  <si>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 PEÑA</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</si>
  <si>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</si>
  <si>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</si>
  <si>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</si>
  <si>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</si>
  <si>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 xml:space="preserve">se pausa por validacion de flujos,se retoma el miercoles </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</si>
  <si>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</si>
  <si>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</si>
  <si>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</si>
  <si>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</si>
  <si>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PASO A PRODUCCION</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</si>
  <si>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</si>
  <si>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</si>
  <si>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</si>
  <si>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</si>
  <si>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</si>
  <si>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</si>
  <si>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</si>
  <si>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</si>
  <si>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</si>
  <si>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</si>
  <si>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</si>
  <si>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</si>
  <si>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</si>
  <si>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</si>
  <si>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</si>
  <si>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</si>
  <si>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</si>
  <si>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</si>
  <si>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MDSB-844308</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</si>
  <si>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</si>
  <si>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</si>
  <si>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</si>
  <si>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</si>
  <si>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</si>
  <si>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</si>
  <si>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</si>
  <si>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</si>
  <si>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</si>
  <si>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</si>
  <si>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</si>
  <si>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</si>
  <si>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</si>
  <si>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</si>
  <si>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</si>
  <si>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</si>
  <si>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</si>
  <si>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Realizar Imagen de docker de nativo para Jesus</t>
  </si>
  <si>
    <t>PENDIENTE</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</si>
  <si>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</si>
  <si>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</si>
  <si>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</si>
  <si>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</si>
  <si>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</si>
  <si>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</si>
  <si>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</si>
  <si>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</si>
  <si>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</si>
  <si>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</si>
  <si>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</si>
  <si>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</si>
  <si>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</si>
  <si>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</si>
  <si>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</si>
  <si>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</si>
  <si>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</si>
  <si>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</si>
  <si>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</si>
  <si>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</si>
  <si>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</si>
  <si>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</si>
  <si>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</si>
  <si>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</si>
  <si>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</si>
  <si>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</si>
  <si>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</si>
  <si>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</si>
  <si>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</si>
  <si>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</si>
  <si>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</si>
  <si>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jESUS PEÑA</t>
  </si>
  <si>
    <t>GD772-81</t>
  </si>
  <si>
    <t xml:space="preserve">Calificador automático (1) </t>
  </si>
  <si>
    <t>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t>
  </si>
  <si>
    <t xml:space="preserve">Se explica el requerimiento el viernes 25 de abril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</si>
  <si>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</si>
  <si>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</si>
  <si>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</si>
  <si>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</si>
  <si>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</si>
  <si>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</si>
  <si>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</si>
  <si>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</si>
  <si>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</si>
  <si>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</si>
  <si>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</si>
  <si>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</si>
  <si>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</si>
  <si>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</si>
  <si>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</si>
  <si>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</si>
  <si>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</si>
  <si>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</si>
  <si>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</si>
  <si>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 xml:space="preserve">Ajustar los portales para ser responsive </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</si>
  <si>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</si>
  <si>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</si>
  <si>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</si>
  <si>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</si>
  <si>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</si>
  <si>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</si>
  <si>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</si>
  <si>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</si>
  <si>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</si>
  <si>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</si>
  <si>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</si>
  <si>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</si>
  <si>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</si>
  <si>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</si>
  <si>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</si>
  <si>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</si>
  <si>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</si>
  <si>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</si>
  <si>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</si>
  <si>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</si>
  <si>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</si>
  <si>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</si>
  <si>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</si>
  <si>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</si>
  <si>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</si>
  <si>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</si>
  <si>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</si>
  <si>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</si>
  <si>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Desarrollo clasificador de imágenes en Python (IA)</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</si>
  <si>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</si>
  <si>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</si>
  <si>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</si>
  <si>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</si>
  <si>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</si>
  <si>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</si>
  <si>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</si>
  <si>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</si>
  <si>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</si>
  <si>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Implementar cambio de contraseña a 30 dias en los tres aplicativos</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</si>
  <si>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</si>
  <si>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</si>
  <si>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</si>
  <si>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</si>
  <si>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</si>
  <si>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</si>
  <si>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</si>
  <si>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</si>
  <si>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</si>
  <si>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</si>
  <si>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</si>
  <si>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</si>
  <si>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</si>
  <si>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</si>
  <si>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</si>
  <si>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</si>
  <si>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</si>
  <si>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</si>
  <si>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</si>
  <si>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t>
  </si>
  <si>
    <t>Hacer contrato api incapacidades</t>
  </si>
  <si>
    <t>Validaciòn CASO 31016845, no pasa  de estado radicaciòn (Incapacidades)</t>
  </si>
  <si>
    <t>10/07/2025: Se  realiza apertura del flujo para  continuar su gestion.</t>
  </si>
  <si>
    <t>TEST Extraccion de Imagenes ( API) (Incapacidades)</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</si>
  <si>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</si>
  <si>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</si>
  <si>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</si>
  <si>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</si>
  <si>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</si>
  <si>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</si>
  <si>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</si>
  <si>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</si>
  <si>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</si>
  <si>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</si>
  <si>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</si>
  <si>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</si>
  <si>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</si>
  <si>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</si>
  <si>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</si>
  <si>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</si>
  <si>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</si>
  <si>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</si>
  <si>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</si>
  <si>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</si>
  <si>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</si>
  <si>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</si>
  <si>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</si>
  <si>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</si>
  <si>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</si>
  <si>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</si>
  <si>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</si>
  <si>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</si>
  <si>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</si>
  <si>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</si>
  <si>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</si>
  <si>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</si>
  <si>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</si>
  <si>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</si>
  <si>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</si>
  <si>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</si>
  <si>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</si>
  <si>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</si>
  <si>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</si>
  <si>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</si>
  <si>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</si>
  <si>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</si>
  <si>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</si>
  <si>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</si>
  <si>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</si>
  <si>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</si>
  <si>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</si>
  <si>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</si>
  <si>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</si>
  <si>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</si>
  <si>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</si>
  <si>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</si>
  <si>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</si>
  <si>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</si>
  <si>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</si>
  <si>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</si>
  <si>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</si>
  <si>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</si>
  <si>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</si>
  <si>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</si>
  <si>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</si>
  <si>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</si>
  <si>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</si>
  <si>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Monitoreo de carga y alertas del servidor</t>
  </si>
  <si>
    <t xml:space="preserve">EN PROCESO </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</si>
  <si>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</si>
  <si>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</si>
  <si>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</si>
  <si>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</si>
  <si>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</si>
  <si>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</si>
  <si>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</si>
  <si>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</si>
  <si>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</si>
  <si>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</si>
  <si>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</si>
  <si>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</si>
  <si>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</si>
  <si>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</si>
  <si>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</si>
  <si>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</si>
  <si>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</si>
  <si>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</si>
  <si>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</si>
  <si>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</si>
  <si>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</si>
  <si>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</si>
  <si>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</si>
  <si>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</si>
  <si>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</si>
  <si>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</si>
  <si>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</si>
  <si>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</si>
  <si>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</si>
  <si>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</si>
  <si>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</si>
  <si>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</si>
  <si>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</si>
  <si>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</si>
  <si>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</si>
  <si>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</si>
  <si>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</si>
  <si>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</si>
  <si>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</si>
  <si>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</si>
  <si>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</si>
  <si>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</si>
  <si>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</si>
  <si>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 APONTE</t>
  </si>
  <si>
    <t>Sistema automatizado de clasificación de correos médicos con IA</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</si>
  <si>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</si>
  <si>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</si>
  <si>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</si>
  <si>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</si>
  <si>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</si>
  <si>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</si>
  <si>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</si>
  <si>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</si>
  <si>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</si>
  <si>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</si>
  <si>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 FORERO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</si>
  <si>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</si>
  <si>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</si>
  <si>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</si>
  <si>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</si>
  <si>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</si>
  <si>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</si>
  <si>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</si>
  <si>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</si>
  <si>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</si>
  <si>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</si>
  <si>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</si>
  <si>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</si>
  <si>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</si>
  <si>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</si>
  <si>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</si>
  <si>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</si>
  <si>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</si>
  <si>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</si>
  <si>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</si>
  <si>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</si>
  <si>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Apertura de flujo  de 4 casos de Preautorizaciones poliza salud - delegacion analistas creados con una sola actividad</t>
  </si>
  <si>
    <t xml:space="preserve">25/06/2025: Flujos aperturados correctamente </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</si>
  <si>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</si>
  <si>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</si>
  <si>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</si>
  <si>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</si>
  <si>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</si>
  <si>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</si>
  <si>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</si>
  <si>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</si>
  <si>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</si>
  <si>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</si>
  <si>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</si>
  <si>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</si>
  <si>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</si>
  <si>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</si>
  <si>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</si>
  <si>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</si>
  <si>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</si>
  <si>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</si>
  <si>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</si>
  <si>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</si>
  <si>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</si>
  <si>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</si>
  <si>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jaIRO NIÑO</t>
  </si>
  <si>
    <t>Devolver a Seguimiento para firmeza el radicado 30949303</t>
  </si>
  <si>
    <t>09/07/2025: Se le elimino la linea de cierre caso y se dejó en seguimiento firmeza.</t>
  </si>
  <si>
    <t>Corregir CC a los  casos 31010548 - 31010549 en pensiones</t>
  </si>
  <si>
    <t>09/07/2025: El 8  de junio se realiza correciòn de la CC en los casos solicitados.</t>
  </si>
  <si>
    <t>Interno-JA6</t>
  </si>
  <si>
    <t>Revisión  devolución de facturas pensionados</t>
  </si>
  <si>
    <t>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t>
  </si>
  <si>
    <t>16/07/2025: Se requiere reemplazar la vista materializada para cumplir con políticas de permisos de producción. Se está evaluando el cambio por una vista normal o query directo. En el momento se encuentra en evaluacion tecnica.</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</si>
  <si>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</si>
  <si>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</si>
  <si>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</si>
  <si>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</si>
  <si>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</si>
  <si>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</si>
  <si>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</si>
  <si>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Vlidaciòn de herramientas IA (Google Cloud / Bolivar)</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</si>
  <si>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</si>
  <si>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</si>
  <si>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</si>
  <si>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</si>
  <si>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</si>
  <si>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</si>
  <si>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</si>
  <si>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</si>
  <si>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</si>
  <si>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</si>
  <si>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t>
  </si>
  <si>
    <t>MDSB-858377 / MDSB-862990</t>
  </si>
  <si>
    <t xml:space="preserve">Iniciara hoy </t>
  </si>
  <si>
    <t>GD772-121</t>
  </si>
  <si>
    <t>Identificar notas crédito radicadas por los prestado como estado nota crédito</t>
  </si>
  <si>
    <t xml:space="preserve"> Se planteó la creación de un nuevo estado llamado “Cruce de notas crédito” para mejorar la clasificación y control de estos registros.</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</si>
  <si>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</si>
  <si>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</si>
  <si>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</si>
  <si>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</si>
  <si>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</si>
  <si>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</si>
  <si>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</si>
  <si>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</si>
  <si>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</si>
  <si>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</si>
  <si>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</si>
  <si>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</si>
  <si>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</si>
  <si>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</si>
  <si>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</si>
  <si>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</si>
  <si>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</si>
  <si>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</si>
  <si>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</si>
  <si>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</si>
  <si>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</si>
  <si>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</si>
  <si>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faBIO FORERO</t>
  </si>
  <si>
    <t>Creacion manual medicamentos fase 2 sprint 2</t>
  </si>
  <si>
    <t xml:space="preserve">25/07/2025: Se culminó la elaboración del manual de usuario, el cual será entregado junto con el requerimiento el día 28 de julio, se envia a Jenry y Liyibet para su validaciòn </t>
  </si>
  <si>
    <t>Trasferencia de imagenes pendientes del S3  al FS</t>
  </si>
  <si>
    <t>28/07/2025: Se identificaron imágenes pendientes en S3 que no estaban en el FS; se realizó validación y transferencia para corregir la sincronización.</t>
  </si>
  <si>
    <t>Gestión de imágenes en módulo Cartera</t>
  </si>
  <si>
    <t>28/07/2025: Se identificó que al mover archivos a la carpeta de fecha no se completaba el proceso; se implementó un script para validar y restaurar imágenes,</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</si>
  <si>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</si>
  <si>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</si>
  <si>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</si>
  <si>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</si>
  <si>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</si>
  <si>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jeSUS PEÑA</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</si>
  <si>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</si>
  <si>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</si>
  <si>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</si>
  <si>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</si>
  <si>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</si>
  <si>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</si>
  <si>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</si>
  <si>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</si>
  <si>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</si>
  <si>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</si>
  <si>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</si>
  <si>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</si>
  <si>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INTERNO-JE6</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</si>
  <si>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</si>
  <si>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</si>
  <si>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</si>
  <si>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</si>
  <si>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</si>
  <si>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</si>
  <si>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</si>
  <si>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</si>
  <si>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</si>
  <si>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</si>
  <si>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</si>
  <si>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</si>
  <si>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</si>
  <si>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</si>
  <si>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</si>
  <si>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</si>
  <si>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</si>
  <si>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</si>
  <si>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</si>
  <si>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</si>
  <si>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</si>
  <si>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GD772-124</t>
  </si>
  <si>
    <t>Creación de Tipologías en portal cuentas médicas</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</si>
  <si>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</si>
  <si>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</si>
  <si>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</si>
  <si>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Implementacion de almacenamiento temporal de imágenes</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</si>
  <si>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</si>
  <si>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</si>
  <si>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</si>
  <si>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</si>
  <si>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</si>
  <si>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</si>
  <si>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</si>
  <si>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</si>
  <si>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</si>
  <si>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</si>
  <si>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</si>
  <si>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</si>
  <si>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</si>
  <si>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</si>
  <si>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</si>
  <si>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Mejoras Informe consolidado ARL</t>
  </si>
  <si>
    <t>Se solicita la validación del informe debido a demoras identificadas en su tiempo de ejecución
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t>
  </si>
  <si>
    <t>Mejoras Informe consolidado SALUD</t>
  </si>
  <si>
    <t>Se solicita la validación del informe debido a demoras identificadas en su tiempo de ejecución</t>
  </si>
  <si>
    <t>Ajuste en Radicación Express</t>
  </si>
  <si>
    <t>04/08/2025:  El viernes 1 de agosto se detectaron causísticas no contempladas; se ajustó el modelo para mejorar la detección. Se validó el modelo, se reentrenó y se probaron registros.</t>
  </si>
  <si>
    <t>Automatización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</si>
  <si>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</si>
  <si>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</si>
  <si>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</si>
  <si>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</si>
  <si>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Restringir la creación de usuarios en yii con igual correo</t>
  </si>
  <si>
    <t>PENDIENTE BOLIVAR</t>
  </si>
  <si>
    <t xml:space="preserve">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</si>
  <si>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</si>
  <si>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</si>
  <si>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</si>
  <si>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</si>
  <si>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</si>
  <si>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</si>
  <si>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</si>
  <si>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</si>
  <si>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</si>
  <si>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</si>
  <si>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</si>
  <si>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</si>
  <si>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</si>
  <si>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</si>
  <si>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</si>
  <si>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INTERNO-JE9</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</si>
  <si>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</si>
  <si>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t>
  </si>
  <si>
    <t>INTERNO-D13</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</si>
  <si>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</si>
  <si>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</si>
  <si>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INTERNO-JE10</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</si>
  <si>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</si>
  <si>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</si>
  <si>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</si>
  <si>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</si>
  <si>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</si>
  <si>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</si>
  <si>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</si>
  <si>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MDSB-862496</t>
  </si>
  <si>
    <t>Reportan falla al finalizar radicacion de incapacidad "No muestra numero de radicado"</t>
  </si>
  <si>
    <t>MDSB-864436</t>
  </si>
  <si>
    <t>Optimización  informe prefactura 472</t>
  </si>
  <si>
    <t>19/08/2025: Se está ajustando el informe de prefactura 472 debido a que se identificaron varios errores en la lógica.
20/08/2025: Se continuará con la validación y se espera que la optimización culmine en el transcurso del día de hoy.</t>
  </si>
  <si>
    <t>GD772-129</t>
  </si>
  <si>
    <t>Ajuste facturas duplicadas Salud</t>
  </si>
  <si>
    <t>Se solicita identificar las facturas duplicadas, marcar si se deben  reprocesar las facturas debido a este incidente reportado por Sisalud salud.</t>
  </si>
  <si>
    <t>INTERNO-JA14</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</si>
  <si>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</si>
  <si>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</si>
  <si>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INTERNO-D14</t>
  </si>
  <si>
    <t>Acceso Ambiente de desarrollo</t>
  </si>
  <si>
    <t>Se identificaron problemas de acceso a discos (EBS y S3), lo que ha limitado avances en varios frentes. Se radicará un ticket para resolver la falta de conectividad y habilitar pruebas en desarrollo.
20/08/2025: Se radica ticket  MDSB-867281  donde se informa que no es posible establecer conexión desde la instancia de desarrollo imaginex-1_dev</t>
  </si>
  <si>
    <t>INTERNO-D15</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</si>
  <si>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</si>
  <si>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t>
  </si>
  <si>
    <t>GD772-130</t>
  </si>
  <si>
    <t xml:space="preserve"> Modalidad Teletrabajo Transnacional</t>
  </si>
  <si>
    <t>ESTIMAR</t>
  </si>
  <si>
    <t>Consiste en incorporar una opción en el portal ARL en el módulo de modalidades de trabajo para reportar la modalidad de “teletrabajo transnacional”.</t>
  </si>
  <si>
    <t xml:space="preserve">Proceso </t>
  </si>
  <si>
    <t># REQ</t>
  </si>
  <si>
    <t>Detalle del requerimiento</t>
  </si>
  <si>
    <t>F. estimada de entrega</t>
  </si>
  <si>
    <t>OBSERVACIONES  ALFA</t>
  </si>
  <si>
    <t>Mauricio Figueroa</t>
  </si>
  <si>
    <t>Previsional</t>
  </si>
  <si>
    <t>PRV_2025_001</t>
  </si>
  <si>
    <t>REVISIÓN DE LIQUIDACIÓN PARA PAGO,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</si>
  <si>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</si>
  <si>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</si>
  <si>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</si>
  <si>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</si>
  <si>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</si>
  <si>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</si>
  <si>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</si>
  <si>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</si>
  <si>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</si>
  <si>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</si>
  <si>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</si>
  <si>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</si>
  <si>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</si>
  <si>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</si>
  <si>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 xml:space="preserve">Rentas </t>
  </si>
  <si>
    <t>PRV_2025_005</t>
  </si>
  <si>
    <t>HISTORIA LABORAL</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</si>
  <si>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</si>
  <si>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</si>
  <si>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AJUSTES_REN_2025_001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</si>
  <si>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</si>
  <si>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</si>
  <si>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</si>
  <si>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</si>
  <si>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</si>
  <si>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</si>
  <si>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</si>
  <si>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</si>
  <si>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</si>
  <si>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</si>
  <si>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</si>
  <si>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</si>
  <si>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</si>
  <si>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</si>
  <si>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</si>
  <si>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</si>
  <si>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</si>
  <si>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</si>
  <si>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</si>
  <si>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</si>
  <si>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</si>
  <si>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t>
  </si>
  <si>
    <t>17/07/2025 Se esta culminado el query para generar reporte</t>
  </si>
  <si>
    <t>PRV_2025_002-1</t>
  </si>
  <si>
    <t>REPORTE ANEXO 1 (desarrollo )</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</si>
  <si>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</si>
  <si>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</si>
  <si>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</si>
  <si>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</si>
  <si>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</si>
  <si>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</si>
  <si>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</si>
  <si>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</si>
  <si>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</si>
  <si>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Imagine</t>
  </si>
  <si>
    <t>Img_2025_001</t>
  </si>
  <si>
    <t>Validar servidor de contingencia</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</si>
  <si>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</si>
  <si>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</si>
  <si>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</si>
  <si>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</si>
  <si>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</si>
  <si>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</si>
  <si>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</si>
  <si>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</si>
  <si>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</si>
  <si>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Img_2025_002</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</si>
  <si>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</si>
  <si>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</si>
  <si>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</si>
  <si>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</si>
  <si>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</si>
  <si>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</si>
  <si>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</si>
  <si>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</si>
  <si>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</si>
  <si>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</si>
  <si>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</si>
  <si>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</si>
  <si>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</si>
  <si>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</si>
  <si>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</si>
  <si>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</si>
  <si>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</si>
  <si>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Asignado</t>
  </si>
  <si>
    <t>Observacion</t>
  </si>
  <si>
    <t xml:space="preserve">MDSB-642019 Cargue archivo tarifas y autorizaciones salud </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</si>
  <si>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</si>
  <si>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</si>
  <si>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</si>
  <si>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</si>
  <si>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</si>
  <si>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</si>
  <si>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</si>
  <si>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</si>
  <si>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sz val="11"/>
        <color theme="1"/>
        <rFont val="Quattrocento Sans"/>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b/>
        <sz val="11"/>
        <color theme="1"/>
        <rFont val="Quattrocento Sans"/>
      </rPr>
      <t>*13/11/2024</t>
    </r>
    <r>
      <rPr>
        <sz val="11"/>
        <color theme="1"/>
        <rFont val="Quattrocento Sans"/>
      </rPr>
      <t xml:space="preserve"> se escala control de cambios a produccion MDSB-705441.</t>
    </r>
  </si>
  <si>
    <t>MDSB-683637 REQ Ajustes datos migración EPS-Davinci</t>
  </si>
  <si>
    <t>Ajustar Glosa  por procedimiento</t>
  </si>
  <si>
    <t>*29/10/2024 Continua con el desarrollo
*30/10/2024 Finalizado</t>
  </si>
  <si>
    <t xml:space="preserve"> GD772-52 Eliminar envio de correo de notificación de tipologia</t>
  </si>
  <si>
    <r>
      <rPr>
        <sz val="11"/>
        <color theme="1"/>
        <rFont val="Quattrocento Sans"/>
      </rPr>
      <t>Para la tipologia "</t>
    </r>
    <r>
      <rPr>
        <b/>
        <sz val="11"/>
        <color theme="1"/>
        <rFont val="Quattrocento Sans"/>
      </rPr>
      <t>Creación O Cambio De Usuario Administrador Pagina Web - Ap</t>
    </r>
    <r>
      <rPr>
        <sz val="11"/>
        <color theme="1"/>
        <rFont val="Quattrocento Sans"/>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</si>
  <si>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</si>
  <si>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</si>
  <si>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</si>
  <si>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</si>
  <si>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</si>
  <si>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</si>
  <si>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</si>
  <si>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</si>
  <si>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</si>
  <si>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</si>
  <si>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</si>
  <si>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</si>
  <si>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</si>
  <si>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</si>
  <si>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</si>
  <si>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</si>
  <si>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</si>
  <si>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</si>
  <si>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</si>
  <si>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</si>
  <si>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</si>
  <si>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</si>
  <si>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</si>
  <si>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</si>
  <si>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</si>
  <si>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</si>
  <si>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</si>
  <si>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</si>
  <si>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</si>
  <si>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</si>
  <si>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</si>
  <si>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</si>
  <si>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</si>
  <si>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</si>
  <si>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</si>
  <si>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</si>
  <si>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</si>
  <si>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</si>
  <si>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</si>
  <si>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</si>
  <si>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</si>
  <si>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</si>
  <si>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</si>
  <si>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</si>
  <si>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</si>
  <si>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</si>
  <si>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</si>
  <si>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</si>
  <si>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</si>
  <si>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</si>
  <si>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</si>
  <si>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</si>
  <si>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</si>
  <si>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</si>
  <si>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</si>
  <si>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</si>
  <si>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</si>
  <si>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</si>
  <si>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</si>
  <si>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</si>
  <si>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</si>
  <si>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</si>
  <si>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</si>
  <si>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</si>
  <si>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</si>
  <si>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</si>
  <si>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</si>
  <si>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</si>
  <si>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</si>
  <si>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</si>
  <si>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</si>
  <si>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</si>
  <si>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</si>
  <si>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</si>
  <si>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</si>
  <si>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</si>
  <si>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</si>
  <si>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</si>
  <si>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</si>
  <si>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</si>
  <si>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MDSB-729146</t>
  </si>
  <si>
    <t xml:space="preserve">Jiras dia a dia </t>
  </si>
  <si>
    <t>MDSB-764755</t>
  </si>
  <si>
    <t>MDSB-765184</t>
  </si>
  <si>
    <t>MDSB-780326</t>
  </si>
  <si>
    <t>MDSB-781420</t>
  </si>
  <si>
    <t>MDSB-788689</t>
  </si>
  <si>
    <t>MDSB-793360</t>
  </si>
  <si>
    <t>MDSB-792179</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</si>
  <si>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</si>
  <si>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</si>
  <si>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</si>
  <si>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</si>
  <si>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</si>
  <si>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</si>
  <si>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</si>
  <si>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</si>
  <si>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</si>
  <si>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</si>
  <si>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</si>
  <si>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</si>
  <si>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</si>
  <si>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</si>
  <si>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</si>
  <si>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</si>
  <si>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</si>
  <si>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</si>
  <si>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</si>
  <si>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</si>
  <si>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</si>
  <si>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</si>
  <si>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</si>
  <si>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</si>
  <si>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</si>
  <si>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</si>
  <si>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</si>
  <si>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b/>
        <u/>
        <sz val="10"/>
        <color rgb="FF1155CC"/>
        <rFont val="Quattrocento Sans"/>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</si>
  <si>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</si>
  <si>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</si>
  <si>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</si>
  <si>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</si>
  <si>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</si>
  <si>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</si>
  <si>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</si>
  <si>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MDSB-792259</t>
  </si>
  <si>
    <t>Jira dia a dia ( Generar informe de casos radicados inicialmente bajo la tipología “Otro tipo de solicitud”</t>
  </si>
  <si>
    <t>Informe generado y enviado  13 de mayo</t>
  </si>
  <si>
    <r>
      <rPr>
        <u/>
        <sz val="9"/>
        <color rgb="FF1155CC"/>
        <rFont val="Roboto"/>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</si>
  <si>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</si>
  <si>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</si>
  <si>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</si>
  <si>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</si>
  <si>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</si>
  <si>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</si>
  <si>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</si>
  <si>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</si>
  <si>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</si>
  <si>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</si>
  <si>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</si>
  <si>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</si>
  <si>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</si>
  <si>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</si>
  <si>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</si>
  <si>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</si>
  <si>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</si>
  <si>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</si>
  <si>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</si>
  <si>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</si>
  <si>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</si>
  <si>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</si>
  <si>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</si>
  <si>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</si>
  <si>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</si>
  <si>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</si>
  <si>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</si>
  <si>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</si>
  <si>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</si>
  <si>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</si>
  <si>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</si>
  <si>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</si>
  <si>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</si>
  <si>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</si>
  <si>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</si>
  <si>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</si>
  <si>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</si>
  <si>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</si>
  <si>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</si>
  <si>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</si>
  <si>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</si>
  <si>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</si>
  <si>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</si>
  <si>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</si>
  <si>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</si>
  <si>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</si>
  <si>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</si>
  <si>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</si>
  <si>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</si>
  <si>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</si>
  <si>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</si>
  <si>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</si>
  <si>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</si>
  <si>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</si>
  <si>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</si>
  <si>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</si>
  <si>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</si>
  <si>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</si>
  <si>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</si>
  <si>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</si>
  <si>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</si>
  <si>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</si>
  <si>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</si>
  <si>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</si>
  <si>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b/>
        <u/>
        <sz val="10"/>
        <color rgb="FF1155CC"/>
        <rFont val="Quattrocento Sans"/>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</si>
  <si>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</si>
  <si>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</si>
  <si>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</si>
  <si>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</si>
  <si>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</si>
  <si>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</si>
  <si>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</si>
  <si>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</si>
  <si>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</si>
  <si>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</si>
  <si>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</si>
  <si>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</si>
  <si>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</si>
  <si>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</si>
  <si>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</si>
  <si>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</si>
  <si>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</si>
  <si>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</si>
  <si>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</si>
  <si>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</si>
  <si>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</si>
  <si>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</si>
  <si>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</si>
  <si>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</si>
  <si>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</si>
  <si>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</si>
  <si>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</si>
  <si>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</si>
  <si>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</si>
  <si>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</si>
  <si>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</si>
  <si>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</si>
  <si>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</si>
  <si>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</si>
  <si>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</si>
  <si>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</si>
  <si>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</si>
  <si>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</si>
  <si>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</si>
  <si>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</si>
  <si>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</si>
  <si>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</si>
  <si>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</si>
  <si>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</si>
  <si>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</si>
  <si>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</si>
  <si>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</si>
  <si>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</si>
  <si>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</si>
  <si>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</si>
  <si>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</si>
  <si>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</si>
  <si>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</si>
  <si>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</si>
  <si>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</si>
  <si>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</si>
  <si>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</si>
  <si>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</si>
  <si>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</si>
  <si>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</si>
  <si>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</si>
  <si>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</si>
  <si>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</si>
  <si>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</si>
  <si>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</si>
  <si>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</si>
  <si>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</si>
  <si>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</si>
  <si>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</si>
  <si>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b/>
        <sz val="10"/>
        <color theme="1"/>
        <rFont val="Segoe UI"/>
      </rPr>
      <t>MDSB-679569</t>
    </r>
    <r>
      <rPr>
        <sz val="10"/>
        <color theme="1"/>
        <rFont val="Segoe UI"/>
      </rPr>
      <t xml:space="preserve"> No estan ingresando casi casos a la bandeja de con Externa y Crónicos.</t>
    </r>
  </si>
  <si>
    <t>*02/10/2024 Validar estadistico y no se evidencia intermitencia en el servicio.</t>
  </si>
  <si>
    <t>Cargue masivo de imágenes a casos reportados por John</t>
  </si>
  <si>
    <r>
      <rPr>
        <sz val="10"/>
        <color theme="1"/>
        <rFont val="Quattrocento Sans"/>
      </rPr>
      <t>*</t>
    </r>
    <r>
      <rPr>
        <b/>
        <sz val="10"/>
        <color theme="1"/>
        <rFont val="Segoe UI"/>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</si>
  <si>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</si>
  <si>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</si>
  <si>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</si>
  <si>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</si>
  <si>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</si>
  <si>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</si>
  <si>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</si>
  <si>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</si>
  <si>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</si>
  <si>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</si>
  <si>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</si>
  <si>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</si>
  <si>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</si>
  <si>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</si>
  <si>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</si>
  <si>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</si>
  <si>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</si>
  <si>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</si>
  <si>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</si>
  <si>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</si>
  <si>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</si>
  <si>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</si>
  <si>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</si>
  <si>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</si>
  <si>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</si>
  <si>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</si>
  <si>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sz val="10"/>
        <color theme="1"/>
        <rFont val="Quattrocento Sans"/>
      </rPr>
      <t>* 02/10/2024 creacion de  un super roll  y se solicitara control de cambios a test</t>
    </r>
    <r>
      <rPr>
        <b/>
        <sz val="10"/>
        <color theme="1"/>
        <rFont val="Segoe UI"/>
      </rPr>
      <t>.
* 03/10/2024 controles de cambios MDSB-680626 y MDSB-680647 ejecutados correctamente, Se realizara despliegue a test para pruebas.</t>
    </r>
  </si>
  <si>
    <t>Corrección en la creación y actualización de usuarios por cada negocio en administracion de usuarios</t>
  </si>
  <si>
    <r>
      <rPr>
        <sz val="10"/>
        <color theme="1"/>
        <rFont val="Segoe UI"/>
      </rPr>
      <t>*02/10/2024, se subiran los ajustes  pendientes reportados en las pruebabas del 26 de septiembre</t>
    </r>
    <r>
      <rPr>
        <b/>
        <sz val="10"/>
        <color theme="1"/>
        <rFont val="Segoe UI"/>
      </rPr>
      <t>.
*03/10/2024 Se programara sesion para  validar los ajustes.</t>
    </r>
  </si>
  <si>
    <t>Administracion menu</t>
  </si>
  <si>
    <t xml:space="preserve">*04/10/2024 en test para  pruebas </t>
  </si>
  <si>
    <t>JOHN ROLON</t>
  </si>
  <si>
    <t>Paso de imágenes al servidor</t>
  </si>
  <si>
    <r>
      <rPr>
        <sz val="10"/>
        <color theme="1"/>
        <rFont val="Segoe UI"/>
      </rPr>
      <t>*02/10/2024 Validar la  forma de pasar las  imágenes al servidor.</t>
    </r>
    <r>
      <rPr>
        <b/>
        <sz val="10"/>
        <color theme="1"/>
        <rFont val="Segoe UI"/>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</si>
  <si>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</si>
  <si>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</si>
  <si>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</si>
  <si>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</si>
  <si>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</si>
  <si>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</si>
  <si>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</si>
  <si>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</si>
  <si>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</si>
  <si>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</si>
  <si>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</si>
  <si>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</si>
  <si>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</si>
  <si>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</si>
  <si>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</si>
  <si>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</si>
  <si>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</si>
  <si>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</si>
  <si>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</si>
  <si>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</si>
  <si>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</si>
  <si>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</si>
  <si>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</si>
  <si>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</si>
  <si>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sz val="11"/>
        <color theme="1"/>
        <rFont val="Quattrocento Sans"/>
      </rPr>
      <t>*07/10/2024 Pendiente subir ajuste
*08/10/2024 Pendiente subir a producción</t>
    </r>
    <r>
      <rPr>
        <b/>
        <sz val="11"/>
        <color theme="1"/>
        <rFont val="Quattrocento Sans"/>
      </rPr>
      <t xml:space="preserve">
*09/10/2024 Subira a test y posteriomente a producción </t>
    </r>
  </si>
  <si>
    <t>https://github.com/Imaginesas/bolivar/compare/master...hotfix/correosMasivos</t>
  </si>
  <si>
    <t>VULNERABILIDADES BAJAS</t>
  </si>
  <si>
    <t>Web Server Allows Password Auto-Completion</t>
  </si>
  <si>
    <r>
      <rPr>
        <sz val="11"/>
        <color theme="1"/>
        <rFont val="Quattrocento Sans"/>
      </rPr>
      <t>*04/10/2024 pruebas
*</t>
    </r>
    <r>
      <rPr>
        <b/>
        <sz val="11"/>
        <color theme="1"/>
        <rFont val="Quattrocento Sans"/>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</si>
  <si>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</si>
  <si>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</si>
  <si>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</si>
  <si>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</si>
  <si>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sz val="11"/>
        <color theme="1"/>
        <rFont val="Quattrocento Sans"/>
      </rPr>
      <t xml:space="preserve">*07/10/2024 Se escala jira MDSB-684400 para creación de tabla de estados en test
* 08/10/2024 Se realizara sesión para  validar el  proceso de estados.
</t>
    </r>
    <r>
      <rPr>
        <b/>
        <sz val="11"/>
        <color theme="1"/>
        <rFont val="Quattrocento Sans"/>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</si>
  <si>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</si>
  <si>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sz val="11"/>
        <color theme="1"/>
        <rFont val="Quattrocento Sans"/>
      </rPr>
      <t>*07/10/2024 Se escala jira MDSB-684400 para creación de tabla de estados en test
*08/10/2024 se escala nuevo jira MDSB-684795, por errores en el anterior.
*</t>
    </r>
    <r>
      <rPr>
        <b/>
        <sz val="11"/>
        <color theme="1"/>
        <rFont val="Quattrocento Sans"/>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</si>
  <si>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</si>
  <si>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</si>
  <si>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</si>
  <si>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</si>
  <si>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</si>
  <si>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</si>
  <si>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</si>
  <si>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</si>
  <si>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</si>
  <si>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</si>
  <si>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</si>
  <si>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</si>
  <si>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</si>
  <si>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</si>
  <si>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sz val="11"/>
        <color theme="1"/>
        <rFont val="Quattrocento Sans"/>
      </rPr>
      <t>*Iniciara tan pronto finalice la gestión de vulnerabilidades
*03/10/2024 Inicio al finalizar ADJUNTAR DOCUMENTOS PORTAL SALUD (Reembolsos)
*07/10/2024 Inicio con los ajustes desde el 4 de octubre.
*08/10/2024 Finalizado en local en pruebas</t>
    </r>
    <r>
      <rPr>
        <b/>
        <sz val="11"/>
        <color theme="1"/>
        <rFont val="Quattrocento Sans"/>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</si>
  <si>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</si>
  <si>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</si>
  <si>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</si>
  <si>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</si>
  <si>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</si>
  <si>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</si>
  <si>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</si>
  <si>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</si>
  <si>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</si>
  <si>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</si>
  <si>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</si>
  <si>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</si>
  <si>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</si>
  <si>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</si>
  <si>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</si>
  <si>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</si>
  <si>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sz val="11"/>
        <color theme="1"/>
        <rFont val="Quattrocento Sans"/>
      </rPr>
      <t>*26/09/2024 cargue del archivo después de finalizar la  implementación de cartas.
* 02/10/2024 continuara después de realizar paso  a   producción del nuevo portal.
*09/10/2024 control de cambios en test para agregar campos  y posterior pruebas con Jenry</t>
    </r>
    <r>
      <rPr>
        <b/>
        <sz val="11"/>
        <color theme="1"/>
        <rFont val="Quattrocento Sans"/>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</si>
  <si>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</si>
  <si>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</si>
  <si>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</si>
  <si>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</si>
  <si>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</si>
  <si>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</si>
  <si>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</si>
  <si>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</si>
  <si>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sz val="11"/>
        <color theme="1"/>
        <rFont val="Quattrocento Sans"/>
      </rPr>
      <t>*07/10/2024, Iniciara con los ajustes.
* 08/10/2024 Continúa con los ajustes  
*</t>
    </r>
    <r>
      <rPr>
        <b/>
        <sz val="11"/>
        <color theme="1"/>
        <rFont val="Quattrocento Sans"/>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</si>
  <si>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</si>
  <si>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</si>
  <si>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</si>
  <si>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</si>
  <si>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</si>
  <si>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</si>
  <si>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</si>
  <si>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</si>
  <si>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</si>
  <si>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</si>
  <si>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</si>
  <si>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</si>
  <si>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</si>
  <si>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</si>
  <si>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</si>
  <si>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</si>
  <si>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</si>
  <si>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</si>
  <si>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</si>
  <si>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</si>
  <si>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</si>
  <si>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sz val="11"/>
        <color theme="1"/>
        <rFont val="Quattrocento Sans"/>
      </rPr>
      <t>*</t>
    </r>
    <r>
      <rPr>
        <b/>
        <sz val="11"/>
        <color theme="1"/>
        <rFont val="Quattrocento Sans"/>
      </rPr>
      <t xml:space="preserve">07/10/2024  </t>
    </r>
    <r>
      <rPr>
        <sz val="11"/>
        <color theme="1"/>
        <rFont val="Quattrocento Sans"/>
      </rPr>
      <t xml:space="preserve">Entrega de estimación 8 de octubre
</t>
    </r>
    <r>
      <rPr>
        <b/>
        <sz val="11"/>
        <color theme="1"/>
        <rFont val="Quattrocento Sans"/>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</si>
  <si>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</si>
  <si>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b/>
        <sz val="11"/>
        <color theme="1"/>
        <rFont val="Quattrocento Sans"/>
      </rPr>
      <t xml:space="preserve">MDSB-588398 </t>
    </r>
    <r>
      <rPr>
        <sz val="11"/>
        <color theme="1"/>
        <rFont val="Quattrocento Sans"/>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</si>
  <si>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</si>
  <si>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</si>
  <si>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</si>
  <si>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</si>
  <si>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</si>
  <si>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</si>
  <si>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</si>
  <si>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</si>
  <si>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</si>
  <si>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</si>
  <si>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</si>
  <si>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</si>
  <si>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</si>
  <si>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</si>
  <si>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</si>
  <si>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sz val="11"/>
        <color theme="1"/>
        <rFont val="Quattrocento Sans"/>
      </rPr>
      <t>*07/10/2024  Entrega de estimación 8 de octubre</t>
    </r>
    <r>
      <rPr>
        <b/>
        <sz val="11"/>
        <color theme="1"/>
        <rFont val="Quattrocento Sans"/>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</si>
  <si>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</si>
  <si>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sz val="11"/>
        <color theme="1"/>
        <rFont val="Quattrocento Sans"/>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b/>
        <sz val="11"/>
        <color theme="1"/>
        <rFont val="Quattrocento Sans"/>
      </rPr>
      <t>*24/10/2024</t>
    </r>
    <r>
      <rPr>
        <b/>
        <sz val="11"/>
        <color rgb="FFFF0000"/>
        <rFont val="Quattrocento Sans"/>
      </rPr>
      <t xml:space="preserve"> </t>
    </r>
    <r>
      <rPr>
        <b/>
        <sz val="11"/>
        <color theme="1"/>
        <rFont val="Quattrocento Sans"/>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</si>
  <si>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</si>
  <si>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</si>
  <si>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</si>
  <si>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sz val="11"/>
        <color theme="1"/>
        <rFont val="Quattrocento Sans"/>
      </rPr>
      <t>*21/10/2024 Se realiza validación de ajustes en test  y a un queda pendiente  que la fecha de autorización cargano no coincide con la arrojada en la consulta y  permite el  cargue de una misma autorizacion a diferente paciente.
*</t>
    </r>
    <r>
      <rPr>
        <b/>
        <sz val="11"/>
        <color theme="1"/>
        <rFont val="Quattrocento Sans"/>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</si>
  <si>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</si>
  <si>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</si>
  <si>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</si>
  <si>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</si>
  <si>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</si>
  <si>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</si>
  <si>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</si>
  <si>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</si>
  <si>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b/>
        <sz val="11"/>
        <color theme="1"/>
        <rFont val="Quattrocento Sans"/>
      </rPr>
      <t>MDSB-700005</t>
    </r>
    <r>
      <rPr>
        <sz val="11"/>
        <color theme="1"/>
        <rFont val="Quattrocento Sans"/>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</si>
  <si>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</si>
  <si>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</si>
  <si>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</si>
  <si>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</si>
  <si>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</si>
  <si>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</si>
  <si>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</si>
  <si>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</si>
  <si>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</si>
  <si>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</si>
  <si>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</si>
  <si>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sz val="11"/>
        <color theme="1"/>
        <rFont val="Quattrocento Sans"/>
      </rPr>
      <t>*04/10/2024 Pendiente  socializar req
* 08/10/2024 entregara 9 de octubre
*</t>
    </r>
    <r>
      <rPr>
        <b/>
        <sz val="11"/>
        <color theme="1"/>
        <rFont val="Quattrocento Sans"/>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</si>
  <si>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</si>
  <si>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</si>
  <si>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</si>
  <si>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</si>
  <si>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</si>
  <si>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</si>
  <si>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</si>
  <si>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b/>
        <sz val="11"/>
        <color theme="1"/>
        <rFont val="Quattrocento Sans"/>
      </rPr>
      <t>MDSB-700537</t>
    </r>
    <r>
      <rPr>
        <sz val="11"/>
        <color theme="1"/>
        <rFont val="Quattrocento Sans"/>
      </rPr>
      <t xml:space="preserve"> Cargue de adjunto al caso 29831254</t>
    </r>
  </si>
  <si>
    <t>*07/11/2024 se realizara el cargue en compañía de Jenry
*08/11/2024 Jenry realiza en cargue del documento.</t>
  </si>
  <si>
    <r>
      <rPr>
        <b/>
        <sz val="11"/>
        <color theme="1"/>
        <rFont val="Quattrocento Sans"/>
      </rPr>
      <t xml:space="preserve">Envió de correo de notificaciones de pago cuentas médicas  </t>
    </r>
    <r>
      <rPr>
        <sz val="11"/>
        <color theme="1"/>
        <rFont val="Segoe UI"/>
      </rPr>
      <t xml:space="preserve">(Respuesta glosa Adición de 5 correos) </t>
    </r>
  </si>
  <si>
    <r>
      <rPr>
        <sz val="11"/>
        <color theme="1"/>
        <rFont val="Segoe UI"/>
      </rPr>
      <t>*02/10/2024 pasara  a producción  con el portal</t>
    </r>
    <r>
      <rPr>
        <b/>
        <sz val="11"/>
        <color theme="1"/>
        <rFont val="Segoe UI"/>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</si>
  <si>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</si>
  <si>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</si>
  <si>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</si>
  <si>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</si>
  <si>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</si>
  <si>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</si>
  <si>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</si>
  <si>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</si>
  <si>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</si>
  <si>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</si>
  <si>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</si>
  <si>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</si>
  <si>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</si>
  <si>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</si>
  <si>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</si>
  <si>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</si>
  <si>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</si>
  <si>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</si>
  <si>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</si>
  <si>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</si>
  <si>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</si>
  <si>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b/>
        <sz val="11"/>
        <color theme="1"/>
        <rFont val="Quattrocento Sans"/>
      </rPr>
      <t xml:space="preserve">26/11/2024 En test ya se encuentra  validación implementada "Usuarios no puede ser nulo.", se valida en producción y la  validación  ya se encuentra implñementada. </t>
    </r>
    <r>
      <rPr>
        <b/>
        <sz val="11"/>
        <color rgb="FFFF0000"/>
        <rFont val="Quattrocento Sans"/>
      </rPr>
      <t>Por ende  no se implementa  validación a dicional.</t>
    </r>
  </si>
  <si>
    <t>Crear un área llamada 'Reembolsos Salud'</t>
  </si>
  <si>
    <t>INICIO</t>
  </si>
  <si>
    <r>
      <rPr>
        <b/>
        <sz val="11"/>
        <color theme="1"/>
        <rFont val="Quattrocento Sans"/>
      </rPr>
      <t>26/11/2024 No representa  cambio en codigo.</t>
    </r>
    <r>
      <rPr>
        <b/>
        <sz val="11"/>
        <color rgb="FFFF0000"/>
        <rFont val="Quattrocento Sans"/>
      </rPr>
      <t xml:space="preserve"> Por tanto no se hara modificaciones</t>
    </r>
    <r>
      <rPr>
        <b/>
        <sz val="11"/>
        <color theme="1"/>
        <rFont val="Quattrocento Sans"/>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</si>
  <si>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</si>
  <si>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</si>
  <si>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</si>
  <si>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</si>
  <si>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</si>
  <si>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</si>
  <si>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</si>
  <si>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</si>
  <si>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</si>
  <si>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</si>
  <si>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</si>
  <si>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</si>
  <si>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</si>
  <si>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</si>
  <si>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</si>
  <si>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</si>
  <si>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</si>
  <si>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</si>
  <si>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</si>
  <si>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</si>
  <si>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</si>
  <si>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</si>
  <si>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</si>
  <si>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</si>
  <si>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</si>
  <si>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</si>
  <si>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</si>
  <si>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</si>
  <si>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</si>
  <si>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</si>
  <si>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</si>
  <si>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</si>
  <si>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</si>
  <si>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</si>
  <si>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</si>
  <si>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</si>
  <si>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</si>
  <si>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</si>
  <si>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</si>
  <si>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</si>
  <si>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</si>
  <si>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</si>
  <si>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</si>
  <si>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</si>
  <si>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</si>
  <si>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</si>
  <si>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</si>
  <si>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</si>
  <si>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</si>
  <si>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</si>
  <si>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</si>
  <si>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</si>
  <si>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</si>
  <si>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</si>
  <si>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</si>
  <si>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</si>
  <si>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</si>
  <si>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</si>
  <si>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</si>
  <si>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</si>
  <si>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</si>
  <si>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</si>
  <si>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</si>
  <si>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</si>
  <si>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</si>
  <si>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</si>
  <si>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</si>
  <si>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</si>
  <si>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</si>
  <si>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</si>
  <si>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</si>
  <si>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</si>
  <si>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</si>
  <si>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</si>
  <si>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</si>
  <si>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</si>
  <si>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</si>
  <si>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</si>
  <si>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</si>
  <si>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</si>
  <si>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</si>
  <si>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</si>
  <si>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</si>
  <si>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</si>
  <si>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</si>
  <si>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</si>
  <si>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</si>
  <si>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</si>
  <si>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</si>
  <si>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</si>
  <si>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</si>
  <si>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</si>
  <si>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</si>
  <si>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</si>
  <si>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</si>
  <si>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</si>
  <si>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</si>
  <si>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</si>
  <si>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</si>
  <si>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</si>
  <si>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</si>
  <si>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</si>
  <si>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</si>
  <si>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</si>
  <si>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</si>
  <si>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</si>
  <si>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</si>
  <si>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b/>
        <sz val="11"/>
        <color theme="1"/>
        <rFont val="Quattrocento Sans"/>
      </rPr>
      <t>PASO 1</t>
    </r>
    <r>
      <rPr>
        <sz val="11"/>
        <color theme="1"/>
        <rFont val="Quattrocento Sans"/>
      </rPr>
      <t xml:space="preserve">
</t>
    </r>
    <r>
      <rPr>
        <b/>
        <sz val="11"/>
        <color theme="1"/>
        <rFont val="Quattrocento Sans"/>
      </rPr>
      <t>H1</t>
    </r>
    <r>
      <rPr>
        <sz val="11"/>
        <color theme="1"/>
        <rFont val="Quattrocento Sans"/>
      </rPr>
      <t xml:space="preserve"> Crear en el portal de solicitudes ARL opción de radicación de proveedores
</t>
    </r>
    <r>
      <rPr>
        <b/>
        <sz val="11"/>
        <color theme="1"/>
        <rFont val="Quattrocento Sans"/>
      </rPr>
      <t>H2</t>
    </r>
    <r>
      <rPr>
        <sz val="11"/>
        <color theme="1"/>
        <rFont val="Quattrocento Sans"/>
      </rPr>
      <t xml:space="preserve"> Creación de formulario para radicación 
</t>
    </r>
    <r>
      <rPr>
        <b/>
        <sz val="11"/>
        <color theme="1"/>
        <rFont val="Quattrocento Sans"/>
      </rPr>
      <t>H5</t>
    </r>
    <r>
      <rPr>
        <sz val="11"/>
        <color theme="1"/>
        <rFont val="Quattrocento Sans"/>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</si>
  <si>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</si>
  <si>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b/>
        <sz val="11"/>
        <color theme="1"/>
        <rFont val="Quattrocento Sans"/>
      </rPr>
      <t>PASO 2</t>
    </r>
    <r>
      <rPr>
        <sz val="11"/>
        <color theme="1"/>
        <rFont val="Quattrocento Sans"/>
      </rPr>
      <t xml:space="preserve">
</t>
    </r>
    <r>
      <rPr>
        <b/>
        <sz val="11"/>
        <color theme="1"/>
        <rFont val="Quattrocento Sans"/>
      </rPr>
      <t>H2</t>
    </r>
    <r>
      <rPr>
        <sz val="11"/>
        <color theme="1"/>
        <rFont val="Quattrocento Sans"/>
      </rPr>
      <t xml:space="preserve"> Creación de formulario para radicación.
</t>
    </r>
  </si>
  <si>
    <t>*25/11/2024 Formularios  ok
*27/11/2024 en test</t>
  </si>
  <si>
    <r>
      <rPr>
        <b/>
        <sz val="11"/>
        <color theme="1"/>
        <rFont val="Quattrocento Sans"/>
      </rPr>
      <t>PASO 3</t>
    </r>
    <r>
      <rPr>
        <sz val="11"/>
        <color theme="1"/>
        <rFont val="Quattrocento Sans"/>
      </rPr>
      <t xml:space="preserve">
</t>
    </r>
    <r>
      <rPr>
        <b/>
        <sz val="11"/>
        <color theme="1"/>
        <rFont val="Quattrocento Sans"/>
      </rPr>
      <t>H4</t>
    </r>
    <r>
      <rPr>
        <sz val="11"/>
        <color theme="1"/>
        <rFont val="Quattrocento Sans"/>
      </rPr>
      <t xml:space="preserve"> Debe permitir subir varios archivos.
</t>
    </r>
    <r>
      <rPr>
        <b/>
        <sz val="11"/>
        <color theme="1"/>
        <rFont val="Quattrocento Sans"/>
      </rPr>
      <t>H3</t>
    </r>
    <r>
      <rPr>
        <sz val="11"/>
        <color theme="1"/>
        <rFont val="Quattrocento Sans"/>
      </rPr>
      <t xml:space="preserve"> Asociacion de tipología portal vs nativo.
</t>
    </r>
    <r>
      <rPr>
        <b/>
        <sz val="11"/>
        <color theme="1"/>
        <rFont val="Quattrocento Sans"/>
      </rPr>
      <t>H4</t>
    </r>
    <r>
      <rPr>
        <sz val="11"/>
        <color theme="1"/>
        <rFont val="Quattrocento Sans"/>
      </rPr>
      <t xml:space="preserve"> Opción consulta casos en portal ARL</t>
    </r>
  </si>
  <si>
    <r>
      <rPr>
        <sz val="11"/>
        <color theme="1"/>
        <rFont val="Quattrocento Sans"/>
      </rPr>
      <t>*25/11/2024  Administración de archivos finalizado 
26/11/2024 continua con la  H3 
*</t>
    </r>
    <r>
      <rPr>
        <b/>
        <sz val="11"/>
        <color theme="1"/>
        <rFont val="Quattrocento Sans"/>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</si>
  <si>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</si>
  <si>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</si>
  <si>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</si>
  <si>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</si>
  <si>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</si>
  <si>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</si>
  <si>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</si>
  <si>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</si>
  <si>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</si>
  <si>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</si>
  <si>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</si>
  <si>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</si>
  <si>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</si>
  <si>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</si>
  <si>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</si>
  <si>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</si>
  <si>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</si>
  <si>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</si>
  <si>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</si>
  <si>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</si>
  <si>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</si>
  <si>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</si>
  <si>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</si>
  <si>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</si>
  <si>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</si>
  <si>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</si>
  <si>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</si>
  <si>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</si>
  <si>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</si>
  <si>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</si>
  <si>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</si>
  <si>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</si>
  <si>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</si>
  <si>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b/>
        <sz val="11"/>
        <color theme="1"/>
        <rFont val="Quattrocento Sans"/>
      </rPr>
      <t xml:space="preserve">19/12/2024 </t>
    </r>
    <r>
      <rPr>
        <sz val="11"/>
        <color theme="1"/>
        <rFont val="Quattrocento Sans"/>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</si>
  <si>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</si>
  <si>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</si>
  <si>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</si>
  <si>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</si>
  <si>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</si>
  <si>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</si>
  <si>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</si>
  <si>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</si>
  <si>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</si>
  <si>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</si>
  <si>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</si>
  <si>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</si>
  <si>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</si>
  <si>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</si>
  <si>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</si>
  <si>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</si>
  <si>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</si>
  <si>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</si>
  <si>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</si>
  <si>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</si>
  <si>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</si>
  <si>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</si>
  <si>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</si>
  <si>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</si>
  <si>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</si>
  <si>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</si>
  <si>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</si>
  <si>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</si>
  <si>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</si>
  <si>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</si>
  <si>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</si>
  <si>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</si>
  <si>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</si>
  <si>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sz val="11"/>
        <color theme="1"/>
        <rFont val="Quattrocento Sans"/>
      </rPr>
      <t>*04/12/2024 Subira a teste hoy, pendiente de ajustar boton de tramitar envio.
*05/12/2024 Pendiente permisos en test para  subir ajustes.
*10/12/2024 se subira a test.
*11/12/2024 En test  para  pruebas.
*</t>
    </r>
    <r>
      <rPr>
        <b/>
        <sz val="11"/>
        <color theme="1"/>
        <rFont val="Quattrocento Sans"/>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</si>
  <si>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</si>
  <si>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</si>
  <si>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</si>
  <si>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</si>
  <si>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sz val="11"/>
        <color theme="1"/>
        <rFont val="Quattrocento Sans"/>
      </rPr>
      <t xml:space="preserve">*01/10/2024, Se solicita control de cambios producción MDSB-678685 30 de septiembre
*02/10/2024 estado jira MDSB-678685  en Validación
</t>
    </r>
    <r>
      <rPr>
        <b/>
        <sz val="11"/>
        <color theme="1"/>
        <rFont val="Segoe UI"/>
      </rPr>
      <t xml:space="preserve">*03/10/2024 Jira ejecutado correctamente, Pendiente  pasar código a  producción por cambios en la resolución. </t>
    </r>
  </si>
  <si>
    <t xml:space="preserve">Validación de cartas </t>
  </si>
  <si>
    <r>
      <rPr>
        <sz val="11"/>
        <color theme="1"/>
        <rFont val="Quattrocento Sans"/>
      </rPr>
      <t xml:space="preserve">* 02/10/2024 pendiente ajustar plantilla de radicación y de las devoluciones de nota crédito.
*04/10/2024 Continuara ya que se dedico a trabajar en el envió de correos d autorizaciones.
</t>
    </r>
    <r>
      <rPr>
        <b/>
        <sz val="11"/>
        <color theme="1"/>
        <rFont val="Quattrocento Sans"/>
      </rPr>
      <t>*07/10/2024, Se detiene para continuar trabajando en reembolsos.
04/02/2025 Reinicia ajuste.</t>
    </r>
  </si>
  <si>
    <t>consulta del CUV</t>
  </si>
  <si>
    <r>
      <rPr>
        <b/>
        <sz val="11"/>
        <color theme="1"/>
        <rFont val="Quattrocento Sans"/>
      </rPr>
      <t xml:space="preserve">*03/10/2024 </t>
    </r>
    <r>
      <rPr>
        <sz val="11"/>
        <color theme="1"/>
        <rFont val="Quattrocento Sans"/>
      </rPr>
      <t>En cuanto a código ya esta listo, se sesión  hoy con Bolívar  para  validar la demora en la respuesta del  recuso suministrado</t>
    </r>
    <r>
      <rPr>
        <b/>
        <sz val="11"/>
        <color theme="1"/>
        <rFont val="Quattrocento Sans"/>
      </rPr>
      <t xml:space="preserve">
*07/10/2024, Se detiene para continuar trabajando en reembolsos.</t>
    </r>
  </si>
  <si>
    <t>Glosas con nueva estructura (norma 2284)</t>
  </si>
  <si>
    <r>
      <rPr>
        <sz val="11"/>
        <color theme="1"/>
        <rFont val="Quattrocento Sans"/>
      </rPr>
      <t>*12/09/2024 Pendiente envió de facturas de partes de bolívar para  Realizar pruebas 
*02/10/2024 pasara  a producción  con el portal, pendiente aclaración de carta de glosa efectiva y masiva.</t>
    </r>
    <r>
      <rPr>
        <b/>
        <sz val="11"/>
        <color theme="1"/>
        <rFont val="Segoe UI"/>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</si>
  <si>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</si>
  <si>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</si>
  <si>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</si>
  <si>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</si>
  <si>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</si>
  <si>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</si>
  <si>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</si>
  <si>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</si>
  <si>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</si>
  <si>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</si>
  <si>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</si>
  <si>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</si>
  <si>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</si>
  <si>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</si>
  <si>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sz val="11"/>
        <color theme="1"/>
        <rFont val="Quattrocento Sans"/>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b/>
        <sz val="11"/>
        <color theme="1"/>
        <rFont val="Quattrocento Sans"/>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</si>
  <si>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</si>
  <si>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sz val="11"/>
        <color theme="1"/>
        <rFont val="Quattrocento Sans"/>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b/>
        <sz val="11"/>
        <color theme="1"/>
        <rFont val="Quattrocento Sans"/>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</si>
  <si>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b/>
        <sz val="11"/>
        <color theme="1"/>
        <rFont val="Quattrocento Sans"/>
      </rPr>
      <t>H5</t>
    </r>
    <r>
      <rPr>
        <sz val="11"/>
        <color theme="1"/>
        <rFont val="Quattrocento Sans"/>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</si>
  <si>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</si>
  <si>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b/>
        <sz val="11"/>
        <color theme="1"/>
        <rFont val="Quattrocento Sans"/>
      </rPr>
      <t>H6</t>
    </r>
    <r>
      <rPr>
        <sz val="11"/>
        <color theme="1"/>
        <rFont val="Quattrocento Sans"/>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</si>
  <si>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</si>
  <si>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</si>
  <si>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</si>
  <si>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b/>
        <sz val="11"/>
        <color theme="1"/>
        <rFont val="Quattrocento Sans"/>
      </rPr>
      <t xml:space="preserve">H8 Creación funcionalidad Bandeja de gestión Autorizaciones </t>
    </r>
    <r>
      <rPr>
        <sz val="11"/>
        <color theme="1"/>
        <rFont val="Quattrocento Sans"/>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</si>
  <si>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</si>
  <si>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b/>
        <sz val="11"/>
        <color theme="1"/>
        <rFont val="Quattrocento Sans"/>
      </rPr>
      <t>H9</t>
    </r>
    <r>
      <rPr>
        <sz val="11"/>
        <color theme="1"/>
        <rFont val="Quattrocento Sans"/>
      </rPr>
      <t xml:space="preserve"> Creación funcionalidad Bandeja de gestión Autorizaciones -</t>
    </r>
    <r>
      <rPr>
        <b/>
        <sz val="11"/>
        <color theme="1"/>
        <rFont val="Quattrocento Sans"/>
      </rPr>
      <t xml:space="preserve"> Medicamento autorización total</t>
    </r>
    <r>
      <rPr>
        <sz val="11"/>
        <color theme="1"/>
        <rFont val="Quattrocento Sans"/>
      </rPr>
      <t>:</t>
    </r>
  </si>
  <si>
    <r>
      <rPr>
        <sz val="11"/>
        <color theme="1"/>
        <rFont val="Quattrocento Sans"/>
      </rPr>
      <t xml:space="preserve">25/11/2024 Modal finalizado 21 de noviembre en local.
*27/11/2024 Generación de plantaillas de envio = ok.
</t>
    </r>
    <r>
      <rPr>
        <b/>
        <sz val="11"/>
        <color theme="1"/>
        <rFont val="Quattrocento Sans"/>
      </rPr>
      <t>28/11/2024 Implementar envio de correo a proveedor = ok</t>
    </r>
  </si>
  <si>
    <r>
      <rPr>
        <b/>
        <sz val="11"/>
        <color theme="1"/>
        <rFont val="Quattrocento Sans"/>
      </rPr>
      <t>H10</t>
    </r>
    <r>
      <rPr>
        <sz val="11"/>
        <color theme="1"/>
        <rFont val="Quattrocento Sans"/>
      </rPr>
      <t xml:space="preserve"> Creación funcionalidad Bandeja de gestión Autorizaciones - </t>
    </r>
    <r>
      <rPr>
        <b/>
        <sz val="11"/>
        <color theme="1"/>
        <rFont val="Quattrocento Sans"/>
      </rPr>
      <t>Medicamento autorización parcial:</t>
    </r>
  </si>
  <si>
    <r>
      <rPr>
        <sz val="11"/>
        <color theme="1"/>
        <rFont val="Quattrocento Sans"/>
      </rPr>
      <t xml:space="preserve">*25/11/2024 estima finalizar el modal 25 de noviembre.
* 26/11/2024 Pendiente ajuste de la logica  
*27/11/2024 Generación de plantaillas de envio =ok.
</t>
    </r>
    <r>
      <rPr>
        <b/>
        <sz val="11"/>
        <color theme="1"/>
        <rFont val="Quattrocento Sans"/>
      </rPr>
      <t>*28/11/2024 Implementar envio de correo a proveedor.=ok</t>
    </r>
  </si>
  <si>
    <r>
      <rPr>
        <sz val="11"/>
        <color theme="1"/>
        <rFont val="Quattrocento Sans"/>
      </rPr>
      <t xml:space="preserve">H11 Creación funcionalidad Bandeja de gestión Autorizaciones - </t>
    </r>
    <r>
      <rPr>
        <b/>
        <sz val="11"/>
        <color theme="1"/>
        <rFont val="Quattrocento Sans"/>
      </rPr>
      <t>Medicamento no autorizado</t>
    </r>
  </si>
  <si>
    <r>
      <rPr>
        <sz val="11"/>
        <color theme="1"/>
        <rFont val="Quattrocento Sans"/>
      </rPr>
      <t xml:space="preserve">*25/11/2024 estima finalizar el modal 2 y 3 para el 25 de noviembre.
*26/11/2024 Pendiente ajuste de la logica, validaciones y  subir  adev 
*27/11/2024 Generación de plantaillas de envio = ok.
</t>
    </r>
    <r>
      <rPr>
        <b/>
        <sz val="11"/>
        <color theme="1"/>
        <rFont val="Quattrocento Sans"/>
      </rPr>
      <t>*29/11/2024 Realizar crud para la administración de la causal de devolución</t>
    </r>
    <r>
      <rPr>
        <sz val="11"/>
        <color theme="1"/>
        <rFont val="Quattrocento Sans"/>
      </rPr>
      <t>.= ok 
*03/12/2024 Se solicitara  control de cambios en test para  permisos en la secuencia.
*04/12/2024 Control de cambios MDSB-719403 ejecutado correctamente.</t>
    </r>
  </si>
  <si>
    <t>H12 Permitir adjuntar documento a casos</t>
  </si>
  <si>
    <t>* 02/12/2024 Contimua con el desarrollo</t>
  </si>
  <si>
    <r>
      <rPr>
        <b/>
        <sz val="11"/>
        <color theme="1"/>
        <rFont val="Quattrocento Sans"/>
      </rPr>
      <t>H16</t>
    </r>
    <r>
      <rPr>
        <sz val="11"/>
        <color theme="1"/>
        <rFont val="Quattrocento Sans"/>
      </rPr>
      <t xml:space="preserve"> Informe autorización y tiempos (unificar)</t>
    </r>
  </si>
  <si>
    <t>*06/12/2024 trabajando en encolamiento..
09/12/2024 estima finalizar informes para el 10 de diciembre
*10/12/2024  organizar campos según estructura</t>
  </si>
  <si>
    <r>
      <rPr>
        <b/>
        <sz val="11"/>
        <color theme="1"/>
        <rFont val="Quattrocento Sans"/>
      </rPr>
      <t>H17</t>
    </r>
    <r>
      <rPr>
        <sz val="11"/>
        <color theme="1"/>
        <rFont val="Quattrocento Sans"/>
      </rPr>
      <t xml:space="preserve"> Informe pendientes</t>
    </r>
  </si>
  <si>
    <r>
      <rPr>
        <b/>
        <sz val="11"/>
        <color theme="1"/>
        <rFont val="Quattrocento Sans"/>
      </rPr>
      <t xml:space="preserve">H18  </t>
    </r>
    <r>
      <rPr>
        <sz val="11"/>
        <color theme="1"/>
        <rFont val="Quattrocento Sans"/>
      </rPr>
      <t>Informe de control salida de correos:</t>
    </r>
  </si>
  <si>
    <t>*06/12/2024 trabajando en encolamiento..
*10/12/2024  organizar campos según estructura</t>
  </si>
  <si>
    <r>
      <rPr>
        <b/>
        <sz val="11"/>
        <color theme="1"/>
        <rFont val="Quattrocento Sans"/>
      </rPr>
      <t xml:space="preserve">H19 </t>
    </r>
    <r>
      <rPr>
        <sz val="11"/>
        <color theme="1"/>
        <rFont val="Quattrocento Sans"/>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</si>
  <si>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</si>
  <si>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</si>
  <si>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</si>
  <si>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</si>
  <si>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</si>
  <si>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</si>
  <si>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</si>
  <si>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</si>
  <si>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</si>
  <si>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</si>
  <si>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</si>
  <si>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</si>
  <si>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</si>
  <si>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</si>
  <si>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</si>
  <si>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</si>
  <si>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</si>
  <si>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</si>
  <si>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</si>
  <si>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</si>
  <si>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</si>
  <si>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</si>
  <si>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</si>
  <si>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</si>
  <si>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</si>
  <si>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</si>
  <si>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</si>
  <si>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</si>
  <si>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</si>
  <si>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</si>
  <si>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b/>
        <sz val="11"/>
        <color theme="1"/>
        <rFont val="Quattrocento Sans"/>
      </rPr>
      <t xml:space="preserve">MDSB-670944 </t>
    </r>
    <r>
      <rPr>
        <sz val="11"/>
        <color theme="1"/>
        <rFont val="Quattrocento Sans"/>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</si>
  <si>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</si>
  <si>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</si>
  <si>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</si>
  <si>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</si>
  <si>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</si>
  <si>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</si>
  <si>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</si>
  <si>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</si>
  <si>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</si>
  <si>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</si>
  <si>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</si>
  <si>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</si>
  <si>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</si>
  <si>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</si>
  <si>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</si>
  <si>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</si>
  <si>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</si>
  <si>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</si>
  <si>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</si>
  <si>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</si>
  <si>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</si>
  <si>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</si>
  <si>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</si>
  <si>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</si>
  <si>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</si>
  <si>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</si>
  <si>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</si>
  <si>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</si>
  <si>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</si>
  <si>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</si>
  <si>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</si>
  <si>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</si>
  <si>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</si>
  <si>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</si>
  <si>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</si>
  <si>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</si>
  <si>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</si>
  <si>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</si>
  <si>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</si>
  <si>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</si>
  <si>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</si>
  <si>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</si>
  <si>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</si>
  <si>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</si>
  <si>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</si>
  <si>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</si>
  <si>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</si>
  <si>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</si>
  <si>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</si>
  <si>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</si>
  <si>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</si>
  <si>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</si>
  <si>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</si>
  <si>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</si>
  <si>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</si>
  <si>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</si>
  <si>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</si>
  <si>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</si>
  <si>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</si>
  <si>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</si>
  <si>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</si>
  <si>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</si>
  <si>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</si>
  <si>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</si>
  <si>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</si>
  <si>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</si>
  <si>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</si>
  <si>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</si>
  <si>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</si>
  <si>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</si>
  <si>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</si>
  <si>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</si>
  <si>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</si>
  <si>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</si>
  <si>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</si>
  <si>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</si>
  <si>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</si>
  <si>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</si>
  <si>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</si>
  <si>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</si>
  <si>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</si>
  <si>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</si>
  <si>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</si>
  <si>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</si>
  <si>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</si>
  <si>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</si>
  <si>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</si>
  <si>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</si>
  <si>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</si>
  <si>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</si>
  <si>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</si>
  <si>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</si>
  <si>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</si>
  <si>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</si>
  <si>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</si>
  <si>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</si>
  <si>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</si>
  <si>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</si>
  <si>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</si>
  <si>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</si>
  <si>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</si>
  <si>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</si>
  <si>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</si>
  <si>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</si>
  <si>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</si>
  <si>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</si>
  <si>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</si>
  <si>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</si>
  <si>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</si>
  <si>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</si>
  <si>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</si>
  <si>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</si>
  <si>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</si>
  <si>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</si>
  <si>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</si>
  <si>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</si>
  <si>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</si>
  <si>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</si>
  <si>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</si>
  <si>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</si>
  <si>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</si>
  <si>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</si>
  <si>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</si>
  <si>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</si>
  <si>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</si>
  <si>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</si>
  <si>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</si>
  <si>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</si>
  <si>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</si>
  <si>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</si>
  <si>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</si>
  <si>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</si>
  <si>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</si>
  <si>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</si>
  <si>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</si>
  <si>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</si>
  <si>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</si>
  <si>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</si>
  <si>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</si>
  <si>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</si>
  <si>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</si>
  <si>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</si>
  <si>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</si>
  <si>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</si>
  <si>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</si>
  <si>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</si>
  <si>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</si>
  <si>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</si>
  <si>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</si>
  <si>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</si>
  <si>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</si>
  <si>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</si>
  <si>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</si>
  <si>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</si>
  <si>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</si>
  <si>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</si>
  <si>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</si>
  <si>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</si>
  <si>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</si>
  <si>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</si>
  <si>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</si>
  <si>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</si>
  <si>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</si>
  <si>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</si>
  <si>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</si>
  <si>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</si>
  <si>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</si>
  <si>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</si>
  <si>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</si>
  <si>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</si>
  <si>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</si>
  <si>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</si>
  <si>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</si>
  <si>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</si>
  <si>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</si>
  <si>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</si>
  <si>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</si>
  <si>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</si>
  <si>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</si>
  <si>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</si>
  <si>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</si>
  <si>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</si>
  <si>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</si>
  <si>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</si>
  <si>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</si>
  <si>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</si>
  <si>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</si>
  <si>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</si>
  <si>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</si>
  <si>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</si>
  <si>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</si>
  <si>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</si>
  <si>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</si>
  <si>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</si>
  <si>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</si>
  <si>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</si>
  <si>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</si>
  <si>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</si>
  <si>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</si>
  <si>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</si>
  <si>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</si>
  <si>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</si>
  <si>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sz val="10"/>
        <color theme="1"/>
        <rFont val="Quattrocento Sans"/>
      </rPr>
      <t>*04/10/2024 pruebas
*</t>
    </r>
    <r>
      <rPr>
        <b/>
        <sz val="10"/>
        <color theme="1"/>
        <rFont val="Quattrocento Sans"/>
      </rPr>
      <t xml:space="preserve"> 07/10/2024 se entrega a Danilo para  pruebas y posterior despliegue a producción
* 09/10/2024 Confirmar entrega de rama a Danilo
* 10/10/2024 Etregadas a Danilo 9 de octubre, </t>
    </r>
  </si>
  <si>
    <t>Autocomplete Enabled (15 Y 18)</t>
  </si>
  <si>
    <t>Visible</t>
  </si>
  <si>
    <t>false</t>
  </si>
  <si>
    <t>true</t>
  </si>
  <si>
    <t>**Requerimiento Detallado: Api’s Acceso y Receptor de Imágenes.**\r\n\r\n**Objetivo General:**\r\nImplementar un sistema centralizado que permita la consulta de imágenes mediante api’s desde diversas aplicaciones, con la capacidad de parametrizar las búsquedas y facilitar el acceso a estas imágenes por parte de aplicaciones que requiera la compañía y de este mismo modo guardar la documentación mediante api’s enviada desde cualquier actor a Imagine, es decir en doble vía.\t\r\n\r\n**Alcance:**\r\n\r\nCrear api’s de consulta y almacenamiento de imágenes, a la cual se puede tener acceso desde cualquier aplicativo designado por la compañía.\r\n\r\n\r\nRequerimiento funcional:\r\n\r\n**Sprint 1**\r\n**CA1.Consulta Parametrizada de Imágenes:** Permitir a las diferentes aplicaciones consultar imágenes basadas en los siguientes criterios opcionales **según la tipología:**\r\nTipificación (Por código asignado según proceso) - Obligatorio\r\n1.1 Incapacidades = COD1+ Minimo un campo opcional del 3 al 5.\r\n1.2 Medicamentos = COD2+ Minimo un campo opcional del 3 al 6\r\n1.3 Fallos de tutela = COD3+ Minimo un campo opcional del 3 al 5\r\n1.4 Cuentas medicas =COD4+ Minino un campo opcional del 3, 4, 5, 9 o 10.\t\r\n1.5 Nativo =COD5+ campo 2 obligatorio + Mínimo un campo opcional del 3 al 8\r\n**Nota:** La tipificación se realiza como propuesta imagine puede establecer una nueva, tener en cuenta que cada proceso nuevo en caso de que no ingrese en la tipificación anterior debe incluirse en la nueva para obtener la información.\r\nTipología del documento en nativo (incapacidades, medicamentos, cuentas médicas - reembolsos, etc., identificando la fuente: nativo, YII, Laravel)\r\nNit o número de documento asociado\r\nRango de fechas (fecha de creación o carga de la imagen), \r\nNúmero de caso Imagine\r\nNumero de solicitud (siniestro)\r\nCronograma \r\nSecuencia \r\nNúmero de Factura\r\nNit del Beneficiario\r\nCondiciones: Puede cumplir uno o varios de los anteriores criterios para la consulta.\r\n- Si la consulta es únicamente por fechas, el rango de fechas debe ser máximo de un periodo de un mes (paramétrico por días).\r\n- Para el caso de ‘Incapacidades’, se escoge dicha Tipología, la ‘Fecha de creación inicial deseada’ y la ‘Fecha de creación final deseada’ (paramétrico)\r\n- Se requiere que al aplicar un filtro se indique a través de un mensaje la cantidad de registros y solicitar un segundo filtro en caso de que el volumen sea alto**\r\n- Sí por peso no es posible entregar la información de manera inmediata se debe generar una alerta de encolamiento para la entrega de la información.\r\n\r\n1. API de Imágenes: Debe permitir consumir vía API las imágenes encontradas a partir de los criterios de búsqueda desde el servicio solicitado, se debe obtener las url prefirmada que contiene los requisitos de seguridad (bajo el mismo modelo del servicio de recobros) \r\n\r\nDicho listado, deberá contener los siguientes datos:\r\n\r\nNumero_radicado_imagine, \r\ntipología, \r\nIdentificación_del_trabajador, \r\nurl de la imagen, \r\nfecha_radicación, \r\nIdentificación_de_persona_o_empresa_que_radica,\r\nNumero_de_solicitud (siniestro)  (aplica sólo en algunas tipologías)\r\nCronograma_SIPAB (aplica sólo en algunas tipologías)\r\nSecuencia_SIPAB (aplica sólo en algunas tipologías)\r\n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</si>
</sst>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quot;mm&quot;-&quot;yyyy"/>
    <numFmt numFmtId="165" formatCode="dd&quot;/&quot;mm&quot;/&quot;yyyy"/>
    <numFmt numFmtId="166" formatCode="dd/mm/yyyy"/>
    <numFmt numFmtId="167" formatCode="yyyy/mm/dd"/>
  </numFmts>
  <fonts count="104">
    <font>
      <sz val="12"/>
      <color theme="1"/>
      <name val="Quattrocento Sans"/>
      <scheme val="minor"/>
    </font>
    <font>
      <b/>
      <u/>
      <sz val="9"/>
      <color theme="1"/>
      <name val="Quattrocento Sans"/>
    </font>
    <font>
      <b/>
      <u/>
      <sz val="10"/>
      <color theme="1"/>
      <name val="Quattrocento Sans"/>
    </font>
    <font>
      <u/>
      <sz val="11"/>
      <color theme="1"/>
      <name val="Quattrocento Sans"/>
    </font>
    <font>
      <u/>
      <sz val="11"/>
      <color theme="1"/>
      <name val="Quattrocento Sans"/>
    </font>
    <font>
      <b/>
      <u/>
      <sz val="10"/>
      <color theme="1"/>
      <name val="Quattrocento Sans"/>
    </font>
    <font>
      <u/>
      <sz val="10"/>
      <color theme="1"/>
      <name val="Quattrocento Sans"/>
    </font>
    <font>
      <b/>
      <sz val="10"/>
      <color theme="1"/>
      <name val="Quattrocento Sans"/>
    </font>
    <font>
      <b/>
      <sz val="8"/>
      <color theme="1"/>
      <name val="Quattrocento Sans"/>
    </font>
    <font>
      <b/>
      <u/>
      <sz val="9"/>
      <color theme="1"/>
      <name val="Quattrocento Sans"/>
    </font>
    <font>
      <b/>
      <u/>
      <sz val="10"/>
      <color theme="1"/>
      <name val="Quattrocento Sans"/>
    </font>
    <font>
      <u/>
      <sz val="11"/>
      <color theme="1"/>
      <name val="Quattrocento Sans"/>
    </font>
    <font>
      <b/>
      <u/>
      <sz val="10"/>
      <color theme="1"/>
      <name val="Quattrocento Sans"/>
    </font>
    <font>
      <u/>
      <sz val="10"/>
      <color theme="1"/>
      <name val="Quattrocento Sans"/>
    </font>
    <font>
      <sz val="10"/>
      <color theme="1"/>
      <name val="Quattrocento Sans"/>
    </font>
    <font>
      <u/>
      <sz val="11"/>
      <color theme="1"/>
      <name val="Quattrocento Sans"/>
    </font>
    <font>
      <sz val="12"/>
      <color rgb="FF000000"/>
      <name val="&quot;Quattrocento Sans&quot;"/>
    </font>
    <font>
      <u/>
      <sz val="9"/>
      <color theme="1"/>
      <name val="Roboto"/>
    </font>
    <font>
      <b/>
      <u/>
      <sz val="10"/>
      <color theme="1"/>
      <name val="Quattrocento Sans"/>
    </font>
    <font>
      <u/>
      <sz val="11"/>
      <color theme="1"/>
      <name val="Quattrocento Sans"/>
    </font>
    <font>
      <b/>
      <u/>
      <sz val="10"/>
      <color theme="1"/>
      <name val="Quattrocento Sans"/>
    </font>
    <font>
      <u/>
      <sz val="10"/>
      <color theme="1"/>
      <name val="Quattrocento Sans"/>
    </font>
    <font>
      <b/>
      <u/>
      <sz val="9"/>
      <color theme="1"/>
      <name val="Quattrocento Sans"/>
    </font>
    <font>
      <b/>
      <u/>
      <sz val="10"/>
      <color theme="1"/>
      <name val="Quattrocento Sans"/>
    </font>
    <font>
      <u/>
      <sz val="11"/>
      <color theme="1"/>
      <name val="Quattrocento Sans"/>
    </font>
    <font>
      <u/>
      <sz val="10"/>
      <color theme="1"/>
      <name val="Quattrocento Sans"/>
    </font>
    <font>
      <u/>
      <sz val="10"/>
      <color theme="1"/>
      <name val="Quattrocento Sans"/>
    </font>
    <font>
      <u/>
      <sz val="11"/>
      <color theme="1"/>
      <name val="Quattrocento Sans"/>
    </font>
    <font>
      <b/>
      <u/>
      <sz val="9"/>
      <color theme="1"/>
      <name val="Quattrocento Sans"/>
    </font>
    <font>
      <u/>
      <sz val="10"/>
      <color theme="1"/>
      <name val="Quattrocento Sans"/>
    </font>
    <font>
      <u/>
      <sz val="10"/>
      <color theme="1"/>
      <name val="Quattrocento Sans"/>
    </font>
    <font>
      <b/>
      <sz val="9"/>
      <color theme="1"/>
      <name val="Quattrocento Sans"/>
    </font>
    <font>
      <sz val="11"/>
      <color theme="1"/>
      <name val="Quattrocento Sans"/>
    </font>
    <font>
      <u/>
      <sz val="10"/>
      <color theme="1"/>
      <name val="Quattrocento Sans"/>
    </font>
    <font>
      <u/>
      <sz val="10"/>
      <color theme="1"/>
      <name val="Quattrocento Sans"/>
    </font>
    <font>
      <sz val="12"/>
      <color theme="1"/>
      <name val="Quattrocento Sans"/>
      <scheme val="minor"/>
    </font>
    <font>
      <b/>
      <u/>
      <sz val="9"/>
      <color rgb="FF000000"/>
      <name val="&quot;Quattrocento Sans&quot;"/>
    </font>
    <font>
      <u/>
      <sz val="12"/>
      <color rgb="FF000000"/>
      <name val="&quot;Quattrocento Sans&quot;"/>
    </font>
    <font>
      <u/>
      <sz val="11"/>
      <color rgb="FF000000"/>
      <name val="&quot;Quattrocento Sans&quot;"/>
    </font>
    <font>
      <u/>
      <sz val="12"/>
      <color rgb="FF000000"/>
      <name val="&quot;Quattrocento Sans&quot;"/>
    </font>
    <font>
      <u/>
      <sz val="12"/>
      <color rgb="FF000000"/>
      <name val="&quot;Quattrocento Sans&quot;"/>
    </font>
    <font>
      <sz val="10"/>
      <color rgb="FF000000"/>
      <name val="&quot;Quattrocento Sans&quot;"/>
    </font>
    <font>
      <u/>
      <sz val="11"/>
      <color rgb="FF000000"/>
      <name val="&quot;Quattrocento Sans&quot;"/>
    </font>
    <font>
      <u/>
      <sz val="9"/>
      <color rgb="FF434343"/>
      <name val="Roboto"/>
    </font>
    <font>
      <u/>
      <sz val="9"/>
      <color theme="1"/>
      <name val="Roboto"/>
    </font>
    <font>
      <u/>
      <sz val="11"/>
      <color theme="1"/>
      <name val="Quattrocento Sans"/>
    </font>
    <font>
      <u/>
      <sz val="11"/>
      <color theme="1"/>
      <name val="Quattrocento Sans"/>
    </font>
    <font>
      <sz val="9"/>
      <color theme="1"/>
      <name val="Roboto"/>
    </font>
    <font>
      <sz val="11"/>
      <color rgb="FF000000"/>
      <name val="&quot;Quattrocento Sans&quot;"/>
    </font>
    <font>
      <b/>
      <sz val="9"/>
      <color rgb="FF000000"/>
      <name val="&quot;Quattrocento Sans&quot;"/>
    </font>
    <font>
      <sz val="9"/>
      <color rgb="FF000000"/>
      <name val="Roboto"/>
    </font>
    <font>
      <b/>
      <sz val="11"/>
      <color theme="1"/>
      <name val="Quattrocento Sans"/>
    </font>
    <font>
      <b/>
      <u/>
      <sz val="10"/>
      <color theme="1"/>
      <name val="Quattrocento Sans"/>
    </font>
    <font>
      <u/>
      <sz val="10"/>
      <color theme="1"/>
      <name val="Quattrocento Sans"/>
    </font>
    <font>
      <b/>
      <u/>
      <sz val="9"/>
      <color theme="1"/>
      <name val="Quattrocento Sans"/>
    </font>
    <font>
      <u/>
      <sz val="10"/>
      <color theme="1"/>
      <name val="Quattrocento Sans"/>
    </font>
    <font>
      <u/>
      <sz val="9"/>
      <color rgb="FF000000"/>
      <name val="Roboto"/>
    </font>
    <font>
      <u/>
      <sz val="11"/>
      <color rgb="FF000000"/>
      <name val="Quattrocento Sans"/>
    </font>
    <font>
      <u/>
      <sz val="11"/>
      <color theme="1"/>
      <name val="Quattrocento Sans"/>
    </font>
    <font>
      <b/>
      <u/>
      <sz val="9"/>
      <color theme="1"/>
      <name val="Quattrocento Sans"/>
    </font>
    <font>
      <u/>
      <sz val="10"/>
      <color theme="1"/>
      <name val="Quattrocento Sans"/>
    </font>
    <font>
      <u/>
      <sz val="11"/>
      <color rgb="FF000000"/>
      <name val="&quot;Quattrocento Sans&quot;"/>
    </font>
    <font>
      <u/>
      <sz val="12"/>
      <color rgb="FF000000"/>
      <name val="&quot;Quattrocento Sans&quot;"/>
    </font>
    <font>
      <u/>
      <sz val="11"/>
      <color rgb="FF000000"/>
      <name val="&quot;Quattrocento Sans&quot;"/>
    </font>
    <font>
      <u/>
      <sz val="12"/>
      <color rgb="FF000000"/>
      <name val="&quot;Quattrocento Sans&quot;"/>
    </font>
    <font>
      <b/>
      <u/>
      <sz val="9"/>
      <color theme="1"/>
      <name val="Quattrocento Sans"/>
    </font>
    <font>
      <b/>
      <u/>
      <sz val="12"/>
      <color theme="1"/>
      <name val="Quattrocento Sans"/>
    </font>
    <font>
      <u/>
      <sz val="11"/>
      <color theme="1"/>
      <name val="Quattrocento Sans"/>
    </font>
    <font>
      <sz val="12"/>
      <color theme="1"/>
      <name val="Quattrocento Sans"/>
    </font>
    <font>
      <u/>
      <sz val="12"/>
      <color rgb="FF11734B"/>
      <name val="Quattrocento Sans"/>
    </font>
    <font>
      <sz val="12"/>
      <color theme="1"/>
      <name val="Quattrocento Sans"/>
    </font>
    <font>
      <u/>
      <sz val="10"/>
      <color theme="1"/>
      <name val="Quattrocento Sans"/>
    </font>
    <font>
      <sz val="10"/>
      <color theme="1"/>
      <name val="Quattrocento Sans"/>
      <scheme val="minor"/>
    </font>
    <font>
      <b/>
      <u/>
      <sz val="10"/>
      <color theme="1"/>
      <name val="Quattrocento Sans"/>
    </font>
    <font>
      <u/>
      <sz val="9"/>
      <color rgb="FF0000FF"/>
      <name val="Roboto"/>
    </font>
    <font>
      <u/>
      <sz val="10"/>
      <color rgb="FF0000FF"/>
      <name val="Quattrocento Sans"/>
    </font>
    <font>
      <b/>
      <u/>
      <sz val="9"/>
      <color rgb="FF000000"/>
      <name val="&quot;Quattrocento Sans&quot;"/>
    </font>
    <font>
      <u/>
      <sz val="12"/>
      <color rgb="FF000000"/>
      <name val="&quot;Quattrocento Sans&quot;"/>
    </font>
    <font>
      <u/>
      <sz val="11"/>
      <color theme="1"/>
      <name val="Quattrocento Sans"/>
    </font>
    <font>
      <u/>
      <sz val="10"/>
      <color theme="1"/>
      <name val="Quattrocento Sans"/>
    </font>
    <font>
      <b/>
      <u/>
      <sz val="9"/>
      <color theme="1"/>
      <name val="Quattrocento Sans"/>
    </font>
    <font>
      <u/>
      <sz val="9"/>
      <color theme="1"/>
      <name val="Roboto"/>
    </font>
    <font>
      <u/>
      <sz val="11"/>
      <color theme="1"/>
      <name val="Quattrocento Sans"/>
    </font>
    <font>
      <u/>
      <sz val="9"/>
      <color theme="1"/>
      <name val="Roboto"/>
    </font>
    <font>
      <b/>
      <u/>
      <sz val="10"/>
      <color theme="1"/>
      <name val="Quattrocento Sans"/>
    </font>
    <font>
      <u/>
      <sz val="11"/>
      <color theme="1"/>
      <name val="Quattrocento Sans"/>
    </font>
    <font>
      <u/>
      <sz val="10"/>
      <color theme="10"/>
      <name val="Quattrocento Sans"/>
    </font>
    <font>
      <u/>
      <sz val="12"/>
      <color theme="10"/>
      <name val="Quattrocento Sans"/>
    </font>
    <font>
      <u/>
      <sz val="12"/>
      <color theme="10"/>
      <name val="Quattrocento Sans"/>
    </font>
    <font>
      <b/>
      <sz val="12"/>
      <color theme="1"/>
      <name val="Quattrocento Sans"/>
    </font>
    <font>
      <u/>
      <sz val="12"/>
      <color theme="1"/>
      <name val="Quattrocento Sans"/>
    </font>
    <font>
      <sz val="12"/>
      <name val="Quattrocento Sans"/>
    </font>
    <font>
      <u/>
      <sz val="12"/>
      <color theme="10"/>
      <name val="Quattrocento Sans"/>
    </font>
    <font>
      <u/>
      <sz val="12"/>
      <color theme="10"/>
      <name val="Quattrocento Sans"/>
    </font>
    <font>
      <b/>
      <sz val="11"/>
      <color rgb="FFFF0000"/>
      <name val="Quattrocento Sans"/>
    </font>
    <font>
      <sz val="12"/>
      <color rgb="FFFF0000"/>
      <name val="Quattrocento Sans"/>
    </font>
    <font>
      <b/>
      <sz val="12"/>
      <color rgb="FFFF0000"/>
      <name val="Quattrocento Sans"/>
    </font>
    <font>
      <b/>
      <sz val="12"/>
      <color theme="1"/>
      <name val="Quattrocento Sans"/>
      <scheme val="minor"/>
    </font>
    <font>
      <b/>
      <u/>
      <sz val="10"/>
      <color rgb="FF1155CC"/>
      <name val="Quattrocento Sans"/>
    </font>
    <font>
      <u/>
      <sz val="9"/>
      <color rgb="FF1155CC"/>
      <name val="Roboto"/>
    </font>
    <font>
      <b/>
      <sz val="10"/>
      <color theme="1"/>
      <name val="Segoe UI"/>
    </font>
    <font>
      <sz val="10"/>
      <color theme="1"/>
      <name val="Segoe UI"/>
    </font>
    <font>
      <sz val="11"/>
      <color theme="1"/>
      <name val="Segoe UI"/>
    </font>
    <font>
      <b/>
      <sz val="11"/>
      <color theme="1"/>
      <name val="Segoe UI"/>
    </font>
  </fonts>
  <fills count="16">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FFFF00"/>
        <bgColor rgb="FFFFFF00"/>
      </patternFill>
    </fill>
    <fill>
      <patternFill patternType="solid">
        <fgColor rgb="FFFF9900"/>
        <bgColor rgb="FFFF9900"/>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5">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FFFFF"/>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857">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3" fillId="0" borderId="2" xfId="0" applyFont="1" applyBorder="1" applyAlignment="1">
      <alignment horizontal="left" vertical="center"/>
    </xf>
    <xf numFmtId="49" fontId="4" fillId="0" borderId="2" xfId="0" applyNumberFormat="1" applyFont="1" applyBorder="1" applyAlignment="1">
      <alignment horizontal="left" vertical="center"/>
    </xf>
    <xf numFmtId="0" fontId="5" fillId="0" borderId="2" xfId="0" applyFont="1" applyBorder="1" applyAlignment="1">
      <alignment horizontal="center" vertical="center"/>
    </xf>
    <xf numFmtId="0" fontId="6"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0" borderId="2" xfId="0" applyFont="1" applyBorder="1" applyAlignment="1">
      <alignment horizontal="center" vertical="top" wrapText="1"/>
    </xf>
    <xf numFmtId="49" fontId="7" fillId="0" borderId="2" xfId="0" applyNumberFormat="1" applyFont="1" applyBorder="1" applyAlignment="1">
      <alignment horizontal="center" vertical="top" wrapText="1"/>
    </xf>
    <xf numFmtId="49" fontId="7" fillId="0" borderId="3" xfId="0" applyNumberFormat="1" applyFont="1" applyBorder="1" applyAlignment="1">
      <alignment horizontal="center" vertical="top" wrapText="1"/>
    </xf>
    <xf numFmtId="0" fontId="9" fillId="2" borderId="4"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4" xfId="0" applyFont="1" applyFill="1" applyBorder="1" applyAlignment="1">
      <alignment horizontal="left" vertical="center" wrapText="1"/>
    </xf>
    <xf numFmtId="0" fontId="12" fillId="2" borderId="4" xfId="0" applyFont="1" applyFill="1" applyBorder="1" applyAlignment="1">
      <alignment horizontal="center" vertical="center" wrapText="1"/>
    </xf>
    <xf numFmtId="0" fontId="13" fillId="2" borderId="4" xfId="0" applyFont="1" applyFill="1" applyBorder="1" applyAlignment="1">
      <alignment vertical="center" wrapText="1"/>
    </xf>
    <xf numFmtId="0" fontId="14" fillId="2" borderId="4" xfId="0" applyFont="1" applyFill="1" applyBorder="1" applyAlignment="1">
      <alignment horizontal="center" vertical="center" wrapText="1"/>
    </xf>
    <xf numFmtId="14" fontId="7"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wrapText="1"/>
    </xf>
    <xf numFmtId="165" fontId="14" fillId="2" borderId="4" xfId="0" applyNumberFormat="1" applyFont="1" applyFill="1" applyBorder="1" applyAlignment="1">
      <alignment vertical="center" wrapText="1"/>
    </xf>
    <xf numFmtId="165" fontId="7" fillId="2" borderId="4" xfId="0" applyNumberFormat="1" applyFont="1" applyFill="1" applyBorder="1" applyAlignment="1">
      <alignment vertical="center"/>
    </xf>
    <xf numFmtId="1" fontId="14" fillId="2" borderId="4" xfId="0" applyNumberFormat="1" applyFont="1" applyFill="1" applyBorder="1" applyAlignment="1">
      <alignment horizontal="center" vertical="center" wrapText="1"/>
    </xf>
    <xf numFmtId="14" fontId="7" fillId="2" borderId="4" xfId="0" applyNumberFormat="1" applyFont="1" applyFill="1" applyBorder="1" applyAlignment="1">
      <alignment vertical="center"/>
    </xf>
    <xf numFmtId="14" fontId="14" fillId="2" borderId="4" xfId="0" applyNumberFormat="1" applyFont="1" applyFill="1" applyBorder="1" applyAlignment="1">
      <alignment horizontal="left" vertical="top"/>
    </xf>
    <xf numFmtId="0" fontId="14" fillId="2" borderId="4" xfId="0" applyFont="1" applyFill="1" applyBorder="1" applyAlignment="1">
      <alignment horizontal="left" vertical="top"/>
    </xf>
    <xf numFmtId="14" fontId="14" fillId="2" borderId="4" xfId="0" applyNumberFormat="1" applyFont="1" applyFill="1" applyBorder="1" applyAlignment="1">
      <alignment horizontal="center" vertical="center" wrapText="1"/>
    </xf>
    <xf numFmtId="0" fontId="7" fillId="2" borderId="4" xfId="0" applyFont="1" applyFill="1" applyBorder="1" applyAlignment="1">
      <alignment vertical="center"/>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165" fontId="14" fillId="2" borderId="4" xfId="0" applyNumberFormat="1" applyFont="1" applyFill="1" applyBorder="1" applyAlignment="1">
      <alignment vertical="center" wrapText="1"/>
    </xf>
    <xf numFmtId="14" fontId="7" fillId="2" borderId="4" xfId="0" applyNumberFormat="1" applyFont="1" applyFill="1" applyBorder="1" applyAlignment="1">
      <alignment horizontal="left" vertical="top"/>
    </xf>
    <xf numFmtId="0" fontId="7" fillId="2" borderId="4" xfId="0" applyFont="1" applyFill="1" applyBorder="1" applyAlignment="1">
      <alignment horizontal="left" vertical="top"/>
    </xf>
    <xf numFmtId="0" fontId="7" fillId="2" borderId="4" xfId="0" applyFont="1" applyFill="1" applyBorder="1" applyAlignment="1">
      <alignment horizontal="left" vertical="top"/>
    </xf>
    <xf numFmtId="0" fontId="7" fillId="2" borderId="7" xfId="0" applyFont="1" applyFill="1" applyBorder="1" applyAlignment="1">
      <alignment horizontal="left" vertical="top"/>
    </xf>
    <xf numFmtId="0" fontId="7" fillId="2" borderId="8" xfId="0" applyFont="1" applyFill="1" applyBorder="1" applyAlignment="1">
      <alignment horizontal="left" vertical="top"/>
    </xf>
    <xf numFmtId="0" fontId="15" fillId="2" borderId="4" xfId="0" applyFont="1" applyFill="1" applyBorder="1" applyAlignment="1">
      <alignment horizontal="left" vertical="center" wrapText="1"/>
    </xf>
    <xf numFmtId="165" fontId="16" fillId="2" borderId="4" xfId="0" applyNumberFormat="1" applyFont="1" applyFill="1" applyBorder="1" applyAlignment="1">
      <alignment horizontal="right" vertical="center"/>
    </xf>
    <xf numFmtId="0" fontId="7" fillId="2" borderId="4" xfId="0" applyFont="1" applyFill="1" applyBorder="1" applyAlignment="1">
      <alignment horizontal="left" vertical="top"/>
    </xf>
    <xf numFmtId="0" fontId="7" fillId="2" borderId="4" xfId="0" applyFont="1" applyFill="1" applyBorder="1" applyAlignment="1">
      <alignment horizontal="left" vertical="top" wrapText="1"/>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14" fontId="7" fillId="2" borderId="4" xfId="0" applyNumberFormat="1" applyFont="1" applyFill="1" applyBorder="1" applyAlignment="1">
      <alignment horizontal="center" vertical="center"/>
    </xf>
    <xf numFmtId="165" fontId="7" fillId="2" borderId="4" xfId="0" applyNumberFormat="1" applyFont="1" applyFill="1" applyBorder="1" applyAlignment="1">
      <alignment vertical="center"/>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7" fillId="2" borderId="4" xfId="0" applyFont="1" applyFill="1" applyBorder="1" applyAlignment="1">
      <alignment horizontal="center" vertical="center"/>
    </xf>
    <xf numFmtId="0" fontId="7" fillId="2" borderId="5" xfId="0" applyFont="1" applyFill="1" applyBorder="1" applyAlignment="1">
      <alignment horizontal="left" vertical="top"/>
    </xf>
    <xf numFmtId="0" fontId="7" fillId="2" borderId="6" xfId="0" applyFont="1" applyFill="1" applyBorder="1" applyAlignment="1">
      <alignment horizontal="left" vertical="top"/>
    </xf>
    <xf numFmtId="0" fontId="18" fillId="2" borderId="4" xfId="0" applyFont="1" applyFill="1" applyBorder="1" applyAlignment="1">
      <alignment horizontal="center" vertical="center"/>
    </xf>
    <xf numFmtId="0" fontId="19" fillId="2" borderId="4" xfId="0" applyFont="1" applyFill="1" applyBorder="1" applyAlignment="1">
      <alignment horizontal="left" vertical="center"/>
    </xf>
    <xf numFmtId="0" fontId="20" fillId="2" borderId="4" xfId="0" applyFont="1" applyFill="1" applyBorder="1" applyAlignment="1">
      <alignment horizontal="center" vertical="center"/>
    </xf>
    <xf numFmtId="0" fontId="21" fillId="2" borderId="4" xfId="0" applyFont="1" applyFill="1" applyBorder="1" applyAlignment="1">
      <alignment vertical="center" wrapText="1"/>
    </xf>
    <xf numFmtId="14" fontId="14" fillId="2"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164" fontId="14" fillId="2" borderId="4" xfId="0" applyNumberFormat="1" applyFont="1" applyFill="1" applyBorder="1" applyAlignment="1">
      <alignment vertical="center"/>
    </xf>
    <xf numFmtId="0" fontId="14" fillId="2" borderId="4" xfId="0" applyFont="1" applyFill="1" applyBorder="1" applyAlignment="1">
      <alignment vertical="center"/>
    </xf>
    <xf numFmtId="164" fontId="7" fillId="2" borderId="4" xfId="0" applyNumberFormat="1" applyFont="1" applyFill="1" applyBorder="1" applyAlignment="1">
      <alignment vertical="center"/>
    </xf>
    <xf numFmtId="0" fontId="7" fillId="2" borderId="4" xfId="0" applyFont="1" applyFill="1" applyBorder="1" applyAlignment="1">
      <alignment horizontal="left" vertical="top" wrapText="1"/>
    </xf>
    <xf numFmtId="0" fontId="7" fillId="2" borderId="4" xfId="0" applyFont="1" applyFill="1" applyBorder="1" applyAlignment="1">
      <alignment horizontal="left" vertical="top" wrapText="1"/>
    </xf>
    <xf numFmtId="0" fontId="7" fillId="2" borderId="7" xfId="0" applyFont="1" applyFill="1" applyBorder="1" applyAlignment="1">
      <alignment horizontal="left" vertical="top" wrapText="1"/>
    </xf>
    <xf numFmtId="0" fontId="7" fillId="2" borderId="8" xfId="0" applyFont="1" applyFill="1" applyBorder="1" applyAlignment="1">
      <alignment horizontal="left" vertical="top" wrapText="1"/>
    </xf>
    <xf numFmtId="0" fontId="7" fillId="2" borderId="5" xfId="0" applyFont="1" applyFill="1" applyBorder="1" applyAlignment="1">
      <alignment horizontal="left" vertical="top" wrapText="1"/>
    </xf>
    <xf numFmtId="0" fontId="7" fillId="2" borderId="6" xfId="0" applyFont="1" applyFill="1" applyBorder="1" applyAlignment="1">
      <alignment horizontal="left" vertical="top" wrapText="1"/>
    </xf>
    <xf numFmtId="165" fontId="14" fillId="2" borderId="4" xfId="0" applyNumberFormat="1" applyFont="1" applyFill="1" applyBorder="1" applyAlignment="1">
      <alignment vertical="center"/>
    </xf>
    <xf numFmtId="0" fontId="14" fillId="2" borderId="4" xfId="0" applyFont="1" applyFill="1" applyBorder="1" applyAlignment="1">
      <alignment horizontal="center" vertical="center"/>
    </xf>
    <xf numFmtId="0" fontId="22" fillId="2" borderId="4" xfId="0" applyFont="1" applyFill="1" applyBorder="1" applyAlignment="1">
      <alignment horizontal="center" vertical="center"/>
    </xf>
    <xf numFmtId="0" fontId="23" fillId="2" borderId="4" xfId="0" applyFont="1" applyFill="1" applyBorder="1" applyAlignment="1">
      <alignment horizontal="center" vertical="top" wrapText="1"/>
    </xf>
    <xf numFmtId="0" fontId="24" fillId="3" borderId="4" xfId="0" applyFont="1" applyFill="1" applyBorder="1" applyAlignment="1">
      <alignment horizontal="left" vertical="center"/>
    </xf>
    <xf numFmtId="0" fontId="25" fillId="2" borderId="4" xfId="0" applyFont="1" applyFill="1" applyBorder="1" applyAlignment="1">
      <alignment vertical="center"/>
    </xf>
    <xf numFmtId="0" fontId="14" fillId="0" borderId="4" xfId="0" applyFont="1" applyBorder="1" applyAlignment="1">
      <alignment vertical="center"/>
    </xf>
    <xf numFmtId="165" fontId="14" fillId="2" borderId="4" xfId="0" applyNumberFormat="1" applyFont="1" applyFill="1" applyBorder="1" applyAlignment="1">
      <alignment vertical="center"/>
    </xf>
    <xf numFmtId="14" fontId="14" fillId="2" borderId="4" xfId="0" applyNumberFormat="1" applyFont="1" applyFill="1" applyBorder="1" applyAlignment="1">
      <alignment vertical="center"/>
    </xf>
    <xf numFmtId="0" fontId="14" fillId="2" borderId="4" xfId="0" applyFont="1" applyFill="1" applyBorder="1" applyAlignment="1">
      <alignment vertical="center" wrapText="1"/>
    </xf>
    <xf numFmtId="0" fontId="14" fillId="2" borderId="4" xfId="0" applyFont="1" applyFill="1" applyBorder="1" applyAlignment="1">
      <alignment vertical="center" wrapText="1"/>
    </xf>
    <xf numFmtId="0" fontId="14" fillId="2" borderId="4" xfId="0" applyFont="1" applyFill="1" applyBorder="1" applyAlignment="1">
      <alignment vertical="center"/>
    </xf>
    <xf numFmtId="0" fontId="14" fillId="2" borderId="4" xfId="0" applyFont="1" applyFill="1" applyBorder="1" applyAlignment="1">
      <alignment vertical="center" wrapText="1"/>
    </xf>
    <xf numFmtId="0" fontId="14" fillId="2" borderId="7" xfId="0" applyFont="1" applyFill="1" applyBorder="1" applyAlignment="1">
      <alignment vertical="center" wrapText="1"/>
    </xf>
    <xf numFmtId="0" fontId="14" fillId="2" borderId="8" xfId="0" applyFont="1" applyFill="1" applyBorder="1" applyAlignment="1">
      <alignment vertical="center" wrapText="1"/>
    </xf>
    <xf numFmtId="0" fontId="26" fillId="2" borderId="4" xfId="0" applyFont="1" applyFill="1" applyBorder="1" applyAlignment="1">
      <alignment vertical="center" wrapText="1"/>
    </xf>
    <xf numFmtId="0" fontId="14" fillId="2" borderId="4" xfId="0" applyFont="1" applyFill="1" applyBorder="1" applyAlignment="1">
      <alignment horizontal="center" vertical="center" wrapText="1"/>
    </xf>
    <xf numFmtId="14" fontId="14" fillId="2" borderId="4" xfId="0" applyNumberFormat="1" applyFont="1" applyFill="1" applyBorder="1" applyAlignment="1">
      <alignment vertical="center"/>
    </xf>
    <xf numFmtId="0" fontId="14" fillId="2" borderId="4" xfId="0" applyFont="1" applyFill="1" applyBorder="1" applyAlignment="1">
      <alignment vertical="top"/>
    </xf>
    <xf numFmtId="0" fontId="14" fillId="2" borderId="4" xfId="0" applyFont="1" applyFill="1" applyBorder="1" applyAlignment="1">
      <alignment vertical="top"/>
    </xf>
    <xf numFmtId="0" fontId="14" fillId="2" borderId="4" xfId="0" applyFont="1" applyFill="1" applyBorder="1" applyAlignment="1">
      <alignment vertical="center"/>
    </xf>
    <xf numFmtId="0" fontId="14" fillId="2" borderId="4" xfId="0" applyFont="1" applyFill="1" applyBorder="1" applyAlignment="1">
      <alignment vertical="top"/>
    </xf>
    <xf numFmtId="0" fontId="14" fillId="2" borderId="5" xfId="0" applyFont="1" applyFill="1" applyBorder="1" applyAlignment="1">
      <alignment vertical="top"/>
    </xf>
    <xf numFmtId="0" fontId="14" fillId="2" borderId="5" xfId="0" applyFont="1" applyFill="1" applyBorder="1" applyAlignment="1">
      <alignment vertical="top"/>
    </xf>
    <xf numFmtId="0" fontId="14" fillId="2" borderId="6" xfId="0" applyFont="1" applyFill="1" applyBorder="1" applyAlignment="1">
      <alignment vertical="top"/>
    </xf>
    <xf numFmtId="0" fontId="27" fillId="2" borderId="4" xfId="0" applyFont="1" applyFill="1" applyBorder="1" applyAlignment="1">
      <alignment horizontal="left" vertical="center"/>
    </xf>
    <xf numFmtId="1" fontId="14" fillId="2" borderId="4" xfId="0" applyNumberFormat="1" applyFont="1" applyFill="1" applyBorder="1" applyAlignment="1">
      <alignment horizontal="center" vertical="center"/>
    </xf>
    <xf numFmtId="14" fontId="14" fillId="2" borderId="4" xfId="0" applyNumberFormat="1" applyFont="1" applyFill="1" applyBorder="1" applyAlignment="1">
      <alignment vertical="center"/>
    </xf>
    <xf numFmtId="0" fontId="14" fillId="2" borderId="4" xfId="0" applyFont="1" applyFill="1" applyBorder="1" applyAlignment="1">
      <alignment vertical="center"/>
    </xf>
    <xf numFmtId="0" fontId="14" fillId="2" borderId="4" xfId="0" applyFont="1" applyFill="1" applyBorder="1" applyAlignment="1">
      <alignment vertical="center"/>
    </xf>
    <xf numFmtId="0" fontId="14" fillId="2" borderId="7" xfId="0" applyFont="1" applyFill="1" applyBorder="1" applyAlignment="1">
      <alignment vertical="center"/>
    </xf>
    <xf numFmtId="0" fontId="14" fillId="2" borderId="7" xfId="0" applyFont="1" applyFill="1" applyBorder="1" applyAlignment="1">
      <alignment vertical="center"/>
    </xf>
    <xf numFmtId="0" fontId="14" fillId="2" borderId="8" xfId="0" applyFont="1" applyFill="1" applyBorder="1" applyAlignment="1">
      <alignment vertical="center"/>
    </xf>
    <xf numFmtId="164" fontId="14" fillId="2" borderId="4" xfId="0" applyNumberFormat="1" applyFont="1" applyFill="1" applyBorder="1" applyAlignment="1">
      <alignment vertical="center"/>
    </xf>
    <xf numFmtId="0" fontId="14" fillId="2" borderId="4" xfId="0" applyFont="1" applyFill="1" applyBorder="1" applyAlignment="1">
      <alignment vertical="center"/>
    </xf>
    <xf numFmtId="0" fontId="14" fillId="2" borderId="4" xfId="0" applyFont="1" applyFill="1" applyBorder="1" applyAlignment="1">
      <alignment vertical="center"/>
    </xf>
    <xf numFmtId="0" fontId="14" fillId="2" borderId="5" xfId="0" applyFont="1" applyFill="1" applyBorder="1" applyAlignment="1">
      <alignment vertical="center"/>
    </xf>
    <xf numFmtId="0" fontId="14" fillId="2" borderId="6" xfId="0" applyFont="1" applyFill="1" applyBorder="1" applyAlignment="1">
      <alignment vertical="center"/>
    </xf>
    <xf numFmtId="0" fontId="28" fillId="2" borderId="4" xfId="0" applyFont="1" applyFill="1" applyBorder="1" applyAlignment="1">
      <alignment horizontal="center" vertical="center"/>
    </xf>
    <xf numFmtId="0" fontId="29" fillId="2" borderId="4" xfId="0" applyFont="1" applyFill="1" applyBorder="1" applyAlignment="1">
      <alignment horizontal="left" vertical="center" wrapText="1"/>
    </xf>
    <xf numFmtId="0" fontId="30" fillId="2" borderId="4" xfId="0" applyFont="1" applyFill="1" applyBorder="1" applyAlignment="1">
      <alignment vertical="center"/>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31"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32" fillId="2" borderId="4" xfId="0" applyFont="1" applyFill="1" applyBorder="1" applyAlignment="1">
      <alignment horizontal="left" vertical="center" wrapText="1"/>
    </xf>
    <xf numFmtId="0" fontId="14" fillId="2" borderId="4" xfId="0" applyFont="1" applyFill="1" applyBorder="1" applyAlignment="1">
      <alignment vertical="top" wrapText="1"/>
    </xf>
    <xf numFmtId="0" fontId="14" fillId="2" borderId="4" xfId="0" applyFont="1" applyFill="1" applyBorder="1" applyAlignment="1">
      <alignment vertical="center" wrapText="1"/>
    </xf>
    <xf numFmtId="0" fontId="14" fillId="2" borderId="4" xfId="0" applyFont="1" applyFill="1" applyBorder="1" applyAlignment="1">
      <alignment vertical="center" wrapText="1"/>
    </xf>
    <xf numFmtId="0" fontId="14" fillId="2" borderId="4" xfId="0" applyFont="1" applyFill="1" applyBorder="1" applyAlignment="1">
      <alignment vertical="center" wrapText="1"/>
    </xf>
    <xf numFmtId="0" fontId="14" fillId="2" borderId="5" xfId="0" applyFont="1" applyFill="1" applyBorder="1" applyAlignment="1">
      <alignment vertical="center" wrapText="1"/>
    </xf>
    <xf numFmtId="0" fontId="14" fillId="2" borderId="5" xfId="0" applyFont="1" applyFill="1" applyBorder="1" applyAlignment="1">
      <alignment vertical="center" wrapText="1"/>
    </xf>
    <xf numFmtId="0" fontId="14" fillId="2" borderId="6" xfId="0" applyFont="1" applyFill="1" applyBorder="1" applyAlignment="1">
      <alignment vertical="center" wrapText="1"/>
    </xf>
    <xf numFmtId="0" fontId="33" fillId="2" borderId="4" xfId="0" applyFont="1" applyFill="1" applyBorder="1" applyAlignment="1">
      <alignment horizontal="center" vertical="center"/>
    </xf>
    <xf numFmtId="0" fontId="34" fillId="2" borderId="4" xfId="0" applyFont="1" applyFill="1" applyBorder="1" applyAlignment="1">
      <alignment horizontal="left" vertical="center"/>
    </xf>
    <xf numFmtId="14" fontId="14" fillId="0" borderId="4" xfId="0" applyNumberFormat="1" applyFont="1" applyBorder="1" applyAlignment="1">
      <alignment horizontal="center" vertical="center"/>
    </xf>
    <xf numFmtId="0" fontId="14" fillId="2" borderId="4" xfId="0" applyFont="1" applyFill="1" applyBorder="1" applyAlignment="1">
      <alignment horizontal="left" vertical="top"/>
    </xf>
    <xf numFmtId="0" fontId="35" fillId="0" borderId="4" xfId="0" applyFont="1" applyBorder="1" applyAlignment="1">
      <alignment vertical="center"/>
    </xf>
    <xf numFmtId="0" fontId="35" fillId="0" borderId="4" xfId="0" applyFont="1" applyBorder="1" applyAlignment="1">
      <alignment vertical="center"/>
    </xf>
    <xf numFmtId="0" fontId="35" fillId="0" borderId="4" xfId="0" applyFont="1" applyBorder="1" applyAlignment="1">
      <alignment vertical="center"/>
    </xf>
    <xf numFmtId="0" fontId="35" fillId="0" borderId="7" xfId="0" applyFont="1" applyBorder="1" applyAlignment="1">
      <alignment vertical="center"/>
    </xf>
    <xf numFmtId="0" fontId="35" fillId="0" borderId="7" xfId="0" applyFont="1" applyBorder="1" applyAlignment="1">
      <alignment vertical="center"/>
    </xf>
    <xf numFmtId="0" fontId="35" fillId="0" borderId="8" xfId="0" applyFont="1" applyBorder="1" applyAlignment="1">
      <alignment vertical="center"/>
    </xf>
    <xf numFmtId="0" fontId="36" fillId="2" borderId="4" xfId="0" applyFont="1" applyFill="1" applyBorder="1" applyAlignment="1">
      <alignment horizontal="center" vertical="center"/>
    </xf>
    <xf numFmtId="0" fontId="37" fillId="2" borderId="9" xfId="0" applyFont="1" applyFill="1" applyBorder="1" applyAlignment="1">
      <alignment horizontal="center" vertical="center"/>
    </xf>
    <xf numFmtId="0" fontId="38" fillId="2" borderId="9" xfId="0" applyFont="1" applyFill="1" applyBorder="1" applyAlignment="1">
      <alignment horizontal="left" vertical="top" wrapText="1"/>
    </xf>
    <xf numFmtId="0" fontId="39" fillId="2" borderId="9" xfId="0" applyFont="1" applyFill="1" applyBorder="1" applyAlignment="1">
      <alignment vertical="center"/>
    </xf>
    <xf numFmtId="0" fontId="40" fillId="2" borderId="9" xfId="0" applyFont="1" applyFill="1" applyBorder="1" applyAlignment="1">
      <alignment vertical="center"/>
    </xf>
    <xf numFmtId="0" fontId="16" fillId="2" borderId="4" xfId="0" applyFont="1" applyFill="1" applyBorder="1" applyAlignment="1">
      <alignment horizontal="center" vertical="center"/>
    </xf>
    <xf numFmtId="164" fontId="41" fillId="2" borderId="4" xfId="0" applyNumberFormat="1" applyFont="1" applyFill="1" applyBorder="1" applyAlignment="1">
      <alignment horizontal="right" vertical="center"/>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42" fillId="0" borderId="10" xfId="0" applyFont="1" applyBorder="1" applyAlignment="1">
      <alignment horizontal="left" vertical="center"/>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43" fillId="2" borderId="4" xfId="0" applyFont="1" applyFill="1" applyBorder="1" applyAlignment="1">
      <alignment horizontal="center" vertical="center"/>
    </xf>
    <xf numFmtId="0" fontId="14" fillId="2" borderId="4" xfId="0" applyFont="1" applyFill="1" applyBorder="1" applyAlignment="1">
      <alignment vertical="center"/>
    </xf>
    <xf numFmtId="0" fontId="14" fillId="2" borderId="5"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14" fontId="14" fillId="2" borderId="4" xfId="0" applyNumberFormat="1" applyFont="1" applyFill="1" applyBorder="1" applyAlignment="1">
      <alignment vertical="center"/>
    </xf>
    <xf numFmtId="0" fontId="14" fillId="2" borderId="4" xfId="0" applyFont="1" applyFill="1" applyBorder="1" applyAlignment="1">
      <alignment horizontal="left" vertical="top"/>
    </xf>
    <xf numFmtId="0" fontId="14" fillId="2" borderId="7" xfId="0" applyFont="1" applyFill="1" applyBorder="1" applyAlignment="1">
      <alignment horizontal="center" vertical="top"/>
    </xf>
    <xf numFmtId="0" fontId="14" fillId="2" borderId="8" xfId="0" applyFont="1" applyFill="1" applyBorder="1" applyAlignment="1">
      <alignment horizontal="center" vertical="top"/>
    </xf>
    <xf numFmtId="166" fontId="14" fillId="2" borderId="4" xfId="0" applyNumberFormat="1" applyFont="1" applyFill="1" applyBorder="1" applyAlignment="1">
      <alignment horizontal="center" vertical="center"/>
    </xf>
    <xf numFmtId="0" fontId="44" fillId="2" borderId="4" xfId="0" applyFont="1" applyFill="1" applyBorder="1" applyAlignment="1">
      <alignment horizontal="center" vertical="center"/>
    </xf>
    <xf numFmtId="0" fontId="45" fillId="0" borderId="4" xfId="0" applyFont="1" applyBorder="1" applyAlignment="1">
      <alignment horizontal="left" vertical="center"/>
    </xf>
    <xf numFmtId="0" fontId="46" fillId="0" borderId="4" xfId="0" applyFont="1" applyBorder="1" applyAlignment="1">
      <alignment horizontal="left" vertical="center" wrapText="1"/>
    </xf>
    <xf numFmtId="0" fontId="31" fillId="2" borderId="4" xfId="0" applyFont="1" applyFill="1" applyBorder="1" applyAlignment="1">
      <alignment horizontal="center" vertical="center"/>
    </xf>
    <xf numFmtId="0" fontId="47" fillId="2" borderId="4" xfId="0" applyFont="1" applyFill="1" applyBorder="1" applyAlignment="1">
      <alignment horizontal="center" vertical="center"/>
    </xf>
    <xf numFmtId="0" fontId="32" fillId="2" borderId="4" xfId="0" applyFont="1" applyFill="1" applyBorder="1" applyAlignment="1">
      <alignment horizontal="left" vertical="center"/>
    </xf>
    <xf numFmtId="0" fontId="14" fillId="2" borderId="4" xfId="0" applyFont="1" applyFill="1" applyBorder="1" applyAlignment="1">
      <alignment horizontal="left" vertical="center"/>
    </xf>
    <xf numFmtId="166" fontId="14" fillId="0" borderId="4" xfId="0" applyNumberFormat="1" applyFont="1" applyBorder="1" applyAlignment="1">
      <alignment horizontal="center" vertical="center"/>
    </xf>
    <xf numFmtId="0" fontId="32" fillId="2" borderId="4" xfId="0" applyFont="1" applyFill="1" applyBorder="1" applyAlignment="1">
      <alignment horizontal="left" vertical="center" wrapText="1"/>
    </xf>
    <xf numFmtId="0" fontId="14" fillId="2" borderId="4" xfId="0" applyFont="1" applyFill="1" applyBorder="1" applyAlignment="1">
      <alignment horizontal="left" vertical="center"/>
    </xf>
    <xf numFmtId="0" fontId="35" fillId="0" borderId="7" xfId="0" applyFont="1" applyBorder="1" applyAlignment="1">
      <alignment vertical="center"/>
    </xf>
    <xf numFmtId="0" fontId="35" fillId="0" borderId="8" xfId="0" applyFont="1" applyBorder="1" applyAlignment="1">
      <alignment vertical="center"/>
    </xf>
    <xf numFmtId="0" fontId="48" fillId="2" borderId="4" xfId="0" applyFont="1" applyFill="1" applyBorder="1" applyAlignment="1">
      <alignment horizontal="left" vertical="center" wrapText="1"/>
    </xf>
    <xf numFmtId="0" fontId="16" fillId="2" borderId="4" xfId="0" applyFont="1" applyFill="1" applyBorder="1" applyAlignment="1">
      <alignment vertical="center"/>
    </xf>
    <xf numFmtId="0" fontId="14" fillId="0" borderId="4" xfId="0" applyFont="1" applyBorder="1" applyAlignment="1">
      <alignment horizontal="center" vertical="center"/>
    </xf>
    <xf numFmtId="0" fontId="35" fillId="0" borderId="5" xfId="0" applyFont="1" applyBorder="1" applyAlignment="1">
      <alignment vertical="center"/>
    </xf>
    <xf numFmtId="0" fontId="49" fillId="2" borderId="4" xfId="0" applyFont="1" applyFill="1" applyBorder="1" applyAlignment="1">
      <alignment horizontal="center" vertical="center"/>
    </xf>
    <xf numFmtId="0" fontId="50" fillId="2" borderId="4" xfId="0" applyFont="1" applyFill="1" applyBorder="1" applyAlignment="1">
      <alignment horizontal="center" vertical="center"/>
    </xf>
    <xf numFmtId="0" fontId="48" fillId="2" borderId="4" xfId="0" applyFont="1" applyFill="1" applyBorder="1" applyAlignment="1">
      <alignment horizontal="left" vertical="center"/>
    </xf>
    <xf numFmtId="0" fontId="14" fillId="2" borderId="4" xfId="0" applyFont="1" applyFill="1" applyBorder="1" applyAlignment="1">
      <alignment vertical="center"/>
    </xf>
    <xf numFmtId="0" fontId="14" fillId="2" borderId="5" xfId="0" applyFont="1" applyFill="1" applyBorder="1" applyAlignment="1">
      <alignment horizontal="left" vertical="top"/>
    </xf>
    <xf numFmtId="0" fontId="14" fillId="2" borderId="7" xfId="0" applyFont="1" applyFill="1" applyBorder="1" applyAlignment="1">
      <alignment horizontal="left" vertical="top"/>
    </xf>
    <xf numFmtId="0" fontId="47" fillId="2" borderId="4" xfId="0" applyFont="1" applyFill="1" applyBorder="1" applyAlignment="1">
      <alignment horizontal="center" vertical="center"/>
    </xf>
    <xf numFmtId="0" fontId="32" fillId="2" borderId="4" xfId="0" applyFont="1" applyFill="1" applyBorder="1" applyAlignment="1">
      <alignment horizontal="left" vertical="center"/>
    </xf>
    <xf numFmtId="0" fontId="14" fillId="2" borderId="4" xfId="0" applyFont="1" applyFill="1" applyBorder="1" applyAlignment="1">
      <alignment horizontal="left" vertical="center"/>
    </xf>
    <xf numFmtId="0" fontId="14" fillId="2" borderId="4" xfId="0" applyFont="1" applyFill="1" applyBorder="1" applyAlignment="1">
      <alignment horizontal="center" vertical="center"/>
    </xf>
    <xf numFmtId="166"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165" fontId="14" fillId="2" borderId="4" xfId="0" applyNumberFormat="1" applyFont="1" applyFill="1" applyBorder="1" applyAlignment="1">
      <alignment vertical="center"/>
    </xf>
    <xf numFmtId="14" fontId="14" fillId="2" borderId="4" xfId="0" applyNumberFormat="1" applyFont="1" applyFill="1" applyBorder="1" applyAlignment="1">
      <alignment horizontal="center" vertical="center"/>
    </xf>
    <xf numFmtId="0" fontId="31" fillId="2" borderId="4" xfId="0" applyFont="1" applyFill="1" applyBorder="1" applyAlignment="1">
      <alignment horizontal="center" vertical="center"/>
    </xf>
    <xf numFmtId="0" fontId="32" fillId="2" borderId="4" xfId="0" applyFont="1" applyFill="1" applyBorder="1" applyAlignment="1">
      <alignment horizontal="left" vertical="center" wrapText="1"/>
    </xf>
    <xf numFmtId="0" fontId="48" fillId="2" borderId="4" xfId="0" applyFont="1" applyFill="1" applyBorder="1" applyAlignment="1">
      <alignment horizontal="left" vertical="center"/>
    </xf>
    <xf numFmtId="0" fontId="31" fillId="2" borderId="4" xfId="0" applyFont="1" applyFill="1" applyBorder="1" applyAlignment="1">
      <alignment horizontal="center" vertical="center"/>
    </xf>
    <xf numFmtId="0" fontId="47" fillId="2" borderId="4" xfId="0" applyFont="1" applyFill="1" applyBorder="1" applyAlignment="1">
      <alignment horizontal="center" vertical="center"/>
    </xf>
    <xf numFmtId="0" fontId="32" fillId="2" borderId="4" xfId="0" applyFont="1" applyFill="1" applyBorder="1" applyAlignment="1">
      <alignment vertical="center" wrapText="1"/>
    </xf>
    <xf numFmtId="0" fontId="31" fillId="0" borderId="4" xfId="0" applyFont="1" applyBorder="1" applyAlignment="1">
      <alignment horizontal="center" vertical="center"/>
    </xf>
    <xf numFmtId="0" fontId="31" fillId="4" borderId="4" xfId="0" applyFont="1" applyFill="1" applyBorder="1" applyAlignment="1">
      <alignment horizontal="center" vertical="center"/>
    </xf>
    <xf numFmtId="0" fontId="51" fillId="2" borderId="4" xfId="0" applyFont="1" applyFill="1" applyBorder="1" applyAlignment="1">
      <alignment horizontal="left" vertical="center"/>
    </xf>
    <xf numFmtId="0" fontId="14" fillId="2" borderId="4" xfId="0" applyFont="1" applyFill="1" applyBorder="1" applyAlignment="1">
      <alignment horizontal="center" vertical="center" wrapText="1"/>
    </xf>
    <xf numFmtId="0" fontId="14" fillId="2" borderId="8" xfId="0" applyFont="1" applyFill="1" applyBorder="1" applyAlignment="1">
      <alignment horizontal="left" vertical="top"/>
    </xf>
    <xf numFmtId="166" fontId="7" fillId="2" borderId="4" xfId="0" applyNumberFormat="1" applyFont="1" applyFill="1" applyBorder="1" applyAlignment="1">
      <alignment horizontal="center" vertical="center"/>
    </xf>
    <xf numFmtId="0" fontId="14" fillId="2" borderId="6" xfId="0" applyFont="1" applyFill="1" applyBorder="1" applyAlignment="1">
      <alignment horizontal="left" vertical="top"/>
    </xf>
    <xf numFmtId="0" fontId="31" fillId="2" borderId="11" xfId="0" applyFont="1" applyFill="1" applyBorder="1" applyAlignment="1">
      <alignment horizontal="center" vertical="center"/>
    </xf>
    <xf numFmtId="0" fontId="32" fillId="2" borderId="5" xfId="0" applyFont="1" applyFill="1" applyBorder="1" applyAlignment="1">
      <alignment horizontal="left" vertical="center"/>
    </xf>
    <xf numFmtId="0" fontId="14" fillId="2" borderId="5" xfId="0" applyFont="1" applyFill="1" applyBorder="1" applyAlignment="1">
      <alignment horizontal="left" vertical="center"/>
    </xf>
    <xf numFmtId="0" fontId="14" fillId="2" borderId="5" xfId="0" applyFont="1" applyFill="1" applyBorder="1" applyAlignment="1">
      <alignment vertical="center"/>
    </xf>
    <xf numFmtId="0" fontId="14" fillId="2" borderId="5" xfId="0" applyFont="1" applyFill="1" applyBorder="1" applyAlignment="1">
      <alignment horizontal="center" vertical="center"/>
    </xf>
    <xf numFmtId="166" fontId="14" fillId="2" borderId="5" xfId="0" applyNumberFormat="1" applyFont="1" applyFill="1" applyBorder="1" applyAlignment="1">
      <alignment horizontal="center" vertical="center"/>
    </xf>
    <xf numFmtId="164" fontId="14" fillId="2" borderId="5" xfId="0" applyNumberFormat="1" applyFont="1" applyFill="1" applyBorder="1" applyAlignment="1">
      <alignment vertical="center"/>
    </xf>
    <xf numFmtId="165" fontId="14" fillId="2" borderId="5" xfId="0" applyNumberFormat="1" applyFont="1" applyFill="1" applyBorder="1" applyAlignment="1">
      <alignment vertical="center"/>
    </xf>
    <xf numFmtId="14" fontId="14" fillId="2" borderId="5" xfId="0" applyNumberFormat="1" applyFont="1" applyFill="1" applyBorder="1" applyAlignment="1">
      <alignment vertical="center"/>
    </xf>
    <xf numFmtId="14" fontId="14" fillId="2" borderId="5" xfId="0" applyNumberFormat="1" applyFont="1" applyFill="1" applyBorder="1" applyAlignment="1">
      <alignment horizontal="center" vertical="center"/>
    </xf>
    <xf numFmtId="0" fontId="14" fillId="2" borderId="5" xfId="0" applyFont="1" applyFill="1" applyBorder="1" applyAlignment="1">
      <alignment vertical="center"/>
    </xf>
    <xf numFmtId="164" fontId="35" fillId="0" borderId="5" xfId="0" applyNumberFormat="1" applyFont="1" applyBorder="1" applyAlignment="1">
      <alignment vertical="center"/>
    </xf>
    <xf numFmtId="0" fontId="31" fillId="2" borderId="12" xfId="0" applyFont="1" applyFill="1" applyBorder="1" applyAlignment="1">
      <alignment horizontal="center" vertical="center"/>
    </xf>
    <xf numFmtId="0" fontId="47" fillId="2" borderId="7" xfId="0" applyFont="1" applyFill="1" applyBorder="1" applyAlignment="1">
      <alignment horizontal="center" vertical="center"/>
    </xf>
    <xf numFmtId="0" fontId="14" fillId="2" borderId="7" xfId="0" applyFont="1" applyFill="1" applyBorder="1" applyAlignment="1">
      <alignment horizontal="left" vertical="center"/>
    </xf>
    <xf numFmtId="0" fontId="14" fillId="2" borderId="7" xfId="0" applyFont="1" applyFill="1" applyBorder="1" applyAlignment="1">
      <alignment vertical="center"/>
    </xf>
    <xf numFmtId="166" fontId="14" fillId="2" borderId="7" xfId="0" applyNumberFormat="1" applyFont="1" applyFill="1" applyBorder="1" applyAlignment="1">
      <alignment horizontal="center" vertical="center"/>
    </xf>
    <xf numFmtId="164" fontId="14" fillId="2" borderId="7" xfId="0" applyNumberFormat="1" applyFont="1" applyFill="1" applyBorder="1" applyAlignment="1">
      <alignment vertical="center"/>
    </xf>
    <xf numFmtId="165" fontId="14" fillId="2" borderId="7" xfId="0" applyNumberFormat="1" applyFont="1" applyFill="1" applyBorder="1" applyAlignment="1">
      <alignment vertical="center"/>
    </xf>
    <xf numFmtId="0" fontId="14" fillId="2" borderId="7" xfId="0" applyFont="1" applyFill="1" applyBorder="1" applyAlignment="1">
      <alignment horizontal="center" vertical="center"/>
    </xf>
    <xf numFmtId="14" fontId="14" fillId="2" borderId="7" xfId="0" applyNumberFormat="1" applyFont="1" applyFill="1" applyBorder="1" applyAlignment="1">
      <alignment vertical="center"/>
    </xf>
    <xf numFmtId="14" fontId="14" fillId="2" borderId="7" xfId="0" applyNumberFormat="1" applyFont="1" applyFill="1" applyBorder="1" applyAlignment="1">
      <alignment horizontal="center" vertical="center"/>
    </xf>
    <xf numFmtId="0" fontId="47" fillId="2" borderId="5" xfId="0" applyFont="1" applyFill="1" applyBorder="1" applyAlignment="1">
      <alignment horizontal="center" vertical="center"/>
    </xf>
    <xf numFmtId="0" fontId="31" fillId="2" borderId="13" xfId="0" applyFont="1" applyFill="1" applyBorder="1" applyAlignment="1">
      <alignment horizontal="center" vertical="center"/>
    </xf>
    <xf numFmtId="0" fontId="47" fillId="2" borderId="14" xfId="0" applyFont="1" applyFill="1" applyBorder="1" applyAlignment="1">
      <alignment horizontal="center" vertical="center"/>
    </xf>
    <xf numFmtId="0" fontId="14" fillId="2" borderId="14" xfId="0" applyFont="1" applyFill="1" applyBorder="1" applyAlignment="1">
      <alignment horizontal="left" vertical="center"/>
    </xf>
    <xf numFmtId="0" fontId="14" fillId="2" borderId="14" xfId="0" applyFont="1" applyFill="1" applyBorder="1" applyAlignment="1">
      <alignment vertical="center"/>
    </xf>
    <xf numFmtId="166" fontId="14" fillId="2" borderId="14" xfId="0" applyNumberFormat="1" applyFont="1" applyFill="1" applyBorder="1" applyAlignment="1">
      <alignment horizontal="center" vertical="center"/>
    </xf>
    <xf numFmtId="164" fontId="14" fillId="2" borderId="14" xfId="0" applyNumberFormat="1" applyFont="1" applyFill="1" applyBorder="1" applyAlignment="1">
      <alignment vertical="center"/>
    </xf>
    <xf numFmtId="165" fontId="14" fillId="2" borderId="14" xfId="0" applyNumberFormat="1" applyFont="1" applyFill="1" applyBorder="1" applyAlignment="1">
      <alignment vertical="center"/>
    </xf>
    <xf numFmtId="0" fontId="14" fillId="2" borderId="14" xfId="0" applyFont="1" applyFill="1" applyBorder="1" applyAlignment="1">
      <alignment horizontal="center" vertical="center"/>
    </xf>
    <xf numFmtId="14" fontId="14" fillId="2" borderId="14" xfId="0" applyNumberFormat="1" applyFont="1" applyFill="1" applyBorder="1" applyAlignment="1">
      <alignment vertical="center"/>
    </xf>
    <xf numFmtId="0" fontId="14" fillId="2" borderId="14" xfId="0" applyFont="1" applyFill="1" applyBorder="1" applyAlignment="1">
      <alignment horizontal="left" vertical="top"/>
    </xf>
    <xf numFmtId="14" fontId="14" fillId="2" borderId="14" xfId="0" applyNumberFormat="1" applyFont="1" applyFill="1" applyBorder="1" applyAlignment="1">
      <alignment horizontal="center" vertical="center"/>
    </xf>
    <xf numFmtId="49" fontId="52" fillId="0" borderId="2" xfId="0" applyNumberFormat="1" applyFont="1" applyBorder="1" applyAlignment="1">
      <alignment horizontal="center" vertical="center"/>
    </xf>
    <xf numFmtId="49" fontId="53" fillId="5" borderId="16" xfId="0" applyNumberFormat="1" applyFont="1" applyFill="1" applyBorder="1" applyAlignment="1">
      <alignment horizontal="center" vertical="center" wrapText="1"/>
    </xf>
    <xf numFmtId="0" fontId="7" fillId="5" borderId="17" xfId="0" applyFont="1" applyFill="1" applyBorder="1" applyAlignment="1">
      <alignment horizontal="center" vertical="top" wrapText="1"/>
    </xf>
    <xf numFmtId="0" fontId="54" fillId="2" borderId="4" xfId="0" applyFont="1" applyFill="1" applyBorder="1" applyAlignment="1">
      <alignment horizontal="center" vertical="center" wrapText="1"/>
    </xf>
    <xf numFmtId="0" fontId="55" fillId="2" borderId="4" xfId="0" applyFont="1" applyFill="1" applyBorder="1" applyAlignment="1">
      <alignment vertical="center" wrapText="1"/>
    </xf>
    <xf numFmtId="0" fontId="7" fillId="2" borderId="4" xfId="0" applyFont="1" applyFill="1" applyBorder="1" applyAlignment="1">
      <alignment horizontal="center" vertical="center"/>
    </xf>
    <xf numFmtId="164" fontId="35" fillId="0" borderId="4" xfId="0" applyNumberFormat="1" applyFont="1" applyBorder="1" applyAlignment="1">
      <alignment vertical="center"/>
    </xf>
    <xf numFmtId="14" fontId="7" fillId="2" borderId="4" xfId="0" applyNumberFormat="1" applyFont="1" applyFill="1" applyBorder="1" applyAlignment="1">
      <alignment vertical="center"/>
    </xf>
    <xf numFmtId="0" fontId="14" fillId="2" borderId="4" xfId="0" applyFont="1" applyFill="1" applyBorder="1" applyAlignment="1">
      <alignment horizontal="left"/>
    </xf>
    <xf numFmtId="164" fontId="35" fillId="0" borderId="4" xfId="0" applyNumberFormat="1" applyFont="1" applyBorder="1" applyAlignment="1">
      <alignment vertical="center"/>
    </xf>
    <xf numFmtId="0" fontId="14" fillId="2" borderId="4" xfId="0" applyFont="1" applyFill="1" applyBorder="1" applyAlignment="1">
      <alignment horizontal="left" vertical="top" wrapText="1"/>
    </xf>
    <xf numFmtId="164" fontId="14" fillId="2" borderId="4" xfId="0" applyNumberFormat="1" applyFont="1" applyFill="1" applyBorder="1" applyAlignment="1">
      <alignment vertical="center" wrapText="1"/>
    </xf>
    <xf numFmtId="0" fontId="14" fillId="2" borderId="4" xfId="0" applyFont="1" applyFill="1" applyBorder="1" applyAlignment="1">
      <alignment horizontal="left" vertical="top"/>
    </xf>
    <xf numFmtId="0" fontId="56" fillId="2" borderId="4" xfId="0" applyFont="1" applyFill="1" applyBorder="1" applyAlignment="1">
      <alignment horizontal="center" vertical="center"/>
    </xf>
    <xf numFmtId="0" fontId="57" fillId="0" borderId="4" xfId="0" applyFont="1" applyBorder="1" applyAlignment="1">
      <alignment horizontal="left" vertical="center" wrapText="1"/>
    </xf>
    <xf numFmtId="0" fontId="58" fillId="0" borderId="4" xfId="0" applyFont="1" applyBorder="1" applyAlignment="1">
      <alignment horizontal="left" vertical="center"/>
    </xf>
    <xf numFmtId="0" fontId="7" fillId="2" borderId="4" xfId="0" applyFont="1" applyFill="1" applyBorder="1" applyAlignment="1">
      <alignment horizontal="left" vertical="top" wrapText="1"/>
    </xf>
    <xf numFmtId="0" fontId="35" fillId="0" borderId="4" xfId="0" applyFont="1" applyBorder="1" applyAlignment="1">
      <alignment vertical="center"/>
    </xf>
    <xf numFmtId="0" fontId="32" fillId="0" borderId="4" xfId="0" applyFont="1" applyBorder="1" applyAlignment="1">
      <alignment horizontal="left" vertical="center"/>
    </xf>
    <xf numFmtId="0" fontId="7" fillId="2" borderId="4" xfId="0" applyFont="1" applyFill="1" applyBorder="1" applyAlignment="1">
      <alignment horizontal="center" vertical="center" wrapText="1"/>
    </xf>
    <xf numFmtId="0" fontId="14" fillId="2" borderId="4" xfId="0" applyFont="1" applyFill="1" applyBorder="1" applyAlignment="1">
      <alignment vertical="center" wrapText="1"/>
    </xf>
    <xf numFmtId="0" fontId="59" fillId="4" borderId="4" xfId="0" applyFont="1" applyFill="1" applyBorder="1" applyAlignment="1">
      <alignment horizontal="center" vertical="center" wrapText="1"/>
    </xf>
    <xf numFmtId="0" fontId="14" fillId="2" borderId="4" xfId="0" applyFont="1" applyFill="1" applyBorder="1" applyAlignment="1">
      <alignment vertical="top"/>
    </xf>
    <xf numFmtId="0" fontId="14" fillId="2" borderId="4" xfId="0" applyFont="1" applyFill="1" applyBorder="1" applyAlignment="1">
      <alignment vertical="center"/>
    </xf>
    <xf numFmtId="14" fontId="14" fillId="2" borderId="4" xfId="0" applyNumberFormat="1" applyFont="1" applyFill="1" applyBorder="1" applyAlignment="1">
      <alignment horizontal="center" vertical="center"/>
    </xf>
    <xf numFmtId="0" fontId="60" fillId="2" borderId="4" xfId="0" applyFont="1" applyFill="1" applyBorder="1" applyAlignment="1">
      <alignment vertical="center"/>
    </xf>
    <xf numFmtId="0" fontId="61" fillId="0" borderId="10" xfId="0" applyFont="1" applyBorder="1" applyAlignment="1">
      <alignment horizontal="left" vertical="top" wrapText="1"/>
    </xf>
    <xf numFmtId="0" fontId="62" fillId="2" borderId="9" xfId="0" applyFont="1" applyFill="1" applyBorder="1" applyAlignment="1">
      <alignment vertical="center"/>
    </xf>
    <xf numFmtId="0" fontId="63" fillId="0" borderId="9" xfId="0" applyFont="1" applyBorder="1" applyAlignment="1">
      <alignment horizontal="left" vertical="top" wrapText="1"/>
    </xf>
    <xf numFmtId="0" fontId="64" fillId="2" borderId="9" xfId="0" applyFont="1" applyFill="1" applyBorder="1" applyAlignment="1">
      <alignment vertical="center"/>
    </xf>
    <xf numFmtId="0" fontId="16" fillId="2" borderId="4" xfId="0" applyFont="1" applyFill="1" applyBorder="1" applyAlignment="1">
      <alignment horizontal="center" vertical="center"/>
    </xf>
    <xf numFmtId="0" fontId="65" fillId="2" borderId="4" xfId="0" applyFont="1" applyFill="1" applyBorder="1" applyAlignment="1">
      <alignment horizontal="center" vertical="center" wrapText="1"/>
    </xf>
    <xf numFmtId="0" fontId="66" fillId="2" borderId="4" xfId="0" applyFont="1" applyFill="1" applyBorder="1" applyAlignment="1">
      <alignment horizontal="center" vertical="center" wrapText="1"/>
    </xf>
    <xf numFmtId="0" fontId="67" fillId="2" borderId="4" xfId="0" applyFont="1" applyFill="1" applyBorder="1" applyAlignment="1">
      <alignment vertical="center"/>
    </xf>
    <xf numFmtId="0" fontId="68" fillId="2" borderId="4" xfId="0" applyFont="1" applyFill="1" applyBorder="1" applyAlignment="1">
      <alignment vertical="center"/>
    </xf>
    <xf numFmtId="0" fontId="69" fillId="2" borderId="4" xfId="0" applyFont="1" applyFill="1" applyBorder="1" applyAlignment="1">
      <alignment vertical="center"/>
    </xf>
    <xf numFmtId="0" fontId="70" fillId="2" borderId="4" xfId="0" applyFont="1" applyFill="1" applyBorder="1" applyAlignment="1">
      <alignment horizontal="center" vertical="center"/>
    </xf>
    <xf numFmtId="166" fontId="68" fillId="2" borderId="4" xfId="0" applyNumberFormat="1" applyFont="1" applyFill="1" applyBorder="1" applyAlignment="1">
      <alignment vertical="center"/>
    </xf>
    <xf numFmtId="164" fontId="70" fillId="2" borderId="4" xfId="0" applyNumberFormat="1" applyFont="1" applyFill="1" applyBorder="1" applyAlignment="1">
      <alignment horizontal="right" vertical="center"/>
    </xf>
    <xf numFmtId="165" fontId="70" fillId="2" borderId="4" xfId="0" applyNumberFormat="1" applyFont="1" applyFill="1" applyBorder="1" applyAlignment="1">
      <alignment horizontal="right" vertical="center"/>
    </xf>
    <xf numFmtId="1" fontId="70" fillId="2" borderId="4" xfId="0" applyNumberFormat="1" applyFont="1" applyFill="1" applyBorder="1" applyAlignment="1">
      <alignment horizontal="center" vertical="center" wrapText="1"/>
    </xf>
    <xf numFmtId="14" fontId="68" fillId="2" borderId="4" xfId="0" applyNumberFormat="1" applyFont="1" applyFill="1" applyBorder="1" applyAlignment="1">
      <alignment vertical="center"/>
    </xf>
    <xf numFmtId="164" fontId="68" fillId="2" borderId="4" xfId="0" applyNumberFormat="1" applyFont="1" applyFill="1" applyBorder="1" applyAlignment="1">
      <alignment vertical="center"/>
    </xf>
    <xf numFmtId="0" fontId="68" fillId="2" borderId="4" xfId="0" applyFont="1" applyFill="1" applyBorder="1" applyAlignment="1">
      <alignment vertical="center"/>
    </xf>
    <xf numFmtId="14" fontId="68" fillId="2" borderId="4" xfId="0" applyNumberFormat="1" applyFont="1" applyFill="1" applyBorder="1" applyAlignment="1">
      <alignment vertical="center"/>
    </xf>
    <xf numFmtId="0" fontId="68" fillId="2" borderId="4" xfId="0" applyFont="1" applyFill="1" applyBorder="1" applyAlignment="1">
      <alignment vertical="top"/>
    </xf>
    <xf numFmtId="0" fontId="71" fillId="2" borderId="4" xfId="0" applyFont="1" applyFill="1" applyBorder="1" applyAlignment="1">
      <alignment vertical="center"/>
    </xf>
    <xf numFmtId="0" fontId="32" fillId="0" borderId="4" xfId="0" applyFont="1" applyBorder="1" applyAlignment="1">
      <alignment horizontal="left" vertical="center"/>
    </xf>
    <xf numFmtId="0" fontId="14" fillId="2" borderId="4" xfId="0" applyFont="1" applyFill="1" applyBorder="1" applyAlignment="1">
      <alignment vertical="center"/>
    </xf>
    <xf numFmtId="0" fontId="48" fillId="0" borderId="4" xfId="0" applyFont="1" applyBorder="1" applyAlignment="1">
      <alignment horizontal="left" vertical="center"/>
    </xf>
    <xf numFmtId="0" fontId="31" fillId="2" borderId="11" xfId="0" applyFont="1" applyFill="1" applyBorder="1" applyAlignment="1">
      <alignment horizontal="center" vertical="center"/>
    </xf>
    <xf numFmtId="0" fontId="47" fillId="2" borderId="5" xfId="0" applyFont="1" applyFill="1" applyBorder="1" applyAlignment="1">
      <alignment horizontal="center" vertical="center"/>
    </xf>
    <xf numFmtId="0" fontId="32" fillId="0" borderId="5" xfId="0" applyFont="1" applyBorder="1" applyAlignment="1">
      <alignment horizontal="left" vertical="center"/>
    </xf>
    <xf numFmtId="0" fontId="14" fillId="2" borderId="5" xfId="0" applyFont="1" applyFill="1" applyBorder="1" applyAlignment="1">
      <alignment horizontal="left" vertical="center"/>
    </xf>
    <xf numFmtId="0" fontId="14" fillId="2" borderId="5" xfId="0" applyFont="1" applyFill="1" applyBorder="1" applyAlignment="1">
      <alignment vertical="center"/>
    </xf>
    <xf numFmtId="0" fontId="14" fillId="2" borderId="5" xfId="0" applyFont="1" applyFill="1" applyBorder="1" applyAlignment="1">
      <alignment vertical="center"/>
    </xf>
    <xf numFmtId="166" fontId="14" fillId="2" borderId="5" xfId="0" applyNumberFormat="1" applyFont="1" applyFill="1" applyBorder="1" applyAlignment="1">
      <alignment horizontal="center" vertical="center"/>
    </xf>
    <xf numFmtId="164" fontId="14" fillId="2" borderId="5" xfId="0" applyNumberFormat="1" applyFont="1" applyFill="1" applyBorder="1" applyAlignment="1">
      <alignment vertical="center"/>
    </xf>
    <xf numFmtId="165" fontId="14" fillId="2" borderId="5" xfId="0" applyNumberFormat="1" applyFont="1" applyFill="1" applyBorder="1" applyAlignment="1">
      <alignment vertical="center"/>
    </xf>
    <xf numFmtId="0" fontId="14" fillId="2" borderId="5" xfId="0" applyFont="1" applyFill="1" applyBorder="1" applyAlignment="1">
      <alignment horizontal="center" vertical="center"/>
    </xf>
    <xf numFmtId="14" fontId="14" fillId="2" borderId="5" xfId="0" applyNumberFormat="1" applyFont="1" applyFill="1" applyBorder="1" applyAlignment="1">
      <alignment horizontal="center" vertical="center"/>
    </xf>
    <xf numFmtId="0" fontId="32" fillId="0" borderId="7" xfId="0" applyFont="1" applyBorder="1" applyAlignment="1">
      <alignment horizontal="left" vertical="center"/>
    </xf>
    <xf numFmtId="0" fontId="32" fillId="0" borderId="5" xfId="0" applyFont="1" applyBorder="1" applyAlignment="1">
      <alignment horizontal="left" vertical="center"/>
    </xf>
    <xf numFmtId="0" fontId="14" fillId="2" borderId="5" xfId="0" applyFont="1" applyFill="1" applyBorder="1" applyAlignment="1">
      <alignment vertical="center"/>
    </xf>
    <xf numFmtId="0" fontId="32" fillId="0" borderId="7" xfId="0" applyFont="1" applyBorder="1" applyAlignment="1">
      <alignment horizontal="left" vertical="center"/>
    </xf>
    <xf numFmtId="0" fontId="14" fillId="2" borderId="7" xfId="0" applyFont="1" applyFill="1" applyBorder="1" applyAlignment="1">
      <alignment vertical="center"/>
    </xf>
    <xf numFmtId="0" fontId="32" fillId="0" borderId="14" xfId="0" applyFont="1" applyBorder="1" applyAlignment="1">
      <alignment horizontal="left" vertical="center"/>
    </xf>
    <xf numFmtId="0" fontId="14" fillId="2" borderId="14" xfId="0" applyFont="1" applyFill="1" applyBorder="1" applyAlignment="1">
      <alignment vertical="center"/>
    </xf>
    <xf numFmtId="0" fontId="14" fillId="2" borderId="15" xfId="0" applyFont="1" applyFill="1" applyBorder="1" applyAlignment="1">
      <alignment horizontal="left" vertical="top"/>
    </xf>
    <xf numFmtId="0" fontId="51" fillId="6" borderId="4" xfId="0" applyFont="1" applyFill="1" applyBorder="1" applyAlignment="1">
      <alignment horizontal="center" vertical="center"/>
    </xf>
    <xf numFmtId="0" fontId="51" fillId="7" borderId="4" xfId="0" applyFont="1" applyFill="1" applyBorder="1" applyAlignment="1">
      <alignment horizontal="center" vertical="center"/>
    </xf>
    <xf numFmtId="0" fontId="51" fillId="7" borderId="4" xfId="0" applyFont="1" applyFill="1" applyBorder="1" applyAlignment="1">
      <alignment horizontal="center" vertical="center" wrapText="1"/>
    </xf>
    <xf numFmtId="0" fontId="51" fillId="8" borderId="4" xfId="0" applyFont="1" applyFill="1" applyBorder="1" applyAlignment="1">
      <alignment horizontal="center" vertical="center"/>
    </xf>
    <xf numFmtId="0" fontId="51" fillId="0" borderId="4" xfId="0" applyFont="1" applyBorder="1" applyAlignment="1">
      <alignment horizontal="center" vertical="center"/>
    </xf>
    <xf numFmtId="0" fontId="32" fillId="0" borderId="0" xfId="0" applyFont="1" applyAlignment="1">
      <alignment horizontal="center" vertical="center"/>
    </xf>
    <xf numFmtId="0" fontId="32" fillId="0" borderId="18" xfId="0" applyFont="1" applyBorder="1" applyAlignment="1">
      <alignment vertical="center"/>
    </xf>
    <xf numFmtId="0" fontId="51" fillId="4" borderId="19" xfId="0" applyFont="1" applyFill="1" applyBorder="1" applyAlignment="1">
      <alignment wrapText="1"/>
    </xf>
    <xf numFmtId="0" fontId="32" fillId="0" borderId="18" xfId="0" applyFont="1" applyBorder="1"/>
    <xf numFmtId="0" fontId="32" fillId="0" borderId="18" xfId="0" applyFont="1" applyBorder="1" applyAlignment="1">
      <alignment horizontal="center" vertical="center" wrapText="1"/>
    </xf>
    <xf numFmtId="14" fontId="32" fillId="0" borderId="18" xfId="0" applyNumberFormat="1" applyFont="1" applyBorder="1"/>
    <xf numFmtId="0" fontId="32" fillId="0" borderId="0" xfId="0" applyFont="1"/>
    <xf numFmtId="0" fontId="32" fillId="0" borderId="4" xfId="0" applyFont="1" applyBorder="1" applyAlignment="1">
      <alignment vertical="center"/>
    </xf>
    <xf numFmtId="0" fontId="51" fillId="0" borderId="4" xfId="0" applyFont="1" applyBorder="1" applyAlignment="1">
      <alignment vertical="center" wrapText="1"/>
    </xf>
    <xf numFmtId="0" fontId="32" fillId="0" borderId="4" xfId="0" applyFont="1" applyBorder="1" applyAlignment="1">
      <alignment horizontal="left" vertical="center" wrapText="1"/>
    </xf>
    <xf numFmtId="14" fontId="32" fillId="0" borderId="4" xfId="0" applyNumberFormat="1" applyFont="1" applyBorder="1" applyAlignment="1">
      <alignment horizontal="center" vertical="center"/>
    </xf>
    <xf numFmtId="0" fontId="32" fillId="0" borderId="4" xfId="0" applyFont="1" applyBorder="1" applyAlignment="1">
      <alignment horizontal="center" vertical="center"/>
    </xf>
    <xf numFmtId="1" fontId="32" fillId="0" borderId="4" xfId="0" applyNumberFormat="1" applyFont="1" applyBorder="1" applyAlignment="1">
      <alignment horizontal="center" vertical="center" wrapText="1"/>
    </xf>
    <xf numFmtId="0" fontId="32" fillId="0" borderId="4" xfId="0" applyFont="1" applyBorder="1" applyAlignment="1">
      <alignment horizontal="left" vertical="top" wrapText="1"/>
    </xf>
    <xf numFmtId="0" fontId="32" fillId="9" borderId="4" xfId="0" applyFont="1" applyFill="1" applyBorder="1" applyAlignment="1">
      <alignment vertical="center" wrapText="1"/>
    </xf>
    <xf numFmtId="0" fontId="51" fillId="4" borderId="4" xfId="0" applyFont="1" applyFill="1" applyBorder="1" applyAlignment="1">
      <alignment vertical="center" wrapText="1"/>
    </xf>
    <xf numFmtId="0" fontId="32" fillId="9" borderId="4" xfId="0" applyFont="1" applyFill="1" applyBorder="1" applyAlignment="1">
      <alignment horizontal="center" vertical="center" wrapText="1"/>
    </xf>
    <xf numFmtId="14" fontId="32" fillId="9" borderId="4" xfId="0" applyNumberFormat="1" applyFont="1" applyFill="1" applyBorder="1" applyAlignment="1">
      <alignment vertical="center"/>
    </xf>
    <xf numFmtId="14" fontId="32" fillId="9" borderId="20" xfId="0" applyNumberFormat="1" applyFont="1" applyFill="1" applyBorder="1" applyAlignment="1">
      <alignment vertical="center"/>
    </xf>
    <xf numFmtId="1" fontId="32" fillId="9" borderId="4" xfId="0" applyNumberFormat="1" applyFont="1" applyFill="1" applyBorder="1" applyAlignment="1">
      <alignment horizontal="center" vertical="center" wrapText="1"/>
    </xf>
    <xf numFmtId="0" fontId="32" fillId="0" borderId="0" xfId="0" applyFont="1" applyAlignment="1">
      <alignment vertical="center"/>
    </xf>
    <xf numFmtId="0" fontId="68" fillId="0" borderId="4" xfId="0" applyFont="1" applyBorder="1" applyAlignment="1">
      <alignment vertical="center"/>
    </xf>
    <xf numFmtId="0" fontId="51" fillId="9" borderId="4" xfId="0" applyFont="1" applyFill="1" applyBorder="1" applyAlignment="1">
      <alignment horizontal="center" vertical="center" wrapText="1"/>
    </xf>
    <xf numFmtId="14" fontId="51" fillId="9" borderId="4" xfId="0" applyNumberFormat="1" applyFont="1" applyFill="1" applyBorder="1" applyAlignment="1">
      <alignment horizontal="center" vertical="center"/>
    </xf>
    <xf numFmtId="0" fontId="51" fillId="9" borderId="4" xfId="0" applyFont="1" applyFill="1" applyBorder="1" applyAlignment="1">
      <alignment horizontal="center" vertical="top" wrapText="1"/>
    </xf>
    <xf numFmtId="0" fontId="32" fillId="9" borderId="21" xfId="0" applyFont="1" applyFill="1" applyBorder="1" applyAlignment="1">
      <alignment horizontal="left" vertical="center"/>
    </xf>
    <xf numFmtId="0" fontId="32" fillId="9" borderId="21" xfId="0" applyFont="1" applyFill="1" applyBorder="1" applyAlignment="1">
      <alignment horizontal="center" vertical="center"/>
    </xf>
    <xf numFmtId="0" fontId="68" fillId="0" borderId="4" xfId="0" applyFont="1" applyBorder="1" applyAlignment="1">
      <alignment horizontal="center" vertical="center" wrapText="1"/>
    </xf>
    <xf numFmtId="14" fontId="68" fillId="0" borderId="4" xfId="0" applyNumberFormat="1" applyFont="1" applyBorder="1" applyAlignment="1">
      <alignment vertical="center"/>
    </xf>
    <xf numFmtId="0" fontId="32" fillId="0" borderId="4" xfId="0" applyFont="1" applyBorder="1" applyAlignment="1">
      <alignment vertical="center" wrapText="1"/>
    </xf>
    <xf numFmtId="0" fontId="68" fillId="0" borderId="0" xfId="0" applyFont="1" applyAlignment="1">
      <alignment vertical="center"/>
    </xf>
    <xf numFmtId="0" fontId="51" fillId="10" borderId="4" xfId="0" applyFont="1" applyFill="1" applyBorder="1" applyAlignment="1">
      <alignment horizontal="center" vertical="center"/>
    </xf>
    <xf numFmtId="0" fontId="51" fillId="4" borderId="4" xfId="0" applyFont="1" applyFill="1" applyBorder="1" applyAlignment="1">
      <alignment horizontal="left" vertical="center" wrapText="1"/>
    </xf>
    <xf numFmtId="0" fontId="32" fillId="10" borderId="4" xfId="0" applyFont="1" applyFill="1" applyBorder="1" applyAlignment="1">
      <alignment horizontal="left" vertical="center"/>
    </xf>
    <xf numFmtId="14" fontId="32" fillId="10" borderId="4" xfId="0" applyNumberFormat="1" applyFont="1" applyFill="1" applyBorder="1" applyAlignment="1">
      <alignment horizontal="center" vertical="center"/>
    </xf>
    <xf numFmtId="1" fontId="32" fillId="10" borderId="4" xfId="0" applyNumberFormat="1" applyFont="1" applyFill="1" applyBorder="1" applyAlignment="1">
      <alignment horizontal="center" vertical="center" wrapText="1"/>
    </xf>
    <xf numFmtId="0" fontId="32" fillId="10" borderId="4" xfId="0" applyFont="1" applyFill="1" applyBorder="1" applyAlignment="1">
      <alignment horizontal="left" vertical="top" wrapText="1"/>
    </xf>
    <xf numFmtId="0" fontId="51" fillId="9" borderId="4" xfId="0" applyFont="1" applyFill="1" applyBorder="1" applyAlignment="1">
      <alignment horizontal="center" vertical="center"/>
    </xf>
    <xf numFmtId="0" fontId="51" fillId="9" borderId="19" xfId="0" applyFont="1" applyFill="1" applyBorder="1" applyAlignment="1">
      <alignment horizontal="center" vertical="center" wrapText="1"/>
    </xf>
    <xf numFmtId="0" fontId="32" fillId="9" borderId="4" xfId="0" applyFont="1" applyFill="1" applyBorder="1"/>
    <xf numFmtId="0" fontId="32" fillId="9" borderId="4" xfId="0" applyFont="1" applyFill="1" applyBorder="1" applyAlignment="1">
      <alignment horizontal="left" vertical="center" wrapText="1"/>
    </xf>
    <xf numFmtId="14" fontId="32" fillId="9" borderId="4" xfId="0" applyNumberFormat="1" applyFont="1" applyFill="1" applyBorder="1" applyAlignment="1">
      <alignment horizontal="center" vertical="center"/>
    </xf>
    <xf numFmtId="14" fontId="32" fillId="9" borderId="4" xfId="0" applyNumberFormat="1" applyFont="1" applyFill="1" applyBorder="1" applyAlignment="1">
      <alignment horizontal="center"/>
    </xf>
    <xf numFmtId="0" fontId="32" fillId="9" borderId="4" xfId="0" applyFont="1" applyFill="1" applyBorder="1" applyAlignment="1">
      <alignment wrapText="1"/>
    </xf>
    <xf numFmtId="0" fontId="68" fillId="0" borderId="0" xfId="0" applyFont="1"/>
    <xf numFmtId="0" fontId="51" fillId="9" borderId="22" xfId="0" applyFont="1" applyFill="1" applyBorder="1" applyAlignment="1">
      <alignment horizontal="center" vertical="center" wrapText="1"/>
    </xf>
    <xf numFmtId="0" fontId="51" fillId="9" borderId="23" xfId="0" applyFont="1" applyFill="1" applyBorder="1" applyAlignment="1">
      <alignment horizontal="center" vertical="center" wrapText="1"/>
    </xf>
    <xf numFmtId="0" fontId="32" fillId="4" borderId="4" xfId="0" applyFont="1" applyFill="1" applyBorder="1" applyAlignment="1">
      <alignment wrapText="1"/>
    </xf>
    <xf numFmtId="0" fontId="31" fillId="0" borderId="1" xfId="0" applyFont="1" applyBorder="1" applyAlignment="1">
      <alignment horizontal="center" vertical="center"/>
    </xf>
    <xf numFmtId="0" fontId="7" fillId="0" borderId="2" xfId="0" applyFont="1" applyBorder="1" applyAlignment="1">
      <alignment horizontal="center" vertical="center"/>
    </xf>
    <xf numFmtId="0" fontId="32" fillId="0" borderId="2" xfId="0" applyFont="1" applyBorder="1" applyAlignment="1">
      <alignment horizontal="left" vertical="center"/>
    </xf>
    <xf numFmtId="0" fontId="14" fillId="0" borderId="2" xfId="0" applyFont="1" applyBorder="1" applyAlignment="1">
      <alignment horizontal="center" vertical="center" wrapText="1"/>
    </xf>
    <xf numFmtId="0" fontId="7" fillId="0" borderId="3" xfId="0" applyFont="1" applyBorder="1" applyAlignment="1">
      <alignment horizontal="center" vertical="top" wrapText="1"/>
    </xf>
    <xf numFmtId="0" fontId="7" fillId="0" borderId="0" xfId="0" applyFont="1" applyAlignment="1">
      <alignment horizontal="center" vertical="top" wrapText="1"/>
    </xf>
    <xf numFmtId="0" fontId="7" fillId="0" borderId="1" xfId="0" applyFont="1" applyBorder="1" applyAlignment="1">
      <alignment horizontal="center" vertical="top" wrapText="1"/>
    </xf>
    <xf numFmtId="0" fontId="3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14" fontId="14" fillId="2" borderId="4" xfId="0" applyNumberFormat="1"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6" xfId="0" applyFont="1" applyFill="1" applyBorder="1" applyAlignment="1">
      <alignment horizontal="left" vertical="top"/>
    </xf>
    <xf numFmtId="0" fontId="51" fillId="2" borderId="4" xfId="0" applyFont="1" applyFill="1" applyBorder="1" applyAlignment="1">
      <alignment horizontal="left" vertical="center" wrapText="1"/>
    </xf>
    <xf numFmtId="0" fontId="32" fillId="11" borderId="4" xfId="0" applyFont="1" applyFill="1" applyBorder="1" applyAlignment="1">
      <alignment horizontal="left" vertical="center"/>
    </xf>
    <xf numFmtId="0" fontId="72" fillId="2" borderId="4" xfId="0" applyFont="1" applyFill="1" applyBorder="1" applyAlignment="1">
      <alignment vertical="center"/>
    </xf>
    <xf numFmtId="0" fontId="72" fillId="2" borderId="4" xfId="0" applyFont="1" applyFill="1" applyBorder="1" applyAlignment="1">
      <alignment horizontal="center" vertical="center"/>
    </xf>
    <xf numFmtId="0" fontId="72" fillId="2" borderId="4" xfId="0" applyFont="1" applyFill="1" applyBorder="1" applyAlignment="1">
      <alignment vertical="center"/>
    </xf>
    <xf numFmtId="164" fontId="72" fillId="2" borderId="4" xfId="0" applyNumberFormat="1" applyFont="1" applyFill="1" applyBorder="1" applyAlignment="1">
      <alignment vertical="center"/>
    </xf>
    <xf numFmtId="165" fontId="72" fillId="2" borderId="4" xfId="0" applyNumberFormat="1" applyFont="1" applyFill="1" applyBorder="1" applyAlignment="1">
      <alignment vertical="center"/>
    </xf>
    <xf numFmtId="0" fontId="72" fillId="2" borderId="4" xfId="0" applyFont="1" applyFill="1" applyBorder="1" applyAlignment="1">
      <alignment horizontal="center" vertical="center"/>
    </xf>
    <xf numFmtId="14" fontId="72" fillId="2" borderId="4" xfId="0" applyNumberFormat="1" applyFont="1" applyFill="1" applyBorder="1" applyAlignment="1">
      <alignment vertical="center"/>
    </xf>
    <xf numFmtId="0" fontId="72" fillId="2" borderId="5" xfId="0" applyFont="1" applyFill="1" applyBorder="1" applyAlignment="1">
      <alignment vertical="center"/>
    </xf>
    <xf numFmtId="0" fontId="72" fillId="2" borderId="5" xfId="0" applyFont="1" applyFill="1" applyBorder="1" applyAlignment="1">
      <alignment vertical="center"/>
    </xf>
    <xf numFmtId="0" fontId="72" fillId="2" borderId="6" xfId="0" applyFont="1" applyFill="1" applyBorder="1" applyAlignment="1">
      <alignment vertical="center"/>
    </xf>
    <xf numFmtId="0" fontId="32" fillId="2" borderId="4" xfId="0" applyFont="1" applyFill="1" applyBorder="1" applyAlignment="1">
      <alignment horizontal="left" vertical="center"/>
    </xf>
    <xf numFmtId="0" fontId="14" fillId="2" borderId="24" xfId="0" applyFont="1" applyFill="1" applyBorder="1" applyAlignment="1">
      <alignment horizontal="left" vertical="top" wrapText="1"/>
    </xf>
    <xf numFmtId="0" fontId="72" fillId="2" borderId="24" xfId="0" applyFont="1" applyFill="1" applyBorder="1" applyAlignment="1">
      <alignment vertical="center"/>
    </xf>
    <xf numFmtId="0" fontId="72" fillId="2" borderId="24" xfId="0" applyFont="1" applyFill="1" applyBorder="1" applyAlignment="1">
      <alignment vertical="center"/>
    </xf>
    <xf numFmtId="0" fontId="72" fillId="2" borderId="25" xfId="0" applyFont="1" applyFill="1" applyBorder="1" applyAlignment="1">
      <alignment vertical="center"/>
    </xf>
    <xf numFmtId="0" fontId="31" fillId="2" borderId="4" xfId="0" applyFont="1" applyFill="1" applyBorder="1" applyAlignment="1">
      <alignment horizontal="center" vertical="center"/>
    </xf>
    <xf numFmtId="0" fontId="7" fillId="2" borderId="4" xfId="0" applyFont="1" applyFill="1" applyBorder="1" applyAlignment="1">
      <alignment horizontal="center" vertical="center" wrapText="1"/>
    </xf>
    <xf numFmtId="0" fontId="32" fillId="2" borderId="4" xfId="0" applyFont="1" applyFill="1" applyBorder="1" applyAlignment="1">
      <alignment horizontal="left" vertical="center" wrapText="1"/>
    </xf>
    <xf numFmtId="14"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165" fontId="14" fillId="2" borderId="4" xfId="0" applyNumberFormat="1" applyFont="1" applyFill="1" applyBorder="1" applyAlignment="1">
      <alignment vertical="center"/>
    </xf>
    <xf numFmtId="1" fontId="14" fillId="2" borderId="4" xfId="0" applyNumberFormat="1" applyFont="1" applyFill="1" applyBorder="1" applyAlignment="1">
      <alignment horizontal="center" vertical="center" wrapText="1"/>
    </xf>
    <xf numFmtId="14" fontId="14" fillId="2" borderId="4" xfId="0" applyNumberFormat="1" applyFont="1" applyFill="1" applyBorder="1" applyAlignment="1">
      <alignment vertical="center"/>
    </xf>
    <xf numFmtId="0" fontId="14" fillId="2" borderId="4" xfId="0" applyFont="1" applyFill="1" applyBorder="1" applyAlignment="1">
      <alignment horizontal="left" vertical="top" wrapText="1"/>
    </xf>
    <xf numFmtId="0" fontId="14" fillId="2" borderId="0" xfId="0" applyFont="1" applyFill="1" applyAlignment="1">
      <alignment horizontal="left" vertical="top" wrapText="1"/>
    </xf>
    <xf numFmtId="0" fontId="14" fillId="0" borderId="0" xfId="0" applyFont="1" applyAlignment="1">
      <alignment horizontal="center" vertical="center"/>
    </xf>
    <xf numFmtId="0" fontId="14" fillId="2" borderId="4" xfId="0" applyFont="1" applyFill="1" applyBorder="1" applyAlignment="1">
      <alignment vertical="center" wrapText="1"/>
    </xf>
    <xf numFmtId="0" fontId="14" fillId="2" borderId="4" xfId="0" applyFont="1" applyFill="1" applyBorder="1" applyAlignment="1">
      <alignment horizontal="left" vertical="top"/>
    </xf>
    <xf numFmtId="0" fontId="14" fillId="2" borderId="0" xfId="0" applyFont="1" applyFill="1" applyAlignment="1">
      <alignment horizontal="left" vertical="top"/>
    </xf>
    <xf numFmtId="0" fontId="32" fillId="2" borderId="4" xfId="0" applyFont="1" applyFill="1" applyBorder="1" applyAlignment="1">
      <alignment horizontal="left" vertical="center" wrapText="1"/>
    </xf>
    <xf numFmtId="0" fontId="14" fillId="2" borderId="4" xfId="0" applyFont="1" applyFill="1" applyBorder="1" applyAlignment="1">
      <alignment horizontal="center" vertical="center"/>
    </xf>
    <xf numFmtId="0" fontId="14" fillId="2" borderId="0" xfId="0" applyFont="1" applyFill="1" applyAlignment="1">
      <alignment horizontal="left" vertical="top"/>
    </xf>
    <xf numFmtId="0" fontId="72" fillId="0" borderId="0" xfId="0" applyFont="1"/>
    <xf numFmtId="0" fontId="7" fillId="2" borderId="4" xfId="0" applyFont="1" applyFill="1" applyBorder="1" applyAlignment="1">
      <alignment horizontal="center" vertical="center"/>
    </xf>
    <xf numFmtId="0" fontId="32" fillId="2" borderId="4" xfId="0" applyFont="1" applyFill="1" applyBorder="1" applyAlignment="1">
      <alignment horizontal="left" vertical="center"/>
    </xf>
    <xf numFmtId="165" fontId="14" fillId="2" borderId="4" xfId="0" applyNumberFormat="1" applyFont="1" applyFill="1" applyBorder="1" applyAlignment="1">
      <alignment vertical="center"/>
    </xf>
    <xf numFmtId="1" fontId="14" fillId="2" borderId="4" xfId="0" applyNumberFormat="1" applyFont="1" applyFill="1" applyBorder="1" applyAlignment="1">
      <alignment horizontal="center" vertical="center"/>
    </xf>
    <xf numFmtId="0" fontId="14" fillId="2" borderId="0" xfId="0" applyFont="1" applyFill="1" applyAlignment="1">
      <alignment horizontal="left" vertical="top" wrapText="1"/>
    </xf>
    <xf numFmtId="0" fontId="14" fillId="2" borderId="0" xfId="0" applyFont="1" applyFill="1" applyAlignment="1">
      <alignment horizontal="left" vertical="top" wrapText="1"/>
    </xf>
    <xf numFmtId="0" fontId="14" fillId="0" borderId="0" xfId="0" applyFont="1"/>
    <xf numFmtId="0" fontId="7" fillId="2" borderId="4" xfId="0" applyFont="1" applyFill="1" applyBorder="1" applyAlignment="1">
      <alignment horizontal="center" vertical="center" wrapText="1"/>
    </xf>
    <xf numFmtId="0" fontId="14" fillId="2" borderId="4" xfId="0" applyFont="1" applyFill="1" applyBorder="1" applyAlignment="1">
      <alignment horizontal="center" wrapText="1"/>
    </xf>
    <xf numFmtId="165" fontId="14" fillId="2" borderId="4" xfId="0" applyNumberFormat="1" applyFont="1" applyFill="1" applyBorder="1" applyAlignment="1">
      <alignment wrapText="1"/>
    </xf>
    <xf numFmtId="165" fontId="14" fillId="2" borderId="4" xfId="0" applyNumberFormat="1" applyFont="1" applyFill="1" applyBorder="1" applyAlignment="1">
      <alignment vertical="center" wrapText="1"/>
    </xf>
    <xf numFmtId="0" fontId="14" fillId="2" borderId="4" xfId="0" applyFont="1" applyFill="1" applyBorder="1" applyAlignment="1">
      <alignment horizontal="center"/>
    </xf>
    <xf numFmtId="164" fontId="14" fillId="2" borderId="4" xfId="0" applyNumberFormat="1" applyFont="1" applyFill="1" applyBorder="1"/>
    <xf numFmtId="0" fontId="14" fillId="2" borderId="4" xfId="0" applyFont="1" applyFill="1" applyBorder="1"/>
    <xf numFmtId="14" fontId="14" fillId="2" borderId="4" xfId="0" applyNumberFormat="1" applyFont="1" applyFill="1" applyBorder="1"/>
    <xf numFmtId="14" fontId="14" fillId="2" borderId="4" xfId="0" applyNumberFormat="1" applyFont="1" applyFill="1" applyBorder="1" applyAlignment="1">
      <alignment horizontal="left" vertical="top" wrapText="1"/>
    </xf>
    <xf numFmtId="0" fontId="14" fillId="2" borderId="0" xfId="0" applyFont="1" applyFill="1" applyAlignment="1">
      <alignment horizontal="left" vertical="top" wrapText="1"/>
    </xf>
    <xf numFmtId="0" fontId="72" fillId="2" borderId="4" xfId="0" applyFont="1" applyFill="1" applyBorder="1" applyAlignment="1">
      <alignment horizontal="center" wrapText="1"/>
    </xf>
    <xf numFmtId="165" fontId="72" fillId="2" borderId="4" xfId="0" applyNumberFormat="1" applyFont="1" applyFill="1" applyBorder="1"/>
    <xf numFmtId="165" fontId="72" fillId="2" borderId="4" xfId="0" applyNumberFormat="1" applyFont="1" applyFill="1" applyBorder="1" applyAlignment="1">
      <alignment wrapText="1"/>
    </xf>
    <xf numFmtId="0" fontId="72" fillId="2" borderId="4" xfId="0" applyFont="1" applyFill="1" applyBorder="1" applyAlignment="1">
      <alignment horizontal="center"/>
    </xf>
    <xf numFmtId="164" fontId="72" fillId="2" borderId="4" xfId="0" applyNumberFormat="1" applyFont="1" applyFill="1" applyBorder="1"/>
    <xf numFmtId="0" fontId="72" fillId="2" borderId="4" xfId="0" applyFont="1" applyFill="1" applyBorder="1"/>
    <xf numFmtId="14" fontId="72" fillId="2" borderId="4" xfId="0" applyNumberFormat="1" applyFont="1" applyFill="1" applyBorder="1"/>
    <xf numFmtId="0" fontId="14" fillId="2" borderId="0" xfId="0" applyFont="1" applyFill="1"/>
    <xf numFmtId="14" fontId="14" fillId="2" borderId="4" xfId="0" applyNumberFormat="1" applyFont="1" applyFill="1" applyBorder="1" applyAlignment="1">
      <alignment horizontal="center"/>
    </xf>
    <xf numFmtId="0" fontId="14" fillId="2" borderId="4" xfId="0" applyFont="1" applyFill="1" applyBorder="1" applyAlignment="1">
      <alignment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31" fillId="2" borderId="4" xfId="0" applyFont="1" applyFill="1" applyBorder="1" applyAlignment="1">
      <alignment horizontal="center" vertical="center"/>
    </xf>
    <xf numFmtId="14"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0" fontId="47" fillId="2" borderId="4" xfId="0" applyFont="1" applyFill="1" applyBorder="1" applyAlignment="1">
      <alignment horizontal="center"/>
    </xf>
    <xf numFmtId="0" fontId="14" fillId="2" borderId="4" xfId="0" applyFont="1" applyFill="1" applyBorder="1" applyAlignment="1">
      <alignment vertical="center"/>
    </xf>
    <xf numFmtId="166" fontId="14" fillId="2" borderId="4" xfId="0" applyNumberFormat="1" applyFont="1" applyFill="1" applyBorder="1" applyAlignment="1">
      <alignment horizontal="center" vertical="center"/>
    </xf>
    <xf numFmtId="14" fontId="14" fillId="2" borderId="4" xfId="0" applyNumberFormat="1" applyFont="1" applyFill="1" applyBorder="1" applyAlignment="1">
      <alignment vertical="center"/>
    </xf>
    <xf numFmtId="166" fontId="14" fillId="2" borderId="4" xfId="0" applyNumberFormat="1" applyFont="1" applyFill="1" applyBorder="1" applyAlignment="1">
      <alignment horizontal="center" vertical="center"/>
    </xf>
    <xf numFmtId="14" fontId="14" fillId="2" borderId="4" xfId="0" applyNumberFormat="1" applyFont="1" applyFill="1" applyBorder="1" applyAlignment="1">
      <alignment vertical="center"/>
    </xf>
    <xf numFmtId="0" fontId="14" fillId="2" borderId="0" xfId="0" applyFont="1" applyFill="1" applyAlignment="1">
      <alignment horizontal="left" vertical="top"/>
    </xf>
    <xf numFmtId="0" fontId="14" fillId="2" borderId="0" xfId="0" applyFont="1" applyFill="1" applyAlignment="1">
      <alignment horizontal="left" vertical="top"/>
    </xf>
    <xf numFmtId="0" fontId="47" fillId="2" borderId="4" xfId="0" applyFont="1" applyFill="1" applyBorder="1" applyAlignment="1">
      <alignment horizontal="center"/>
    </xf>
    <xf numFmtId="0" fontId="31" fillId="2" borderId="4" xfId="0" applyFont="1" applyFill="1" applyBorder="1" applyAlignment="1">
      <alignment horizontal="center" vertical="center" wrapText="1"/>
    </xf>
    <xf numFmtId="0" fontId="31" fillId="2" borderId="4" xfId="0" applyFont="1" applyFill="1" applyBorder="1" applyAlignment="1">
      <alignment vertical="center"/>
    </xf>
    <xf numFmtId="0" fontId="14" fillId="2" borderId="4" xfId="0" applyFont="1" applyFill="1" applyBorder="1" applyAlignment="1">
      <alignment horizontal="center" vertical="center" wrapText="1"/>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32" fillId="2" borderId="4" xfId="0" applyFont="1" applyFill="1" applyBorder="1" applyAlignment="1">
      <alignment horizontal="left" vertical="center"/>
    </xf>
    <xf numFmtId="0" fontId="14" fillId="2" borderId="4" xfId="0" applyFont="1" applyFill="1" applyBorder="1" applyAlignment="1">
      <alignment vertical="center"/>
    </xf>
    <xf numFmtId="14" fontId="14" fillId="2" borderId="4" xfId="0" applyNumberFormat="1" applyFont="1" applyFill="1" applyBorder="1" applyAlignment="1">
      <alignment horizontal="center" vertical="center"/>
    </xf>
    <xf numFmtId="164" fontId="14" fillId="2" borderId="4" xfId="0" applyNumberFormat="1" applyFont="1" applyFill="1" applyBorder="1" applyAlignment="1">
      <alignment vertical="center"/>
    </xf>
    <xf numFmtId="0" fontId="14" fillId="2" borderId="0" xfId="0" applyFont="1" applyFill="1" applyAlignment="1">
      <alignment vertical="center"/>
    </xf>
    <xf numFmtId="14" fontId="14" fillId="2" borderId="0" xfId="0" applyNumberFormat="1" applyFont="1" applyFill="1" applyAlignment="1">
      <alignment vertical="center"/>
    </xf>
    <xf numFmtId="0" fontId="14" fillId="2" borderId="0" xfId="0" applyFont="1" applyFill="1" applyAlignment="1">
      <alignment horizontal="left" vertical="top"/>
    </xf>
    <xf numFmtId="0" fontId="73" fillId="2" borderId="4" xfId="0" applyFont="1" applyFill="1" applyBorder="1" applyAlignment="1">
      <alignment horizontal="center" vertical="center"/>
    </xf>
    <xf numFmtId="0" fontId="14" fillId="2" borderId="4" xfId="0" applyFont="1" applyFill="1" applyBorder="1" applyAlignment="1">
      <alignment vertical="center"/>
    </xf>
    <xf numFmtId="0" fontId="31" fillId="2" borderId="4" xfId="0" applyFont="1" applyFill="1" applyBorder="1" applyAlignment="1">
      <alignment horizontal="center" vertical="center" wrapText="1"/>
    </xf>
    <xf numFmtId="0" fontId="74" fillId="2" borderId="4" xfId="0" applyFont="1" applyFill="1" applyBorder="1" applyAlignment="1">
      <alignment horizontal="center"/>
    </xf>
    <xf numFmtId="0" fontId="47" fillId="2" borderId="4" xfId="0" applyFont="1" applyFill="1" applyBorder="1" applyAlignment="1">
      <alignment horizontal="center"/>
    </xf>
    <xf numFmtId="0" fontId="75" fillId="2" borderId="4" xfId="0" applyFont="1" applyFill="1" applyBorder="1" applyAlignment="1">
      <alignment horizontal="center" vertical="center"/>
    </xf>
    <xf numFmtId="0" fontId="76" fillId="2" borderId="4" xfId="0" applyFont="1" applyFill="1" applyBorder="1" applyAlignment="1">
      <alignment horizontal="center"/>
    </xf>
    <xf numFmtId="0" fontId="77" fillId="2" borderId="26" xfId="0" applyFont="1" applyFill="1" applyBorder="1" applyAlignment="1">
      <alignment horizontal="center"/>
    </xf>
    <xf numFmtId="0" fontId="78" fillId="2" borderId="4" xfId="0" applyFont="1" applyFill="1" applyBorder="1" applyAlignment="1">
      <alignment horizontal="left" vertical="center"/>
    </xf>
    <xf numFmtId="0" fontId="79" fillId="2" borderId="4" xfId="0" applyFont="1" applyFill="1" applyBorder="1" applyAlignment="1">
      <alignment vertical="center"/>
    </xf>
    <xf numFmtId="164" fontId="41" fillId="2" borderId="4" xfId="0" applyNumberFormat="1" applyFont="1" applyFill="1" applyBorder="1" applyAlignment="1">
      <alignment horizontal="right"/>
    </xf>
    <xf numFmtId="0" fontId="14" fillId="2" borderId="4" xfId="0" applyFont="1" applyFill="1" applyBorder="1" applyAlignment="1">
      <alignment horizontal="left" vertical="top"/>
    </xf>
    <xf numFmtId="0" fontId="14" fillId="2" borderId="4" xfId="0" applyFont="1" applyFill="1" applyBorder="1" applyAlignment="1">
      <alignment horizontal="left" vertical="top"/>
    </xf>
    <xf numFmtId="0" fontId="14" fillId="2" borderId="4" xfId="0" applyFont="1" applyFill="1" applyBorder="1" applyAlignment="1">
      <alignment horizontal="left" vertical="top"/>
    </xf>
    <xf numFmtId="0" fontId="80" fillId="2" borderId="4" xfId="0" applyFont="1" applyFill="1" applyBorder="1" applyAlignment="1">
      <alignment horizontal="center" vertical="center"/>
    </xf>
    <xf numFmtId="0" fontId="81" fillId="2" borderId="4" xfId="0" applyFont="1" applyFill="1" applyBorder="1" applyAlignment="1">
      <alignment horizontal="center"/>
    </xf>
    <xf numFmtId="0" fontId="82" fillId="2" borderId="4" xfId="0" applyFont="1" applyFill="1" applyBorder="1" applyAlignment="1">
      <alignment horizontal="left" vertical="center" wrapText="1"/>
    </xf>
    <xf numFmtId="0" fontId="83" fillId="2" borderId="4" xfId="0" applyFont="1" applyFill="1" applyBorder="1" applyAlignment="1">
      <alignment horizontal="center"/>
    </xf>
    <xf numFmtId="0" fontId="84" fillId="2" borderId="4" xfId="0" applyFont="1" applyFill="1" applyBorder="1" applyAlignment="1">
      <alignment horizontal="center" vertical="center"/>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85" fillId="0" borderId="4" xfId="0" applyFont="1" applyBorder="1" applyAlignment="1">
      <alignment horizontal="left" vertical="center"/>
    </xf>
    <xf numFmtId="0" fontId="14" fillId="0" borderId="4" xfId="0" applyFont="1" applyBorder="1" applyAlignment="1">
      <alignment horizontal="center" vertical="center"/>
    </xf>
    <xf numFmtId="0" fontId="32" fillId="0" borderId="4" xfId="0" applyFont="1" applyBorder="1" applyAlignment="1">
      <alignment horizontal="left" vertical="center"/>
    </xf>
    <xf numFmtId="0" fontId="49" fillId="2" borderId="4" xfId="0" applyFont="1" applyFill="1" applyBorder="1" applyAlignment="1">
      <alignment horizontal="center"/>
    </xf>
    <xf numFmtId="166" fontId="14" fillId="0" borderId="4" xfId="0" applyNumberFormat="1" applyFont="1" applyBorder="1" applyAlignment="1">
      <alignment horizontal="center" vertical="center"/>
    </xf>
    <xf numFmtId="14" fontId="68" fillId="0" borderId="0" xfId="0" applyNumberFormat="1" applyFont="1"/>
    <xf numFmtId="0" fontId="7" fillId="12" borderId="4"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6" borderId="4" xfId="0" applyFont="1" applyFill="1" applyBorder="1" applyAlignment="1">
      <alignment horizontal="center" vertical="center"/>
    </xf>
    <xf numFmtId="0" fontId="7" fillId="0" borderId="4" xfId="0" applyFont="1" applyBorder="1" applyAlignment="1">
      <alignment horizontal="center" vertical="center"/>
    </xf>
    <xf numFmtId="0" fontId="14" fillId="0" borderId="4" xfId="0" applyFont="1" applyBorder="1" applyAlignment="1">
      <alignment vertical="center" wrapText="1"/>
    </xf>
    <xf numFmtId="0" fontId="7" fillId="0" borderId="18" xfId="0" applyFont="1" applyBorder="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center" vertical="center"/>
    </xf>
    <xf numFmtId="14" fontId="14" fillId="0" borderId="4" xfId="0" applyNumberFormat="1" applyFont="1" applyBorder="1" applyAlignment="1">
      <alignment horizontal="center" vertical="center"/>
    </xf>
    <xf numFmtId="14" fontId="14" fillId="0" borderId="0" xfId="0" applyNumberFormat="1" applyFont="1" applyAlignment="1">
      <alignment vertical="center"/>
    </xf>
    <xf numFmtId="1" fontId="14" fillId="0" borderId="4" xfId="0" applyNumberFormat="1" applyFont="1" applyBorder="1" applyAlignment="1">
      <alignment horizontal="center" vertical="center" wrapText="1"/>
    </xf>
    <xf numFmtId="0" fontId="14" fillId="0" borderId="4" xfId="0" applyFont="1" applyBorder="1" applyAlignment="1">
      <alignment horizontal="left" vertical="top" wrapText="1"/>
    </xf>
    <xf numFmtId="0" fontId="68" fillId="0" borderId="27" xfId="0" applyFont="1" applyBorder="1"/>
    <xf numFmtId="0" fontId="7" fillId="0" borderId="28" xfId="0" applyFont="1" applyBorder="1" applyAlignment="1">
      <alignment horizontal="center" vertical="center" wrapText="1"/>
    </xf>
    <xf numFmtId="0" fontId="68" fillId="0" borderId="29" xfId="0" applyFont="1" applyBorder="1"/>
    <xf numFmtId="0" fontId="14" fillId="0" borderId="4" xfId="0" applyFont="1" applyBorder="1" applyAlignment="1">
      <alignment horizontal="left" vertical="center" wrapText="1"/>
    </xf>
    <xf numFmtId="0" fontId="7" fillId="0" borderId="4" xfId="0" applyFont="1" applyBorder="1" applyAlignment="1">
      <alignment horizontal="left" vertical="center" wrapText="1"/>
    </xf>
    <xf numFmtId="0" fontId="14" fillId="0" borderId="4" xfId="0" applyFont="1" applyBorder="1" applyAlignment="1">
      <alignment horizontal="center" vertical="center" wrapText="1"/>
    </xf>
    <xf numFmtId="0" fontId="7" fillId="0" borderId="18" xfId="0" applyFont="1" applyBorder="1" applyAlignment="1">
      <alignment vertical="center"/>
    </xf>
    <xf numFmtId="0" fontId="7" fillId="0" borderId="4" xfId="0" applyFont="1" applyBorder="1" applyAlignment="1">
      <alignment horizontal="left" vertical="center"/>
    </xf>
    <xf numFmtId="0" fontId="7" fillId="4"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4" xfId="0" applyFont="1" applyBorder="1" applyAlignment="1">
      <alignment horizontal="left" vertical="top" wrapText="1"/>
    </xf>
    <xf numFmtId="0" fontId="7" fillId="0" borderId="4" xfId="0" applyFont="1" applyBorder="1" applyAlignment="1">
      <alignment wrapText="1"/>
    </xf>
    <xf numFmtId="0" fontId="14" fillId="0" borderId="4" xfId="0" applyFont="1" applyBorder="1"/>
    <xf numFmtId="14" fontId="14" fillId="0" borderId="4" xfId="0" applyNumberFormat="1" applyFont="1" applyBorder="1" applyAlignment="1">
      <alignment vertical="center"/>
    </xf>
    <xf numFmtId="0" fontId="14" fillId="0" borderId="4" xfId="0" applyFont="1" applyBorder="1" applyAlignment="1">
      <alignment vertical="top" wrapText="1"/>
    </xf>
    <xf numFmtId="0" fontId="86" fillId="0" borderId="0" xfId="0" applyFont="1" applyAlignment="1">
      <alignment vertical="top" wrapText="1"/>
    </xf>
    <xf numFmtId="0" fontId="7" fillId="4" borderId="19"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8" xfId="0" applyFont="1" applyBorder="1" applyAlignment="1">
      <alignment horizontal="left" vertical="center" wrapText="1"/>
    </xf>
    <xf numFmtId="0" fontId="14" fillId="0" borderId="18" xfId="0" applyFont="1" applyBorder="1" applyAlignment="1">
      <alignment horizontal="center" vertical="center" wrapText="1"/>
    </xf>
    <xf numFmtId="14" fontId="14" fillId="0" borderId="18" xfId="0" applyNumberFormat="1" applyFont="1" applyBorder="1" applyAlignment="1">
      <alignment horizontal="center" vertical="center"/>
    </xf>
    <xf numFmtId="1" fontId="14" fillId="0" borderId="18" xfId="0" applyNumberFormat="1" applyFont="1" applyBorder="1" applyAlignment="1">
      <alignment horizontal="center" vertical="center" wrapText="1"/>
    </xf>
    <xf numFmtId="0" fontId="14" fillId="0" borderId="18" xfId="0" applyFont="1" applyBorder="1" applyAlignment="1">
      <alignment horizontal="center" vertical="center"/>
    </xf>
    <xf numFmtId="0" fontId="14" fillId="0" borderId="18" xfId="0" applyFont="1" applyBorder="1" applyAlignment="1">
      <alignment horizontal="left" vertical="top" wrapText="1"/>
    </xf>
    <xf numFmtId="0" fontId="7" fillId="0" borderId="30" xfId="0" applyFont="1" applyBorder="1" applyAlignment="1">
      <alignment horizontal="center" vertical="center"/>
    </xf>
    <xf numFmtId="14" fontId="7" fillId="0" borderId="4" xfId="0" applyNumberFormat="1" applyFont="1" applyBorder="1" applyAlignment="1">
      <alignment horizontal="left" vertical="top" wrapText="1"/>
    </xf>
    <xf numFmtId="0" fontId="68" fillId="0" borderId="31" xfId="0" applyFont="1" applyBorder="1"/>
    <xf numFmtId="0" fontId="7" fillId="4" borderId="4" xfId="0" applyFont="1" applyFill="1" applyBorder="1" applyAlignment="1">
      <alignment horizontal="center" vertical="center"/>
    </xf>
    <xf numFmtId="0" fontId="7" fillId="4" borderId="23" xfId="0" applyFont="1" applyFill="1" applyBorder="1" applyAlignment="1">
      <alignment horizontal="center" vertical="center" wrapText="1"/>
    </xf>
    <xf numFmtId="0" fontId="7" fillId="0" borderId="32" xfId="0" applyFont="1" applyBorder="1" applyAlignment="1">
      <alignment vertical="center"/>
    </xf>
    <xf numFmtId="0" fontId="7" fillId="4" borderId="19" xfId="0" applyFont="1" applyFill="1" applyBorder="1" applyAlignment="1">
      <alignment horizontal="center" vertical="center"/>
    </xf>
    <xf numFmtId="0" fontId="14" fillId="0" borderId="18" xfId="0" applyFont="1" applyBorder="1" applyAlignment="1">
      <alignment horizontal="left" vertical="center" wrapText="1"/>
    </xf>
    <xf numFmtId="0" fontId="51" fillId="4" borderId="4" xfId="0" applyFont="1" applyFill="1" applyBorder="1" applyAlignment="1">
      <alignment horizontal="center" vertical="center"/>
    </xf>
    <xf numFmtId="0" fontId="51" fillId="0" borderId="18" xfId="0" applyFont="1" applyBorder="1" applyAlignment="1">
      <alignment vertical="center" wrapText="1"/>
    </xf>
    <xf numFmtId="0" fontId="32" fillId="0" borderId="4" xfId="0" applyFont="1" applyBorder="1" applyAlignment="1">
      <alignment horizontal="left" vertical="center"/>
    </xf>
    <xf numFmtId="0" fontId="51" fillId="4" borderId="23" xfId="0" applyFont="1" applyFill="1" applyBorder="1" applyAlignment="1">
      <alignment horizontal="center" vertical="center" wrapText="1"/>
    </xf>
    <xf numFmtId="0" fontId="51" fillId="0" borderId="33" xfId="0" applyFont="1" applyBorder="1" applyAlignment="1">
      <alignment vertical="center" wrapText="1"/>
    </xf>
    <xf numFmtId="0" fontId="51" fillId="0" borderId="34" xfId="0" applyFont="1" applyBorder="1" applyAlignment="1">
      <alignment horizontal="left" vertical="center" wrapText="1"/>
    </xf>
    <xf numFmtId="0" fontId="32" fillId="0" borderId="34" xfId="0" applyFont="1" applyBorder="1" applyAlignment="1">
      <alignment horizontal="center" vertical="center"/>
    </xf>
    <xf numFmtId="14" fontId="32" fillId="0" borderId="34" xfId="0" applyNumberFormat="1" applyFont="1" applyBorder="1" applyAlignment="1">
      <alignment horizontal="center" vertical="center"/>
    </xf>
    <xf numFmtId="14" fontId="32" fillId="0" borderId="27" xfId="0" applyNumberFormat="1" applyFont="1" applyBorder="1"/>
    <xf numFmtId="1" fontId="32" fillId="0" borderId="27" xfId="0" applyNumberFormat="1" applyFont="1" applyBorder="1" applyAlignment="1">
      <alignment horizontal="center" vertical="center" wrapText="1"/>
    </xf>
    <xf numFmtId="0" fontId="32" fillId="0" borderId="34" xfId="0" applyFont="1" applyBorder="1" applyAlignment="1">
      <alignment horizontal="left" vertical="top" wrapText="1"/>
    </xf>
    <xf numFmtId="0" fontId="51" fillId="0" borderId="32" xfId="0" applyFont="1" applyBorder="1" applyAlignment="1">
      <alignment vertical="center" wrapText="1"/>
    </xf>
    <xf numFmtId="0" fontId="51" fillId="0" borderId="4" xfId="0" applyFont="1" applyBorder="1" applyAlignment="1">
      <alignment horizontal="left" vertical="center" wrapText="1"/>
    </xf>
    <xf numFmtId="14" fontId="32" fillId="0" borderId="4" xfId="0" applyNumberFormat="1" applyFont="1" applyBorder="1"/>
    <xf numFmtId="0" fontId="32" fillId="0" borderId="4" xfId="0" applyFont="1" applyBorder="1" applyAlignment="1">
      <alignment vertical="top" wrapText="1"/>
    </xf>
    <xf numFmtId="0" fontId="51" fillId="4" borderId="19" xfId="0" applyFont="1" applyFill="1" applyBorder="1" applyAlignment="1">
      <alignment horizontal="center" vertical="center" wrapText="1"/>
    </xf>
    <xf numFmtId="0" fontId="32" fillId="0" borderId="4" xfId="0" applyFont="1" applyBorder="1" applyAlignment="1">
      <alignment horizontal="center" vertical="center" wrapText="1"/>
    </xf>
    <xf numFmtId="0" fontId="51" fillId="0" borderId="4" xfId="0" applyFont="1" applyBorder="1" applyAlignment="1">
      <alignment horizontal="left" vertical="top" wrapText="1"/>
    </xf>
    <xf numFmtId="0" fontId="51" fillId="0" borderId="4" xfId="0" applyFont="1" applyBorder="1" applyAlignment="1">
      <alignment horizontal="center" vertical="center" wrapText="1"/>
    </xf>
    <xf numFmtId="0" fontId="32" fillId="0" borderId="0" xfId="0" applyFont="1" applyAlignment="1">
      <alignment horizontal="left" vertical="center"/>
    </xf>
    <xf numFmtId="0" fontId="87" fillId="0" borderId="0" xfId="0" applyFont="1" applyAlignment="1">
      <alignment horizontal="left" vertical="center"/>
    </xf>
    <xf numFmtId="0" fontId="51" fillId="0" borderId="18" xfId="0" applyFont="1" applyBorder="1" applyAlignment="1">
      <alignment horizontal="center" vertical="center" wrapText="1"/>
    </xf>
    <xf numFmtId="0" fontId="51" fillId="0" borderId="18" xfId="0" applyFont="1" applyBorder="1" applyAlignment="1">
      <alignment horizontal="center" vertical="center"/>
    </xf>
    <xf numFmtId="0" fontId="51" fillId="4" borderId="19" xfId="0" applyFont="1" applyFill="1" applyBorder="1" applyAlignment="1">
      <alignment horizontal="center" vertical="center"/>
    </xf>
    <xf numFmtId="0" fontId="68" fillId="0" borderId="34" xfId="0" applyFont="1" applyBorder="1"/>
    <xf numFmtId="0" fontId="32" fillId="0" borderId="18" xfId="0" applyFont="1" applyBorder="1" applyAlignment="1">
      <alignment horizontal="left" vertical="center"/>
    </xf>
    <xf numFmtId="0" fontId="32" fillId="0" borderId="18" xfId="0" applyFont="1" applyBorder="1" applyAlignment="1">
      <alignment horizontal="center" vertical="center"/>
    </xf>
    <xf numFmtId="14" fontId="32" fillId="0" borderId="18" xfId="0" applyNumberFormat="1" applyFont="1" applyBorder="1" applyAlignment="1">
      <alignment horizontal="center" vertical="center"/>
    </xf>
    <xf numFmtId="1" fontId="32" fillId="0" borderId="18" xfId="0" applyNumberFormat="1" applyFont="1" applyBorder="1" applyAlignment="1">
      <alignment horizontal="center" vertical="center" wrapText="1"/>
    </xf>
    <xf numFmtId="0" fontId="32" fillId="0" borderId="18" xfId="0" applyFont="1" applyBorder="1" applyAlignment="1">
      <alignment horizontal="left" vertical="top" wrapText="1"/>
    </xf>
    <xf numFmtId="0" fontId="51" fillId="0" borderId="34" xfId="0" applyFont="1" applyBorder="1" applyAlignment="1">
      <alignment horizontal="center" vertical="center" wrapText="1"/>
    </xf>
    <xf numFmtId="0" fontId="51" fillId="0" borderId="27" xfId="0" applyFont="1" applyBorder="1" applyAlignment="1">
      <alignment horizontal="left" vertical="center" wrapText="1"/>
    </xf>
    <xf numFmtId="0" fontId="32" fillId="0" borderId="27" xfId="0" applyFont="1" applyBorder="1" applyAlignment="1">
      <alignment horizontal="center" vertical="center"/>
    </xf>
    <xf numFmtId="14" fontId="32" fillId="0" borderId="27" xfId="0" applyNumberFormat="1" applyFont="1" applyBorder="1" applyAlignment="1">
      <alignment vertical="center"/>
    </xf>
    <xf numFmtId="0" fontId="32" fillId="0" borderId="27" xfId="0" applyFont="1" applyBorder="1" applyAlignment="1">
      <alignment vertical="top" wrapText="1"/>
    </xf>
    <xf numFmtId="0" fontId="51" fillId="4" borderId="22" xfId="0" applyFont="1" applyFill="1" applyBorder="1" applyAlignment="1">
      <alignment horizontal="center" vertical="center" wrapText="1"/>
    </xf>
    <xf numFmtId="14" fontId="32" fillId="0" borderId="34" xfId="0" applyNumberFormat="1" applyFont="1" applyBorder="1"/>
    <xf numFmtId="0" fontId="32" fillId="0" borderId="34" xfId="0" applyFont="1" applyBorder="1" applyAlignment="1">
      <alignment vertical="top" wrapText="1"/>
    </xf>
    <xf numFmtId="0" fontId="51" fillId="4" borderId="4" xfId="0" applyFont="1" applyFill="1" applyBorder="1" applyAlignment="1">
      <alignment horizontal="center" vertical="center" wrapText="1"/>
    </xf>
    <xf numFmtId="0" fontId="51" fillId="0" borderId="34" xfId="0" applyFont="1" applyBorder="1" applyAlignment="1">
      <alignment vertical="center" wrapText="1"/>
    </xf>
    <xf numFmtId="0" fontId="32" fillId="0" borderId="27" xfId="0" applyFont="1" applyBorder="1" applyAlignment="1">
      <alignment horizontal="center" vertical="center" wrapText="1"/>
    </xf>
    <xf numFmtId="0" fontId="51" fillId="0" borderId="27" xfId="0" applyFont="1" applyBorder="1" applyAlignment="1">
      <alignment wrapText="1"/>
    </xf>
    <xf numFmtId="0" fontId="32" fillId="0" borderId="27" xfId="0" applyFont="1" applyBorder="1"/>
    <xf numFmtId="0" fontId="32" fillId="0" borderId="27" xfId="0" applyFont="1" applyBorder="1" applyAlignment="1">
      <alignment horizontal="center" wrapText="1"/>
    </xf>
    <xf numFmtId="0" fontId="32" fillId="0" borderId="27" xfId="0" applyFont="1" applyBorder="1" applyAlignment="1">
      <alignment wrapText="1"/>
    </xf>
    <xf numFmtId="0" fontId="51" fillId="9" borderId="35" xfId="0" applyFont="1" applyFill="1" applyBorder="1" applyAlignment="1">
      <alignment horizontal="center" vertical="center" wrapText="1"/>
    </xf>
    <xf numFmtId="0" fontId="51" fillId="9" borderId="19" xfId="0" applyFont="1" applyFill="1" applyBorder="1" applyAlignment="1">
      <alignment vertical="center" wrapText="1"/>
    </xf>
    <xf numFmtId="0" fontId="32" fillId="9" borderId="4" xfId="0" applyFont="1" applyFill="1" applyBorder="1" applyAlignment="1">
      <alignment horizontal="left" vertical="center"/>
    </xf>
    <xf numFmtId="0" fontId="32" fillId="9" borderId="4" xfId="0" applyFont="1" applyFill="1" applyBorder="1" applyAlignment="1">
      <alignment horizontal="center" vertical="center"/>
    </xf>
    <xf numFmtId="0" fontId="32" fillId="9" borderId="4" xfId="0" applyFont="1" applyFill="1" applyBorder="1" applyAlignment="1">
      <alignment horizontal="left" vertical="top" wrapText="1"/>
    </xf>
    <xf numFmtId="0" fontId="51" fillId="9" borderId="4" xfId="0" applyFont="1" applyFill="1" applyBorder="1" applyAlignment="1">
      <alignment horizontal="left" vertical="center" wrapText="1"/>
    </xf>
    <xf numFmtId="0" fontId="51" fillId="0" borderId="30" xfId="0" applyFont="1" applyBorder="1" applyAlignment="1">
      <alignment vertical="center" wrapText="1"/>
    </xf>
    <xf numFmtId="0" fontId="32" fillId="0" borderId="4" xfId="0" applyFont="1" applyBorder="1" applyAlignment="1">
      <alignment wrapText="1"/>
    </xf>
    <xf numFmtId="0" fontId="32" fillId="0" borderId="4" xfId="0" applyFont="1" applyBorder="1"/>
    <xf numFmtId="0" fontId="32" fillId="0" borderId="0" xfId="0" applyFont="1" applyAlignment="1">
      <alignment horizontal="left"/>
    </xf>
    <xf numFmtId="0" fontId="32" fillId="0" borderId="18" xfId="0" applyFont="1" applyBorder="1" applyAlignment="1">
      <alignment wrapText="1"/>
    </xf>
    <xf numFmtId="0" fontId="32" fillId="0" borderId="34" xfId="0" applyFont="1" applyBorder="1" applyAlignment="1">
      <alignment wrapText="1"/>
    </xf>
    <xf numFmtId="0" fontId="32" fillId="0" borderId="36" xfId="0" applyFont="1" applyBorder="1" applyAlignment="1">
      <alignment horizontal="center" vertical="center"/>
    </xf>
    <xf numFmtId="0" fontId="32" fillId="0" borderId="27" xfId="0" applyFont="1" applyBorder="1" applyAlignment="1">
      <alignment horizontal="left" vertical="center"/>
    </xf>
    <xf numFmtId="0" fontId="32" fillId="9" borderId="23" xfId="0" applyFont="1" applyFill="1" applyBorder="1" applyAlignment="1">
      <alignment horizontal="center" vertical="center"/>
    </xf>
    <xf numFmtId="14" fontId="32" fillId="9" borderId="37" xfId="0" applyNumberFormat="1" applyFont="1" applyFill="1" applyBorder="1" applyAlignment="1">
      <alignment horizontal="center" vertical="center"/>
    </xf>
    <xf numFmtId="14" fontId="32" fillId="9" borderId="23" xfId="0" applyNumberFormat="1" applyFont="1" applyFill="1" applyBorder="1" applyAlignment="1">
      <alignment horizontal="center" vertical="center"/>
    </xf>
    <xf numFmtId="0" fontId="32" fillId="9" borderId="23" xfId="0" applyFont="1" applyFill="1" applyBorder="1" applyAlignment="1">
      <alignment horizontal="left" vertical="top" wrapText="1"/>
    </xf>
    <xf numFmtId="14" fontId="32" fillId="0" borderId="38" xfId="0" applyNumberFormat="1" applyFont="1" applyBorder="1" applyAlignment="1">
      <alignment horizontal="center" vertical="center"/>
    </xf>
    <xf numFmtId="14" fontId="32" fillId="0" borderId="27" xfId="0" applyNumberFormat="1" applyFont="1" applyBorder="1" applyAlignment="1">
      <alignment horizontal="center" vertical="center"/>
    </xf>
    <xf numFmtId="0" fontId="32" fillId="0" borderId="27" xfId="0" applyFont="1" applyBorder="1" applyAlignment="1">
      <alignment horizontal="left" vertical="top" wrapText="1"/>
    </xf>
    <xf numFmtId="14" fontId="32" fillId="0" borderId="4" xfId="0" applyNumberFormat="1" applyFont="1" applyBorder="1" applyAlignment="1">
      <alignment vertical="center"/>
    </xf>
    <xf numFmtId="0" fontId="32" fillId="0" borderId="32" xfId="0" applyFont="1" applyBorder="1" applyAlignment="1">
      <alignment wrapText="1"/>
    </xf>
    <xf numFmtId="0" fontId="32" fillId="0" borderId="36" xfId="0" applyFont="1" applyBorder="1" applyAlignment="1">
      <alignment vertical="center" wrapText="1"/>
    </xf>
    <xf numFmtId="0" fontId="88" fillId="0" borderId="34" xfId="0" applyFont="1" applyBorder="1" applyAlignment="1">
      <alignment horizontal="left" vertical="center"/>
    </xf>
    <xf numFmtId="1" fontId="32" fillId="0" borderId="34" xfId="0" applyNumberFormat="1" applyFont="1" applyBorder="1" applyAlignment="1">
      <alignment horizontal="center" vertical="center" wrapText="1"/>
    </xf>
    <xf numFmtId="0" fontId="51" fillId="0" borderId="34" xfId="0" applyFont="1" applyBorder="1" applyAlignment="1">
      <alignment horizontal="left" vertical="top" wrapText="1"/>
    </xf>
    <xf numFmtId="14" fontId="51" fillId="9" borderId="35" xfId="0" applyNumberFormat="1" applyFont="1" applyFill="1" applyBorder="1" applyAlignment="1">
      <alignment horizontal="center" vertical="center" wrapText="1"/>
    </xf>
    <xf numFmtId="0" fontId="51" fillId="9" borderId="35" xfId="0" applyFont="1" applyFill="1" applyBorder="1" applyAlignment="1">
      <alignment horizontal="left" vertical="center" wrapText="1"/>
    </xf>
    <xf numFmtId="0" fontId="51" fillId="0" borderId="32" xfId="0" applyFont="1" applyBorder="1" applyAlignment="1">
      <alignment horizontal="center" vertical="center" wrapText="1"/>
    </xf>
    <xf numFmtId="0" fontId="32" fillId="9" borderId="19" xfId="0" applyFont="1" applyFill="1" applyBorder="1" applyAlignment="1">
      <alignment vertical="center" wrapText="1"/>
    </xf>
    <xf numFmtId="0" fontId="51" fillId="9" borderId="22" xfId="0" applyFont="1" applyFill="1" applyBorder="1" applyAlignment="1">
      <alignment wrapText="1"/>
    </xf>
    <xf numFmtId="0" fontId="32" fillId="9" borderId="19" xfId="0" applyFont="1" applyFill="1" applyBorder="1" applyAlignment="1">
      <alignment wrapText="1"/>
    </xf>
    <xf numFmtId="0" fontId="32" fillId="9" borderId="19" xfId="0" applyFont="1" applyFill="1" applyBorder="1" applyAlignment="1">
      <alignment horizontal="center" vertical="center" wrapText="1"/>
    </xf>
    <xf numFmtId="14" fontId="32" fillId="9" borderId="19" xfId="0" applyNumberFormat="1" applyFont="1" applyFill="1" applyBorder="1" applyAlignment="1">
      <alignment vertical="center"/>
    </xf>
    <xf numFmtId="0" fontId="32" fillId="9" borderId="22" xfId="0" applyFont="1" applyFill="1" applyBorder="1" applyAlignment="1">
      <alignment vertical="center"/>
    </xf>
    <xf numFmtId="14" fontId="32" fillId="9" borderId="22" xfId="0" applyNumberFormat="1" applyFont="1" applyFill="1" applyBorder="1" applyAlignment="1">
      <alignment horizontal="center" vertical="center"/>
    </xf>
    <xf numFmtId="1" fontId="32" fillId="9" borderId="22" xfId="0" applyNumberFormat="1" applyFont="1" applyFill="1" applyBorder="1" applyAlignment="1">
      <alignment horizontal="center" vertical="center" wrapText="1"/>
    </xf>
    <xf numFmtId="14" fontId="32" fillId="9" borderId="22" xfId="0" applyNumberFormat="1" applyFont="1" applyFill="1" applyBorder="1" applyAlignment="1">
      <alignment vertical="center"/>
    </xf>
    <xf numFmtId="0" fontId="32" fillId="9" borderId="22" xfId="0" applyFont="1" applyFill="1" applyBorder="1" applyAlignment="1">
      <alignment vertical="center" wrapText="1"/>
    </xf>
    <xf numFmtId="0" fontId="32" fillId="0" borderId="34" xfId="0" applyFont="1" applyBorder="1" applyAlignment="1">
      <alignment horizontal="left" vertical="center" wrapText="1"/>
    </xf>
    <xf numFmtId="14" fontId="32" fillId="0" borderId="29" xfId="0" applyNumberFormat="1" applyFont="1" applyBorder="1" applyAlignment="1">
      <alignment horizontal="center" vertical="center"/>
    </xf>
    <xf numFmtId="0" fontId="32" fillId="0" borderId="4" xfId="0" applyFont="1" applyBorder="1" applyAlignment="1">
      <alignment horizontal="center" vertical="top" wrapText="1"/>
    </xf>
    <xf numFmtId="0" fontId="51" fillId="0" borderId="18" xfId="0" applyFont="1" applyBorder="1" applyAlignment="1">
      <alignment horizontal="left" vertical="center"/>
    </xf>
    <xf numFmtId="0" fontId="32" fillId="9" borderId="4" xfId="0" applyFont="1" applyFill="1" applyBorder="1" applyAlignment="1">
      <alignment vertical="center"/>
    </xf>
    <xf numFmtId="0" fontId="32" fillId="0" borderId="27" xfId="0" applyFont="1" applyBorder="1" applyAlignment="1">
      <alignment horizontal="left" vertical="center" wrapText="1"/>
    </xf>
    <xf numFmtId="0" fontId="32" fillId="0" borderId="36" xfId="0" applyFont="1" applyBorder="1" applyAlignment="1">
      <alignment horizontal="left" vertical="center" wrapText="1"/>
    </xf>
    <xf numFmtId="14" fontId="32" fillId="0" borderId="26" xfId="0" applyNumberFormat="1" applyFont="1" applyBorder="1" applyAlignment="1">
      <alignment horizontal="center" vertical="center"/>
    </xf>
    <xf numFmtId="0" fontId="32" fillId="4" borderId="19" xfId="0" applyFont="1" applyFill="1" applyBorder="1" applyAlignment="1">
      <alignment wrapText="1"/>
    </xf>
    <xf numFmtId="0" fontId="32" fillId="0" borderId="28" xfId="0" applyFont="1" applyBorder="1" applyAlignment="1">
      <alignment horizontal="center" vertical="center"/>
    </xf>
    <xf numFmtId="14" fontId="32" fillId="0" borderId="28" xfId="0" applyNumberFormat="1" applyFont="1" applyBorder="1" applyAlignment="1">
      <alignment horizontal="center" vertical="center"/>
    </xf>
    <xf numFmtId="0" fontId="32" fillId="4" borderId="4" xfId="0" applyFont="1" applyFill="1" applyBorder="1" applyAlignment="1">
      <alignment horizontal="left" vertical="center" wrapText="1"/>
    </xf>
    <xf numFmtId="0" fontId="51" fillId="0" borderId="4" xfId="0" applyFont="1" applyBorder="1" applyAlignment="1">
      <alignment vertical="center"/>
    </xf>
    <xf numFmtId="14" fontId="51" fillId="0" borderId="18" xfId="0" applyNumberFormat="1" applyFont="1" applyBorder="1" applyAlignment="1">
      <alignment horizontal="center" vertical="center"/>
    </xf>
    <xf numFmtId="14" fontId="51" fillId="0" borderId="18" xfId="0" applyNumberFormat="1" applyFont="1" applyBorder="1" applyAlignment="1">
      <alignment horizontal="center" vertical="center" wrapText="1"/>
    </xf>
    <xf numFmtId="0" fontId="51" fillId="0" borderId="18" xfId="0" applyFont="1" applyBorder="1" applyAlignment="1">
      <alignment horizontal="center" vertical="top" wrapText="1"/>
    </xf>
    <xf numFmtId="0" fontId="51" fillId="9" borderId="19" xfId="0" applyFont="1" applyFill="1" applyBorder="1" applyAlignment="1">
      <alignment horizontal="center" vertical="center"/>
    </xf>
    <xf numFmtId="0" fontId="51" fillId="9" borderId="19" xfId="0" applyFont="1" applyFill="1" applyBorder="1" applyAlignment="1">
      <alignment horizontal="left" vertical="center" wrapText="1"/>
    </xf>
    <xf numFmtId="0" fontId="32" fillId="9" borderId="22" xfId="0" applyFont="1" applyFill="1" applyBorder="1" applyAlignment="1">
      <alignment horizontal="left" vertical="center"/>
    </xf>
    <xf numFmtId="14" fontId="32" fillId="9" borderId="19" xfId="0" applyNumberFormat="1" applyFont="1" applyFill="1" applyBorder="1" applyAlignment="1">
      <alignment horizontal="center" vertical="center"/>
    </xf>
    <xf numFmtId="1" fontId="32" fillId="9" borderId="19" xfId="0" applyNumberFormat="1" applyFont="1" applyFill="1" applyBorder="1" applyAlignment="1">
      <alignment horizontal="center" vertical="center" wrapText="1"/>
    </xf>
    <xf numFmtId="0" fontId="32" fillId="9" borderId="19" xfId="0" applyFont="1" applyFill="1" applyBorder="1" applyAlignment="1">
      <alignment horizontal="left" vertical="top" wrapText="1"/>
    </xf>
    <xf numFmtId="0" fontId="51" fillId="9" borderId="4" xfId="0" applyFont="1" applyFill="1" applyBorder="1" applyAlignment="1">
      <alignment horizontal="left" vertical="top" wrapText="1"/>
    </xf>
    <xf numFmtId="0" fontId="32" fillId="9" borderId="19" xfId="0" applyFont="1" applyFill="1" applyBorder="1" applyAlignment="1">
      <alignment horizontal="center" vertical="center"/>
    </xf>
    <xf numFmtId="14" fontId="51" fillId="9" borderId="19" xfId="0" applyNumberFormat="1" applyFont="1" applyFill="1" applyBorder="1" applyAlignment="1">
      <alignment horizontal="center" vertical="center"/>
    </xf>
    <xf numFmtId="0" fontId="51" fillId="9" borderId="19" xfId="0" applyFont="1" applyFill="1" applyBorder="1" applyAlignment="1">
      <alignment horizontal="left" vertical="top" wrapText="1"/>
    </xf>
    <xf numFmtId="14" fontId="32" fillId="0" borderId="4" xfId="0" applyNumberFormat="1" applyFont="1" applyBorder="1" applyAlignment="1">
      <alignment horizontal="center"/>
    </xf>
    <xf numFmtId="0" fontId="68" fillId="0" borderId="4" xfId="0" applyFont="1" applyBorder="1"/>
    <xf numFmtId="14" fontId="68" fillId="0" borderId="4" xfId="0" applyNumberFormat="1" applyFont="1" applyBorder="1"/>
    <xf numFmtId="0" fontId="51" fillId="10" borderId="4" xfId="0" applyFont="1" applyFill="1" applyBorder="1" applyAlignment="1">
      <alignment horizontal="left" vertical="center" wrapText="1"/>
    </xf>
    <xf numFmtId="0" fontId="51" fillId="10" borderId="4" xfId="0" applyFont="1" applyFill="1" applyBorder="1" applyAlignment="1">
      <alignment horizontal="center" vertical="center" wrapText="1"/>
    </xf>
    <xf numFmtId="14" fontId="51" fillId="10" borderId="4" xfId="0" applyNumberFormat="1" applyFont="1" applyFill="1" applyBorder="1" applyAlignment="1">
      <alignment horizontal="center" vertical="center"/>
    </xf>
    <xf numFmtId="0" fontId="51" fillId="10" borderId="4" xfId="0" applyFont="1" applyFill="1" applyBorder="1" applyAlignment="1">
      <alignment horizontal="left" vertical="top" wrapText="1"/>
    </xf>
    <xf numFmtId="0" fontId="32" fillId="10" borderId="21" xfId="0" applyFont="1" applyFill="1" applyBorder="1" applyAlignment="1">
      <alignment horizontal="left" vertical="center"/>
    </xf>
    <xf numFmtId="0" fontId="32" fillId="10" borderId="21" xfId="0" applyFont="1" applyFill="1" applyBorder="1" applyAlignment="1">
      <alignment horizontal="center" vertical="center"/>
    </xf>
    <xf numFmtId="0" fontId="68" fillId="10" borderId="21" xfId="0" applyFont="1" applyFill="1" applyBorder="1"/>
    <xf numFmtId="0" fontId="51" fillId="2" borderId="4" xfId="0" applyFont="1" applyFill="1" applyBorder="1" applyAlignment="1">
      <alignment horizontal="center" vertical="center"/>
    </xf>
    <xf numFmtId="14" fontId="32" fillId="0" borderId="4" xfId="0" applyNumberFormat="1" applyFont="1" applyBorder="1" applyAlignment="1">
      <alignment horizontal="center" vertical="center" wrapText="1"/>
    </xf>
    <xf numFmtId="1" fontId="32" fillId="2" borderId="4" xfId="0" applyNumberFormat="1" applyFont="1" applyFill="1" applyBorder="1" applyAlignment="1">
      <alignment horizontal="center" vertical="center" wrapText="1"/>
    </xf>
    <xf numFmtId="14" fontId="51" fillId="0" borderId="4" xfId="0" applyNumberFormat="1" applyFont="1" applyBorder="1" applyAlignment="1">
      <alignment horizontal="center" vertical="center"/>
    </xf>
    <xf numFmtId="0" fontId="51" fillId="2" borderId="19" xfId="0" applyFont="1" applyFill="1" applyBorder="1" applyAlignment="1">
      <alignment vertical="center" wrapText="1"/>
    </xf>
    <xf numFmtId="0" fontId="51" fillId="2" borderId="4" xfId="0" applyFont="1" applyFill="1" applyBorder="1" applyAlignment="1">
      <alignment horizontal="center" vertical="center" wrapText="1"/>
    </xf>
    <xf numFmtId="0" fontId="32" fillId="2" borderId="4" xfId="0" applyFont="1" applyFill="1" applyBorder="1" applyAlignment="1">
      <alignment horizontal="center" vertical="center"/>
    </xf>
    <xf numFmtId="14" fontId="32" fillId="2" borderId="4" xfId="0" applyNumberFormat="1" applyFont="1" applyFill="1" applyBorder="1" applyAlignment="1">
      <alignment horizontal="center" vertical="center"/>
    </xf>
    <xf numFmtId="14" fontId="32" fillId="2" borderId="4" xfId="0" applyNumberFormat="1" applyFont="1" applyFill="1" applyBorder="1" applyAlignment="1">
      <alignment horizontal="center" vertical="center" wrapText="1"/>
    </xf>
    <xf numFmtId="14" fontId="51" fillId="2" borderId="4" xfId="0" applyNumberFormat="1" applyFont="1" applyFill="1" applyBorder="1" applyAlignment="1">
      <alignment horizontal="center" vertical="center"/>
    </xf>
    <xf numFmtId="0" fontId="51" fillId="2" borderId="4" xfId="0" applyFont="1" applyFill="1" applyBorder="1" applyAlignment="1">
      <alignment horizontal="left" vertical="top" wrapText="1"/>
    </xf>
    <xf numFmtId="0" fontId="32" fillId="9" borderId="19" xfId="0" applyFont="1" applyFill="1" applyBorder="1" applyAlignment="1">
      <alignment horizontal="left" vertical="center"/>
    </xf>
    <xf numFmtId="0" fontId="51" fillId="2" borderId="4" xfId="0" applyFont="1" applyFill="1" applyBorder="1" applyAlignment="1">
      <alignment vertical="center" wrapText="1"/>
    </xf>
    <xf numFmtId="0" fontId="32" fillId="2" borderId="4" xfId="0" applyFont="1" applyFill="1" applyBorder="1" applyAlignment="1">
      <alignment horizontal="center" vertical="center" wrapText="1"/>
    </xf>
    <xf numFmtId="14" fontId="51" fillId="2" borderId="20" xfId="0" applyNumberFormat="1" applyFont="1" applyFill="1" applyBorder="1" applyAlignment="1">
      <alignment horizontal="center" vertical="center"/>
    </xf>
    <xf numFmtId="0" fontId="51" fillId="0" borderId="32" xfId="0" applyFont="1" applyBorder="1" applyAlignment="1">
      <alignment vertical="center"/>
    </xf>
    <xf numFmtId="0" fontId="32" fillId="9" borderId="39" xfId="0" applyFont="1" applyFill="1" applyBorder="1" applyAlignment="1">
      <alignment horizontal="center" vertical="center"/>
    </xf>
    <xf numFmtId="0" fontId="51" fillId="2" borderId="19" xfId="0" applyFont="1" applyFill="1" applyBorder="1" applyAlignment="1">
      <alignment horizontal="center" vertical="center"/>
    </xf>
    <xf numFmtId="0" fontId="51" fillId="2" borderId="19" xfId="0" applyFont="1" applyFill="1" applyBorder="1" applyAlignment="1">
      <alignment horizontal="center" vertical="center" wrapText="1"/>
    </xf>
    <xf numFmtId="0" fontId="32" fillId="2" borderId="19" xfId="0" applyFont="1" applyFill="1" applyBorder="1" applyAlignment="1">
      <alignment horizontal="center" vertical="center" wrapText="1"/>
    </xf>
    <xf numFmtId="14" fontId="32" fillId="2" borderId="19" xfId="0" applyNumberFormat="1" applyFont="1" applyFill="1" applyBorder="1" applyAlignment="1">
      <alignment horizontal="center" vertical="center"/>
    </xf>
    <xf numFmtId="0" fontId="51" fillId="9" borderId="4" xfId="0" applyFont="1" applyFill="1" applyBorder="1" applyAlignment="1">
      <alignment horizontal="left" vertical="center"/>
    </xf>
    <xf numFmtId="14" fontId="32" fillId="9" borderId="20" xfId="0" applyNumberFormat="1" applyFont="1" applyFill="1" applyBorder="1" applyAlignment="1">
      <alignment horizontal="center" vertical="center"/>
    </xf>
    <xf numFmtId="14" fontId="32" fillId="9" borderId="4" xfId="0" applyNumberFormat="1" applyFont="1" applyFill="1" applyBorder="1" applyAlignment="1">
      <alignment horizontal="left" vertical="top" wrapText="1"/>
    </xf>
    <xf numFmtId="0" fontId="51" fillId="0" borderId="27" xfId="0" applyFont="1" applyBorder="1" applyAlignment="1">
      <alignment horizontal="center" vertical="center" wrapText="1"/>
    </xf>
    <xf numFmtId="0" fontId="68" fillId="4" borderId="4" xfId="0" applyFont="1" applyFill="1" applyBorder="1" applyAlignment="1">
      <alignment wrapText="1"/>
    </xf>
    <xf numFmtId="14" fontId="68" fillId="0" borderId="4" xfId="0" applyNumberFormat="1" applyFont="1" applyBorder="1" applyAlignment="1">
      <alignment horizontal="center"/>
    </xf>
    <xf numFmtId="0" fontId="68" fillId="0" borderId="4" xfId="0" applyFont="1" applyBorder="1" applyAlignment="1">
      <alignment vertical="top" wrapText="1"/>
    </xf>
    <xf numFmtId="0" fontId="51" fillId="9" borderId="39" xfId="0" applyFont="1" applyFill="1" applyBorder="1" applyAlignment="1">
      <alignment horizontal="center" vertical="center" wrapText="1"/>
    </xf>
    <xf numFmtId="14" fontId="51" fillId="9" borderId="19" xfId="0" applyNumberFormat="1" applyFont="1" applyFill="1" applyBorder="1" applyAlignment="1">
      <alignment horizontal="left" vertical="top" wrapText="1"/>
    </xf>
    <xf numFmtId="0" fontId="51" fillId="9" borderId="39" xfId="0" applyFont="1" applyFill="1" applyBorder="1" applyAlignment="1">
      <alignment horizontal="center" vertical="center"/>
    </xf>
    <xf numFmtId="0" fontId="51" fillId="9" borderId="40" xfId="0" applyFont="1" applyFill="1" applyBorder="1" applyAlignment="1">
      <alignment horizontal="left" vertical="center" wrapText="1"/>
    </xf>
    <xf numFmtId="1" fontId="32" fillId="9" borderId="23" xfId="0" applyNumberFormat="1" applyFont="1" applyFill="1" applyBorder="1" applyAlignment="1">
      <alignment horizontal="center" vertical="center" wrapText="1"/>
    </xf>
    <xf numFmtId="14" fontId="32" fillId="9" borderId="23" xfId="0" applyNumberFormat="1" applyFont="1" applyFill="1" applyBorder="1" applyAlignment="1">
      <alignment horizontal="left" vertical="top" wrapText="1"/>
    </xf>
    <xf numFmtId="0" fontId="51" fillId="4" borderId="4" xfId="0" applyFont="1" applyFill="1" applyBorder="1" applyAlignment="1">
      <alignment vertical="center"/>
    </xf>
    <xf numFmtId="0" fontId="32" fillId="2" borderId="21" xfId="0" applyFont="1" applyFill="1" applyBorder="1" applyAlignment="1">
      <alignment horizontal="center" vertical="center"/>
    </xf>
    <xf numFmtId="0" fontId="68" fillId="2" borderId="21" xfId="0" applyFont="1" applyFill="1" applyBorder="1"/>
    <xf numFmtId="0" fontId="51" fillId="4" borderId="19" xfId="0" applyFont="1" applyFill="1" applyBorder="1" applyAlignment="1">
      <alignment horizontal="left" vertical="center"/>
    </xf>
    <xf numFmtId="0" fontId="32" fillId="9" borderId="19" xfId="0" applyFont="1" applyFill="1" applyBorder="1" applyAlignment="1">
      <alignment horizontal="left" vertical="center" wrapText="1"/>
    </xf>
    <xf numFmtId="14" fontId="32" fillId="9" borderId="39" xfId="0" applyNumberFormat="1" applyFont="1" applyFill="1" applyBorder="1" applyAlignment="1">
      <alignment horizontal="center" vertical="center"/>
    </xf>
    <xf numFmtId="0" fontId="32" fillId="4" borderId="19" xfId="0" applyFont="1" applyFill="1" applyBorder="1" applyAlignment="1">
      <alignment vertical="center" wrapText="1"/>
    </xf>
    <xf numFmtId="0" fontId="32" fillId="4" borderId="19" xfId="0" applyFont="1" applyFill="1" applyBorder="1" applyAlignment="1">
      <alignment vertical="top" wrapText="1"/>
    </xf>
    <xf numFmtId="0" fontId="32" fillId="0" borderId="18" xfId="0" applyFont="1" applyBorder="1" applyAlignment="1">
      <alignment vertical="center" wrapText="1"/>
    </xf>
    <xf numFmtId="0" fontId="51" fillId="9" borderId="41" xfId="0" applyFont="1" applyFill="1" applyBorder="1" applyAlignment="1">
      <alignment horizontal="center" vertical="center" wrapText="1"/>
    </xf>
    <xf numFmtId="0" fontId="32" fillId="9" borderId="23" xfId="0" applyFont="1" applyFill="1" applyBorder="1" applyAlignment="1">
      <alignment horizontal="left" vertical="center" wrapText="1"/>
    </xf>
    <xf numFmtId="0" fontId="51" fillId="9" borderId="23" xfId="0" applyFont="1" applyFill="1" applyBorder="1" applyAlignment="1">
      <alignment horizontal="center" vertical="center"/>
    </xf>
    <xf numFmtId="0" fontId="32" fillId="9" borderId="35" xfId="0" applyFont="1" applyFill="1" applyBorder="1" applyAlignment="1">
      <alignment horizontal="center" vertical="center" wrapText="1"/>
    </xf>
    <xf numFmtId="0" fontId="32" fillId="0" borderId="18" xfId="0" applyFont="1" applyBorder="1" applyAlignment="1">
      <alignment vertical="top" wrapText="1"/>
    </xf>
    <xf numFmtId="14" fontId="51" fillId="0" borderId="4" xfId="0" applyNumberFormat="1" applyFont="1" applyBorder="1" applyAlignment="1">
      <alignment horizontal="left" vertical="top" wrapText="1"/>
    </xf>
    <xf numFmtId="0" fontId="89" fillId="9" borderId="4" xfId="0" applyFont="1" applyFill="1" applyBorder="1" applyAlignment="1">
      <alignment vertical="center"/>
    </xf>
    <xf numFmtId="0" fontId="68" fillId="9" borderId="4" xfId="0" applyFont="1" applyFill="1" applyBorder="1" applyAlignment="1">
      <alignment vertical="center"/>
    </xf>
    <xf numFmtId="0" fontId="68" fillId="9" borderId="4" xfId="0" applyFont="1" applyFill="1" applyBorder="1" applyAlignment="1">
      <alignment horizontal="center" vertical="center"/>
    </xf>
    <xf numFmtId="14" fontId="68" fillId="9" borderId="4" xfId="0" applyNumberFormat="1" applyFont="1" applyFill="1" applyBorder="1" applyAlignment="1">
      <alignment vertical="center"/>
    </xf>
    <xf numFmtId="0" fontId="68" fillId="9" borderId="4" xfId="0" applyFont="1" applyFill="1" applyBorder="1" applyAlignment="1">
      <alignment vertical="center" wrapText="1"/>
    </xf>
    <xf numFmtId="0" fontId="51" fillId="9" borderId="4" xfId="0" applyFont="1" applyFill="1" applyBorder="1" applyAlignment="1">
      <alignment vertical="top" wrapText="1"/>
    </xf>
    <xf numFmtId="0" fontId="51" fillId="9" borderId="4" xfId="0" applyFont="1" applyFill="1" applyBorder="1" applyAlignment="1">
      <alignment vertical="center" wrapText="1"/>
    </xf>
    <xf numFmtId="0" fontId="14" fillId="0" borderId="26" xfId="0" applyFont="1" applyBorder="1" applyAlignment="1">
      <alignment vertical="top" wrapText="1"/>
    </xf>
    <xf numFmtId="0" fontId="51" fillId="9" borderId="4" xfId="0" applyFont="1" applyFill="1" applyBorder="1" applyAlignment="1">
      <alignment vertical="center"/>
    </xf>
    <xf numFmtId="0" fontId="32" fillId="9" borderId="19" xfId="0" applyFont="1" applyFill="1" applyBorder="1" applyAlignment="1">
      <alignment vertical="center"/>
    </xf>
    <xf numFmtId="0" fontId="32" fillId="9" borderId="19" xfId="0" applyFont="1" applyFill="1" applyBorder="1" applyAlignment="1">
      <alignment vertical="top" wrapText="1"/>
    </xf>
    <xf numFmtId="14" fontId="32" fillId="9" borderId="21" xfId="0" applyNumberFormat="1" applyFont="1" applyFill="1" applyBorder="1" applyAlignment="1">
      <alignment horizontal="center" vertical="center"/>
    </xf>
    <xf numFmtId="0" fontId="32" fillId="9" borderId="4" xfId="0" applyFont="1" applyFill="1" applyBorder="1" applyAlignment="1">
      <alignment vertical="top" wrapText="1"/>
    </xf>
    <xf numFmtId="14" fontId="32" fillId="9" borderId="4" xfId="0" applyNumberFormat="1" applyFont="1" applyFill="1" applyBorder="1" applyAlignment="1">
      <alignment vertical="top" wrapText="1"/>
    </xf>
    <xf numFmtId="0" fontId="32" fillId="9" borderId="42" xfId="0" applyFont="1" applyFill="1" applyBorder="1" applyAlignment="1">
      <alignment horizontal="center" vertical="center" wrapText="1"/>
    </xf>
    <xf numFmtId="0" fontId="32" fillId="4" borderId="23" xfId="0" applyFont="1" applyFill="1" applyBorder="1" applyAlignment="1">
      <alignment horizontal="left" vertical="center"/>
    </xf>
    <xf numFmtId="0" fontId="32" fillId="4" borderId="19" xfId="0" applyFont="1" applyFill="1" applyBorder="1" applyAlignment="1">
      <alignment horizontal="left" vertical="center"/>
    </xf>
    <xf numFmtId="14" fontId="32" fillId="0" borderId="4" xfId="0" applyNumberFormat="1" applyFont="1" applyBorder="1" applyAlignment="1">
      <alignment vertical="center" wrapText="1"/>
    </xf>
    <xf numFmtId="0" fontId="32" fillId="4" borderId="4" xfId="0" applyFont="1" applyFill="1" applyBorder="1" applyAlignment="1">
      <alignment vertical="center"/>
    </xf>
    <xf numFmtId="0" fontId="68" fillId="0" borderId="0" xfId="0" applyFont="1" applyAlignment="1">
      <alignment wrapText="1"/>
    </xf>
    <xf numFmtId="0" fontId="68" fillId="0" borderId="4" xfId="0" applyFont="1" applyBorder="1" applyAlignment="1">
      <alignment horizontal="left" vertical="center" wrapText="1"/>
    </xf>
    <xf numFmtId="0" fontId="90" fillId="0" borderId="4" xfId="0" applyFont="1" applyBorder="1" applyAlignment="1">
      <alignment horizontal="left" vertical="center" wrapText="1"/>
    </xf>
    <xf numFmtId="0" fontId="51" fillId="4" borderId="21" xfId="0" applyFont="1" applyFill="1" applyBorder="1" applyAlignment="1">
      <alignment horizontal="left" vertical="center" wrapText="1"/>
    </xf>
    <xf numFmtId="14" fontId="32" fillId="9" borderId="4" xfId="0" applyNumberFormat="1" applyFont="1" applyFill="1" applyBorder="1" applyAlignment="1">
      <alignment horizontal="left" vertical="center" wrapText="1"/>
    </xf>
    <xf numFmtId="14" fontId="32" fillId="9" borderId="4" xfId="0" applyNumberFormat="1" applyFont="1" applyFill="1" applyBorder="1"/>
    <xf numFmtId="0" fontId="51" fillId="10" borderId="23" xfId="0" applyFont="1" applyFill="1" applyBorder="1" applyAlignment="1">
      <alignment horizontal="center" vertical="center"/>
    </xf>
    <xf numFmtId="0" fontId="51" fillId="4" borderId="23" xfId="0" applyFont="1" applyFill="1" applyBorder="1" applyAlignment="1">
      <alignment horizontal="left" vertical="center" wrapText="1"/>
    </xf>
    <xf numFmtId="0" fontId="32" fillId="10" borderId="23" xfId="0" applyFont="1" applyFill="1" applyBorder="1" applyAlignment="1">
      <alignment horizontal="left" vertical="center"/>
    </xf>
    <xf numFmtId="0" fontId="32" fillId="10" borderId="23" xfId="0" applyFont="1" applyFill="1" applyBorder="1" applyAlignment="1">
      <alignment horizontal="center" vertical="center"/>
    </xf>
    <xf numFmtId="14" fontId="32" fillId="10" borderId="23" xfId="0" applyNumberFormat="1" applyFont="1" applyFill="1" applyBorder="1" applyAlignment="1">
      <alignment horizontal="center" vertical="center"/>
    </xf>
    <xf numFmtId="1" fontId="32" fillId="10" borderId="23" xfId="0" applyNumberFormat="1" applyFont="1" applyFill="1" applyBorder="1" applyAlignment="1">
      <alignment horizontal="center" vertical="center" wrapText="1"/>
    </xf>
    <xf numFmtId="0" fontId="32" fillId="10" borderId="23" xfId="0" applyFont="1" applyFill="1" applyBorder="1" applyAlignment="1">
      <alignment horizontal="left" vertical="top" wrapText="1"/>
    </xf>
    <xf numFmtId="0" fontId="51" fillId="0" borderId="27" xfId="0" applyFont="1" applyBorder="1" applyAlignment="1">
      <alignment horizontal="center" vertical="center"/>
    </xf>
    <xf numFmtId="14" fontId="32" fillId="0" borderId="27" xfId="0" applyNumberFormat="1" applyFont="1" applyBorder="1" applyAlignment="1">
      <alignment horizontal="left" vertical="top" wrapText="1"/>
    </xf>
    <xf numFmtId="0" fontId="51" fillId="0" borderId="27" xfId="0" applyFont="1" applyBorder="1" applyAlignment="1">
      <alignment horizontal="left" vertical="center"/>
    </xf>
    <xf numFmtId="0" fontId="51" fillId="0" borderId="4" xfId="0" applyFont="1" applyBorder="1" applyAlignment="1">
      <alignment horizontal="left" vertical="center"/>
    </xf>
    <xf numFmtId="0" fontId="32" fillId="4" borderId="42" xfId="0" applyFont="1" applyFill="1" applyBorder="1" applyAlignment="1">
      <alignment wrapText="1"/>
    </xf>
    <xf numFmtId="0" fontId="32" fillId="0" borderId="36" xfId="0" applyFont="1" applyBorder="1" applyAlignment="1">
      <alignment wrapText="1"/>
    </xf>
    <xf numFmtId="0" fontId="51" fillId="9" borderId="19" xfId="0" applyFont="1" applyFill="1" applyBorder="1" applyAlignment="1">
      <alignment vertical="center"/>
    </xf>
    <xf numFmtId="0" fontId="32" fillId="9" borderId="23" xfId="0" applyFont="1" applyFill="1" applyBorder="1" applyAlignment="1">
      <alignment horizontal="left" vertical="center"/>
    </xf>
    <xf numFmtId="0" fontId="51" fillId="9" borderId="21" xfId="0" applyFont="1" applyFill="1" applyBorder="1" applyAlignment="1">
      <alignment horizontal="center" vertical="center"/>
    </xf>
    <xf numFmtId="0" fontId="32" fillId="4" borderId="23" xfId="0" applyFont="1" applyFill="1" applyBorder="1" applyAlignment="1">
      <alignment horizontal="left" vertical="center" wrapText="1"/>
    </xf>
    <xf numFmtId="0" fontId="32" fillId="9" borderId="22" xfId="0" applyFont="1" applyFill="1" applyBorder="1" applyAlignment="1">
      <alignment horizontal="center" vertical="center"/>
    </xf>
    <xf numFmtId="0" fontId="32" fillId="4" borderId="40" xfId="0" applyFont="1" applyFill="1" applyBorder="1" applyAlignment="1">
      <alignment horizontal="left" vertical="center" wrapText="1"/>
    </xf>
    <xf numFmtId="0" fontId="32" fillId="9" borderId="23" xfId="0" applyFont="1" applyFill="1" applyBorder="1" applyAlignment="1">
      <alignment horizontal="center" vertical="center" wrapText="1"/>
    </xf>
    <xf numFmtId="0" fontId="51" fillId="4" borderId="40" xfId="0" applyFont="1" applyFill="1" applyBorder="1" applyAlignment="1">
      <alignment horizontal="left" vertical="center" wrapText="1"/>
    </xf>
    <xf numFmtId="0" fontId="51" fillId="4" borderId="41" xfId="0" applyFont="1" applyFill="1" applyBorder="1" applyAlignment="1">
      <alignment horizontal="left" vertical="center" wrapText="1"/>
    </xf>
    <xf numFmtId="14" fontId="32" fillId="9" borderId="43" xfId="0" applyNumberFormat="1" applyFont="1" applyFill="1" applyBorder="1" applyAlignment="1">
      <alignment horizontal="center" vertical="center"/>
    </xf>
    <xf numFmtId="14" fontId="32" fillId="9" borderId="22" xfId="0" applyNumberFormat="1" applyFont="1" applyFill="1" applyBorder="1" applyAlignment="1">
      <alignment horizontal="left" vertical="top" wrapText="1"/>
    </xf>
    <xf numFmtId="0" fontId="51" fillId="9" borderId="44" xfId="0" applyFont="1" applyFill="1" applyBorder="1" applyAlignment="1">
      <alignment horizontal="center" vertical="center"/>
    </xf>
    <xf numFmtId="1" fontId="32" fillId="13" borderId="4" xfId="0" applyNumberFormat="1" applyFont="1" applyFill="1" applyBorder="1" applyAlignment="1">
      <alignment horizontal="center" vertical="center" wrapText="1"/>
    </xf>
    <xf numFmtId="14" fontId="32" fillId="9" borderId="4" xfId="0" applyNumberFormat="1" applyFont="1" applyFill="1" applyBorder="1" applyAlignment="1">
      <alignment wrapText="1"/>
    </xf>
    <xf numFmtId="0" fontId="32" fillId="9" borderId="4" xfId="0" applyFont="1" applyFill="1" applyBorder="1" applyAlignment="1">
      <alignment vertical="top"/>
    </xf>
    <xf numFmtId="0" fontId="68" fillId="0" borderId="34" xfId="0" applyFont="1" applyBorder="1" applyAlignment="1">
      <alignment horizontal="left" vertical="center" wrapText="1"/>
    </xf>
    <xf numFmtId="0" fontId="32" fillId="0" borderId="34" xfId="0" applyFont="1" applyBorder="1" applyAlignment="1">
      <alignment horizontal="left" vertical="center"/>
    </xf>
    <xf numFmtId="14" fontId="51" fillId="9" borderId="4" xfId="0" applyNumberFormat="1" applyFont="1" applyFill="1" applyBorder="1" applyAlignment="1">
      <alignment horizontal="left" vertical="top" wrapText="1"/>
    </xf>
    <xf numFmtId="0" fontId="68" fillId="0" borderId="0" xfId="0" applyFont="1" applyAlignment="1">
      <alignment horizontal="center"/>
    </xf>
    <xf numFmtId="0" fontId="51" fillId="0" borderId="34" xfId="0" applyFont="1" applyBorder="1" applyAlignment="1">
      <alignment horizontal="center" vertical="center"/>
    </xf>
    <xf numFmtId="0" fontId="68" fillId="0" borderId="27" xfId="0" applyFont="1" applyBorder="1" applyAlignment="1">
      <alignment horizontal="left" vertical="center" wrapText="1"/>
    </xf>
    <xf numFmtId="0" fontId="32" fillId="4" borderId="4" xfId="0" applyFont="1" applyFill="1" applyBorder="1" applyAlignment="1">
      <alignment vertical="top" wrapText="1"/>
    </xf>
    <xf numFmtId="14" fontId="32" fillId="9" borderId="4" xfId="0" applyNumberFormat="1" applyFont="1" applyFill="1" applyBorder="1" applyAlignment="1">
      <alignment horizontal="center" vertical="center" wrapText="1"/>
    </xf>
    <xf numFmtId="0" fontId="32" fillId="4" borderId="4" xfId="0" applyFont="1" applyFill="1" applyBorder="1"/>
    <xf numFmtId="0" fontId="68" fillId="0" borderId="4" xfId="0" applyFont="1" applyBorder="1" applyAlignment="1">
      <alignment vertical="center" wrapText="1"/>
    </xf>
    <xf numFmtId="0" fontId="68" fillId="4" borderId="4" xfId="0" applyFont="1" applyFill="1" applyBorder="1" applyAlignment="1">
      <alignment vertical="center"/>
    </xf>
    <xf numFmtId="0" fontId="89" fillId="9" borderId="4" xfId="0" applyFont="1" applyFill="1" applyBorder="1" applyAlignment="1">
      <alignment vertical="center" wrapText="1"/>
    </xf>
    <xf numFmtId="14" fontId="68" fillId="9" borderId="4" xfId="0" applyNumberFormat="1" applyFont="1" applyFill="1" applyBorder="1" applyAlignment="1">
      <alignment vertical="center" wrapText="1"/>
    </xf>
    <xf numFmtId="0" fontId="68" fillId="4" borderId="4" xfId="0" applyFont="1" applyFill="1" applyBorder="1" applyAlignment="1">
      <alignment horizontal="center" vertical="center"/>
    </xf>
    <xf numFmtId="14" fontId="68" fillId="0" borderId="4" xfId="0" applyNumberFormat="1" applyFont="1" applyBorder="1" applyAlignment="1">
      <alignment horizontal="center" vertical="center"/>
    </xf>
    <xf numFmtId="0" fontId="68" fillId="0" borderId="4" xfId="0" applyFont="1" applyBorder="1" applyAlignment="1">
      <alignment horizontal="center" vertical="center"/>
    </xf>
    <xf numFmtId="0" fontId="68" fillId="0" borderId="0" xfId="0" applyFont="1" applyAlignment="1">
      <alignment horizontal="center" vertical="center"/>
    </xf>
    <xf numFmtId="0" fontId="32" fillId="4" borderId="4" xfId="0" applyFont="1" applyFill="1" applyBorder="1" applyAlignment="1">
      <alignment horizontal="left" vertical="center"/>
    </xf>
    <xf numFmtId="0" fontId="68" fillId="0" borderId="4" xfId="0" applyFont="1" applyBorder="1" applyAlignment="1">
      <alignment horizontal="center" wrapText="1"/>
    </xf>
    <xf numFmtId="0" fontId="68" fillId="0" borderId="4" xfId="0" applyFont="1" applyBorder="1" applyAlignment="1">
      <alignment wrapText="1"/>
    </xf>
    <xf numFmtId="0" fontId="32" fillId="9" borderId="4" xfId="0" applyFont="1" applyFill="1" applyBorder="1" applyAlignment="1">
      <alignment horizontal="left" vertical="top"/>
    </xf>
    <xf numFmtId="0" fontId="51" fillId="0" borderId="4" xfId="0" applyFont="1" applyBorder="1" applyAlignment="1">
      <alignment vertical="top" wrapText="1"/>
    </xf>
    <xf numFmtId="0" fontId="92" fillId="0" borderId="0" xfId="0" applyFont="1"/>
    <xf numFmtId="0" fontId="32" fillId="0" borderId="4" xfId="0" applyFont="1" applyBorder="1" applyAlignment="1">
      <alignment horizontal="center"/>
    </xf>
    <xf numFmtId="0" fontId="51" fillId="0" borderId="4" xfId="0" applyFont="1" applyBorder="1" applyAlignment="1">
      <alignment horizontal="center" vertical="top" wrapText="1"/>
    </xf>
    <xf numFmtId="0" fontId="51" fillId="4" borderId="4" xfId="0" applyFont="1" applyFill="1" applyBorder="1" applyAlignment="1">
      <alignment vertical="top" wrapText="1"/>
    </xf>
    <xf numFmtId="0" fontId="68" fillId="4" borderId="21" xfId="0" applyFont="1" applyFill="1" applyBorder="1"/>
    <xf numFmtId="14" fontId="32" fillId="9" borderId="4" xfId="0" applyNumberFormat="1" applyFont="1" applyFill="1" applyBorder="1" applyAlignment="1">
      <alignment horizontal="left" vertical="center"/>
    </xf>
    <xf numFmtId="14" fontId="93" fillId="9" borderId="4" xfId="0" applyNumberFormat="1" applyFont="1" applyFill="1" applyBorder="1" applyAlignment="1">
      <alignment horizontal="left" vertical="top"/>
    </xf>
    <xf numFmtId="0" fontId="89" fillId="0" borderId="4" xfId="0" applyFont="1" applyBorder="1" applyAlignment="1">
      <alignment vertical="center" wrapText="1"/>
    </xf>
    <xf numFmtId="0" fontId="68" fillId="9" borderId="4" xfId="0" applyFont="1" applyFill="1" applyBorder="1" applyAlignment="1">
      <alignment horizontal="center" vertical="center" wrapText="1"/>
    </xf>
    <xf numFmtId="0" fontId="68" fillId="9" borderId="4" xfId="0" applyFont="1" applyFill="1" applyBorder="1" applyAlignment="1">
      <alignment vertical="top"/>
    </xf>
    <xf numFmtId="0" fontId="89" fillId="4" borderId="21" xfId="0" applyFont="1" applyFill="1" applyBorder="1"/>
    <xf numFmtId="0" fontId="32" fillId="9" borderId="4" xfId="0" applyFont="1" applyFill="1" applyBorder="1" applyAlignment="1">
      <alignment horizontal="center" vertical="center" wrapText="1"/>
    </xf>
    <xf numFmtId="0" fontId="51" fillId="9" borderId="21" xfId="0" applyFont="1" applyFill="1" applyBorder="1" applyAlignment="1">
      <alignment horizontal="left" vertical="center" wrapText="1"/>
    </xf>
    <xf numFmtId="0" fontId="32" fillId="4" borderId="21" xfId="0" applyFont="1" applyFill="1" applyBorder="1" applyAlignment="1">
      <alignment horizontal="left" vertical="center"/>
    </xf>
    <xf numFmtId="0" fontId="32" fillId="9" borderId="21" xfId="0" applyFont="1" applyFill="1" applyBorder="1" applyAlignment="1">
      <alignment horizontal="left" vertical="top"/>
    </xf>
    <xf numFmtId="0" fontId="68" fillId="4" borderId="4" xfId="0" applyFont="1" applyFill="1" applyBorder="1"/>
    <xf numFmtId="0" fontId="51" fillId="0" borderId="18" xfId="0" applyFont="1" applyBorder="1" applyAlignment="1">
      <alignment vertical="top"/>
    </xf>
    <xf numFmtId="0" fontId="32" fillId="4" borderId="19" xfId="0" applyFont="1" applyFill="1" applyBorder="1"/>
    <xf numFmtId="14" fontId="32" fillId="0" borderId="18" xfId="0" applyNumberFormat="1" applyFont="1" applyBorder="1" applyAlignment="1">
      <alignment horizontal="center"/>
    </xf>
    <xf numFmtId="1" fontId="32" fillId="9" borderId="19" xfId="0" applyNumberFormat="1" applyFont="1" applyFill="1" applyBorder="1" applyAlignment="1">
      <alignment horizontal="center" vertical="center"/>
    </xf>
    <xf numFmtId="0" fontId="51" fillId="9" borderId="21" xfId="0" applyFont="1" applyFill="1" applyBorder="1" applyAlignment="1">
      <alignment horizontal="center" vertical="center" wrapText="1"/>
    </xf>
    <xf numFmtId="0" fontId="51" fillId="0" borderId="18" xfId="0" applyFont="1" applyBorder="1" applyAlignment="1">
      <alignment vertical="top" wrapText="1"/>
    </xf>
    <xf numFmtId="14" fontId="32" fillId="9" borderId="4" xfId="0" applyNumberFormat="1" applyFont="1" applyFill="1" applyBorder="1" applyAlignment="1">
      <alignment horizontal="left" vertical="top"/>
    </xf>
    <xf numFmtId="0" fontId="51" fillId="9" borderId="21" xfId="0" applyFont="1" applyFill="1" applyBorder="1" applyAlignment="1">
      <alignment horizontal="left" vertical="top" wrapText="1"/>
    </xf>
    <xf numFmtId="0" fontId="32" fillId="0" borderId="18" xfId="0" applyFont="1" applyBorder="1" applyAlignment="1">
      <alignment vertical="top"/>
    </xf>
    <xf numFmtId="0" fontId="89" fillId="0" borderId="0" xfId="0" applyFont="1"/>
    <xf numFmtId="0" fontId="32" fillId="9" borderId="20" xfId="0" applyFont="1" applyFill="1" applyBorder="1" applyAlignment="1">
      <alignment horizontal="center" vertical="center" wrapText="1"/>
    </xf>
    <xf numFmtId="0" fontId="94" fillId="9" borderId="35" xfId="0" applyFont="1" applyFill="1" applyBorder="1" applyAlignment="1">
      <alignment horizontal="left" vertical="center" wrapText="1"/>
    </xf>
    <xf numFmtId="0" fontId="51" fillId="0" borderId="32" xfId="0" applyFont="1" applyBorder="1" applyAlignment="1">
      <alignment vertical="top" wrapText="1"/>
    </xf>
    <xf numFmtId="0" fontId="89" fillId="4" borderId="4" xfId="0" applyFont="1" applyFill="1" applyBorder="1" applyAlignment="1">
      <alignment vertical="center"/>
    </xf>
    <xf numFmtId="1" fontId="32" fillId="9" borderId="4" xfId="0" applyNumberFormat="1" applyFont="1" applyFill="1" applyBorder="1" applyAlignment="1">
      <alignment horizontal="center" vertical="center"/>
    </xf>
    <xf numFmtId="0" fontId="89" fillId="4" borderId="4" xfId="0" applyFont="1" applyFill="1" applyBorder="1" applyAlignment="1">
      <alignment vertical="center" wrapText="1"/>
    </xf>
    <xf numFmtId="0" fontId="68" fillId="4" borderId="4" xfId="0" applyFont="1" applyFill="1" applyBorder="1" applyAlignment="1">
      <alignment vertical="center" wrapText="1"/>
    </xf>
    <xf numFmtId="14" fontId="68" fillId="0" borderId="4" xfId="0" applyNumberFormat="1" applyFont="1" applyBorder="1" applyAlignment="1">
      <alignment vertical="center" wrapText="1"/>
    </xf>
    <xf numFmtId="0" fontId="68" fillId="0" borderId="0" xfId="0" applyFont="1" applyAlignment="1">
      <alignment vertical="center" wrapText="1"/>
    </xf>
    <xf numFmtId="0" fontId="32" fillId="0" borderId="4" xfId="0" applyFont="1" applyBorder="1" applyAlignment="1">
      <alignment vertical="top"/>
    </xf>
    <xf numFmtId="0" fontId="51" fillId="2" borderId="4" xfId="0" applyFont="1" applyFill="1" applyBorder="1" applyAlignment="1">
      <alignment vertical="center"/>
    </xf>
    <xf numFmtId="0" fontId="32" fillId="2" borderId="4" xfId="0" applyFont="1" applyFill="1" applyBorder="1" applyAlignment="1">
      <alignment horizontal="left" vertical="top" wrapText="1"/>
    </xf>
    <xf numFmtId="0" fontId="14" fillId="0" borderId="0" xfId="0" applyFont="1" applyAlignment="1">
      <alignment horizontal="center"/>
    </xf>
    <xf numFmtId="0" fontId="35" fillId="0" borderId="0" xfId="0" applyFont="1" applyAlignment="1">
      <alignment horizontal="center"/>
    </xf>
    <xf numFmtId="0" fontId="89" fillId="14" borderId="4" xfId="0" applyFont="1" applyFill="1" applyBorder="1" applyAlignment="1">
      <alignment vertical="center"/>
    </xf>
    <xf numFmtId="14" fontId="89" fillId="14" borderId="4" xfId="0" applyNumberFormat="1" applyFont="1" applyFill="1" applyBorder="1" applyAlignment="1">
      <alignment horizontal="center" vertical="center" wrapText="1"/>
    </xf>
    <xf numFmtId="14" fontId="89" fillId="14" borderId="19" xfId="0" applyNumberFormat="1" applyFont="1" applyFill="1" applyBorder="1" applyAlignment="1">
      <alignment horizontal="center" vertical="center" wrapText="1"/>
    </xf>
    <xf numFmtId="14" fontId="89" fillId="14" borderId="35" xfId="0" applyNumberFormat="1" applyFont="1" applyFill="1" applyBorder="1" applyAlignment="1">
      <alignment horizontal="center" vertical="center" wrapText="1"/>
    </xf>
    <xf numFmtId="0" fontId="89" fillId="9" borderId="4" xfId="0" applyFont="1" applyFill="1" applyBorder="1"/>
    <xf numFmtId="0" fontId="68" fillId="0" borderId="4" xfId="0" applyFont="1" applyBorder="1" applyAlignment="1">
      <alignment horizontal="center"/>
    </xf>
    <xf numFmtId="0" fontId="95" fillId="0" borderId="4" xfId="0" applyFont="1" applyBorder="1"/>
    <xf numFmtId="0" fontId="68" fillId="0" borderId="36" xfId="0" applyFont="1" applyBorder="1"/>
    <xf numFmtId="0" fontId="96" fillId="0" borderId="4" xfId="0" applyFont="1" applyBorder="1"/>
    <xf numFmtId="0" fontId="97" fillId="0" borderId="4" xfId="0" applyFont="1" applyBorder="1" applyAlignment="1"/>
    <xf numFmtId="0" fontId="97" fillId="0" borderId="4" xfId="0" applyFont="1" applyBorder="1" applyAlignment="1">
      <alignment horizontal="center"/>
    </xf>
    <xf numFmtId="0" fontId="97" fillId="0" borderId="4" xfId="0" applyFont="1" applyBorder="1" applyAlignment="1">
      <alignment wrapText="1"/>
    </xf>
    <xf numFmtId="167" fontId="35" fillId="0" borderId="4" xfId="0" applyNumberFormat="1" applyFont="1" applyBorder="1" applyAlignment="1">
      <alignment horizontal="center" vertical="center"/>
    </xf>
    <xf numFmtId="20" fontId="35" fillId="0" borderId="4" xfId="0" applyNumberFormat="1" applyFont="1" applyBorder="1" applyAlignment="1">
      <alignment horizontal="center" vertical="center"/>
    </xf>
    <xf numFmtId="0" fontId="35" fillId="0" borderId="4" xfId="0" applyFont="1" applyBorder="1" applyAlignment="1">
      <alignment horizontal="center" vertical="center"/>
    </xf>
    <xf numFmtId="0" fontId="35" fillId="0" borderId="4" xfId="0" applyFont="1" applyBorder="1" applyAlignment="1">
      <alignment horizontal="left" vertical="center" wrapText="1"/>
    </xf>
    <xf numFmtId="0" fontId="35" fillId="0" borderId="0" xfId="0" applyFont="1" applyAlignment="1">
      <alignment horizontal="center" vertical="center"/>
    </xf>
    <xf numFmtId="20" fontId="35" fillId="0" borderId="4" xfId="0" applyNumberFormat="1" applyFont="1" applyBorder="1" applyAlignment="1">
      <alignment horizontal="center"/>
    </xf>
    <xf numFmtId="0" fontId="35" fillId="0" borderId="4" xfId="0" applyFont="1" applyBorder="1" applyAlignment="1">
      <alignment horizontal="center"/>
    </xf>
    <xf numFmtId="0" fontId="35" fillId="0" borderId="4" xfId="0" applyFont="1" applyBorder="1" applyAlignment="1">
      <alignment wrapText="1"/>
    </xf>
    <xf numFmtId="167" fontId="35" fillId="0" borderId="4" xfId="0" applyNumberFormat="1" applyFont="1" applyBorder="1" applyAlignment="1">
      <alignment horizontal="left"/>
    </xf>
    <xf numFmtId="20" fontId="35" fillId="0" borderId="4" xfId="0" applyNumberFormat="1" applyFont="1" applyBorder="1" applyAlignment="1">
      <alignment horizontal="left"/>
    </xf>
    <xf numFmtId="20" fontId="35" fillId="0" borderId="4" xfId="0" applyNumberFormat="1" applyFont="1" applyBorder="1" applyAlignment="1">
      <alignment horizontal="left" vertical="center"/>
    </xf>
    <xf numFmtId="0" fontId="35" fillId="0" borderId="4" xfId="0" applyFont="1" applyBorder="1" applyAlignment="1">
      <alignment horizontal="left"/>
    </xf>
    <xf numFmtId="0" fontId="35" fillId="0" borderId="4" xfId="0" applyFont="1" applyBorder="1" applyAlignment="1">
      <alignment horizontal="left" wrapText="1"/>
    </xf>
    <xf numFmtId="0" fontId="35" fillId="0" borderId="4" xfId="0" applyFont="1" applyBorder="1"/>
    <xf numFmtId="0" fontId="35" fillId="0" borderId="4" xfId="0" applyFont="1" applyBorder="1" applyAlignment="1">
      <alignment horizontal="center"/>
    </xf>
    <xf numFmtId="0" fontId="35" fillId="0" borderId="4" xfId="0" applyFont="1" applyBorder="1" applyAlignment="1">
      <alignment wrapText="1"/>
    </xf>
    <xf numFmtId="0" fontId="35" fillId="0" borderId="0" xfId="0" applyFont="1" applyAlignment="1">
      <alignment wrapText="1"/>
    </xf>
    <xf numFmtId="0" fontId="7" fillId="15" borderId="4" xfId="0" applyFont="1" applyFill="1" applyBorder="1" applyAlignment="1">
      <alignment horizontal="center" vertical="center"/>
    </xf>
    <xf numFmtId="0" fontId="14" fillId="0" borderId="0" xfId="0" applyFont="1" applyAlignment="1">
      <alignment horizontal="left" vertical="center"/>
    </xf>
    <xf numFmtId="0" fontId="6" fillId="2" borderId="4" xfId="0" applyFont="1" applyFill="1" applyBorder="1" applyAlignment="1">
      <alignment vertical="center" wrapText="1"/>
    </xf>
    <xf numFmtId="14" fontId="7" fillId="0" borderId="2" xfId="0" applyNumberFormat="1" applyFont="1" applyBorder="1" applyAlignment="1">
      <alignment horizontal="center" vertical="center"/>
    </xf>
    <xf numFmtId="0" fontId="0" fillId="0" borderId="0" xfId="0" applyFont="1" applyAlignment="1">
      <alignment horizontal="center" vertical="center"/>
    </xf>
    <xf numFmtId="0" fontId="51" fillId="9" borderId="18" xfId="0" applyFont="1" applyFill="1" applyBorder="1" applyAlignment="1">
      <alignment horizontal="center" vertical="center"/>
    </xf>
    <xf numFmtId="0" fontId="91" fillId="0" borderId="27" xfId="0" applyFont="1" applyBorder="1"/>
    <xf numFmtId="0" fontId="68" fillId="0" borderId="18" xfId="0" applyFont="1" applyBorder="1" applyAlignment="1">
      <alignment horizontal="center" vertical="center" wrapText="1"/>
    </xf>
    <xf numFmtId="0" fontId="91" fillId="0" borderId="34" xfId="0" applyFont="1" applyBorder="1"/>
    <xf numFmtId="0" fontId="7" fillId="0" borderId="18" xfId="0" applyFont="1" applyBorder="1" applyAlignment="1">
      <alignment horizontal="center" vertical="center"/>
    </xf>
  </cellXfs>
  <cellStyles count="1">
    <cellStyle name="Normal" xfId="0" builtinId="0"/>
  </cellStyles>
  <dxfs count="49">
    <dxf>
      <font>
        <b val="0"/>
        <i val="0"/>
        <strike val="0"/>
        <condense val="0"/>
        <extend val="0"/>
        <outline val="0"/>
        <shadow val="0"/>
        <u val="none"/>
        <vertAlign val="baseline"/>
        <sz val="10"/>
        <color theme="1"/>
        <name val="Quattrocento Sans"/>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2">
    <tableStyle name="EN PROCESO (Bolivar)-style" pivot="0" count="3">
      <tableStyleElement type="headerRow" dxfId="48"/>
      <tableStyleElement type="firstRowStripe" dxfId="47"/>
      <tableStyleElement type="secondRowStripe" dxfId="46"/>
    </tableStyle>
    <tableStyle name="EN PROCESO (Alfa)-style" pivot="0" count="3">
      <tableStyleElement type="headerRow" dxfId="45"/>
      <tableStyleElement type="firstRowStripe" dxfId="44"/>
      <tableStyleElement type="secondRowStripe" dxfId="43"/>
    </tableStyle>
    <tableStyle name="FINALIZADOS 2-style" pivot="0" count="3">
      <tableStyleElement type="headerRow" dxfId="42"/>
      <tableStyleElement type="firstRowStripe" dxfId="41"/>
      <tableStyleElement type="secondRowStripe" dxfId="40"/>
    </tableStyle>
    <tableStyle name="FINALIZADOS 2-style 2" pivot="0" count="3">
      <tableStyleElement type="headerRow" dxfId="39"/>
      <tableStyleElement type="firstRowStripe" dxfId="38"/>
      <tableStyleElement type="secondRowStripe" dxfId="37"/>
    </tableStyle>
    <tableStyle name="FINALIZADOS 2-style 3" pivot="0" count="2">
      <tableStyleElement type="firstRowStripe" dxfId="36"/>
      <tableStyleElement type="secondRowStripe" dxfId="35"/>
    </tableStyle>
    <tableStyle name="FINALIZADOS 2-style 4" pivot="0" count="2">
      <tableStyleElement type="firstRowStripe" dxfId="34"/>
      <tableStyleElement type="secondRowStripe" dxfId="33"/>
    </tableStyle>
    <tableStyle name="FINALIZADOS 2-style 5" pivot="0" count="2">
      <tableStyleElement type="firstRowStripe" dxfId="32"/>
      <tableStyleElement type="secondRowStripe" dxfId="31"/>
    </tableStyle>
    <tableStyle name="FINALIZADOS 2-style 6" pivot="0" count="2">
      <tableStyleElement type="firstRowStripe" dxfId="30"/>
      <tableStyleElement type="secondRowStripe" dxfId="29"/>
    </tableStyle>
    <tableStyle name="FINALIZADOS 2-style 7" pivot="0" count="2">
      <tableStyleElement type="firstRowStripe" dxfId="28"/>
      <tableStyleElement type="secondRowStripe" dxfId="27"/>
    </tableStyle>
    <tableStyle name="FINALIZADOS 2-style 8" pivot="0" count="2">
      <tableStyleElement type="firstRowStripe" dxfId="26"/>
      <tableStyleElement type="secondRowStripe" dxfId="25"/>
    </tableStyle>
    <tableStyle name="FINALIZADOS 2-style 9" pivot="0" count="2">
      <tableStyleElement type="firstRowStripe" dxfId="24"/>
      <tableStyleElement type="secondRowStripe" dxfId="23"/>
    </tableStyle>
    <tableStyle name="FINALIZADOS 2-style 10" pivot="0" count="2">
      <tableStyleElement type="firstRowStripe" dxfId="22"/>
      <tableStyleElement type="secondRowStripe" dxfId="21"/>
    </tableStyle>
    <tableStyle name="FINALIZADOS 2-style 11" pivot="0" count="2">
      <tableStyleElement type="firstRowStripe" dxfId="20"/>
      <tableStyleElement type="secondRowStripe" dxfId="19"/>
    </tableStyle>
    <tableStyle name="FINALIZADOS 2-style 12" pivot="0" count="2">
      <tableStyleElement type="firstRowStripe" dxfId="18"/>
      <tableStyleElement type="secondRowStripe" dxfId="17"/>
    </tableStyle>
    <tableStyle name="FINALIZADOS 2-style 13" pivot="0" count="2">
      <tableStyleElement type="firstRowStripe" dxfId="16"/>
      <tableStyleElement type="secondRowStripe" dxfId="15"/>
    </tableStyle>
    <tableStyle name="FINALIZADOS 2-style 14" pivot="0" count="2">
      <tableStyleElement type="firstRowStripe" dxfId="14"/>
      <tableStyleElement type="secondRowStripe" dxfId="13"/>
    </tableStyle>
    <tableStyle name="FINALIZADOS 2-style 15" pivot="0" count="2">
      <tableStyleElement type="firstRowStripe" dxfId="12"/>
      <tableStyleElement type="secondRowStripe" dxfId="11"/>
    </tableStyle>
    <tableStyle name="FINALIZADOS 2-style 16" pivot="0" count="2">
      <tableStyleElement type="firstRowStripe" dxfId="10"/>
      <tableStyleElement type="secondRowStripe" dxfId="9"/>
    </tableStyle>
    <tableStyle name="FINALIZADOS 2-style 17" pivot="0" count="2">
      <tableStyleElement type="firstRowStripe" dxfId="8"/>
      <tableStyleElement type="secondRowStripe" dxfId="7"/>
    </tableStyle>
    <tableStyle name="FINALIZADOS 2-style 18" pivot="0" count="2">
      <tableStyleElement type="firstRowStripe" dxfId="6"/>
      <tableStyleElement type="secondRowStripe" dxfId="5"/>
    </tableStyle>
    <tableStyle name="FINALIZADOS 2-style 19" pivot="0" count="2">
      <tableStyleElement type="firstRowStripe" dxfId="4"/>
      <tableStyleElement type="secondRowStripe" dxfId="3"/>
    </tableStyle>
    <tableStyle name="FINALIZADOS 2-style 20" pivot="0" count="2">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Tabla_1" displayName="Tabla_1" ref="A1:BN124" headerRowCount="0">
  <tableColumns count="6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66" name="Columna1" dataDxfId="0"/>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s>
  <tableStyleInfo name="EN PROCESO (Bolivar)-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id="10" name="Table_6" displayName="Table_6" ref="A40:AN4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8" showFirstColumn="1" showLastColumn="1" showRowStripes="1" showColumnStripes="0"/>
</table>
</file>

<file path=xl/tables/table11.xml><?xml version="1.0" encoding="utf-8"?>
<table xmlns="http://schemas.openxmlformats.org/spreadsheetml/2006/main" id="11" name="Table_7" displayName="Table_7" ref="A43:AN44"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9" showFirstColumn="1" showLastColumn="1" showRowStripes="1" showColumnStripes="0"/>
</table>
</file>

<file path=xl/tables/table12.xml><?xml version="1.0" encoding="utf-8"?>
<table xmlns="http://schemas.openxmlformats.org/spreadsheetml/2006/main" id="12" name="Table_8" displayName="Table_8" ref="A45:AN45"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0" showFirstColumn="1" showLastColumn="1" showRowStripes="1" showColumnStripes="0"/>
</table>
</file>

<file path=xl/tables/table13.xml><?xml version="1.0" encoding="utf-8"?>
<table xmlns="http://schemas.openxmlformats.org/spreadsheetml/2006/main" id="13" name="Table_9" displayName="Table_9" ref="A46:AN46"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1" showFirstColumn="1" showLastColumn="1" showRowStripes="1" showColumnStripes="0"/>
</table>
</file>

<file path=xl/tables/table14.xml><?xml version="1.0" encoding="utf-8"?>
<table xmlns="http://schemas.openxmlformats.org/spreadsheetml/2006/main" id="14" name="Table_10" displayName="Table_10" ref="A47:AN51"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2" showFirstColumn="1" showLastColumn="1" showRowStripes="1" showColumnStripes="0"/>
</table>
</file>

<file path=xl/tables/table15.xml><?xml version="1.0" encoding="utf-8"?>
<table xmlns="http://schemas.openxmlformats.org/spreadsheetml/2006/main" id="15" name="Table_11" displayName="Table_11" ref="A52:AN5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3" showFirstColumn="1" showLastColumn="1" showRowStripes="1" showColumnStripes="0"/>
</table>
</file>

<file path=xl/tables/table16.xml><?xml version="1.0" encoding="utf-8"?>
<table xmlns="http://schemas.openxmlformats.org/spreadsheetml/2006/main" id="16" name="Table_12" displayName="Table_12" ref="A53:AN53"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4" showFirstColumn="1" showLastColumn="1" showRowStripes="1" showColumnStripes="0"/>
</table>
</file>

<file path=xl/tables/table17.xml><?xml version="1.0" encoding="utf-8"?>
<table xmlns="http://schemas.openxmlformats.org/spreadsheetml/2006/main" id="17" name="Table_13" displayName="Table_13" ref="A54:AN59"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5" showFirstColumn="1" showLastColumn="1" showRowStripes="1" showColumnStripes="0"/>
</table>
</file>

<file path=xl/tables/table18.xml><?xml version="1.0" encoding="utf-8"?>
<table xmlns="http://schemas.openxmlformats.org/spreadsheetml/2006/main" id="18" name="Table_14" displayName="Table_14" ref="A60:AN60"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6" showFirstColumn="1" showLastColumn="1" showRowStripes="1" showColumnStripes="0"/>
</table>
</file>

<file path=xl/tables/table19.xml><?xml version="1.0" encoding="utf-8"?>
<table xmlns="http://schemas.openxmlformats.org/spreadsheetml/2006/main" id="19" name="Table_15" displayName="Table_15" ref="A61:AN61"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7" showFirstColumn="1" showLastColumn="1" showRowStripes="1" showColumnStripes="0"/>
</table>
</file>

<file path=xl/tables/table2.xml><?xml version="1.0" encoding="utf-8"?>
<table xmlns="http://schemas.openxmlformats.org/spreadsheetml/2006/main" id="2" name="Tabla" displayName="Tabla" ref="A1:T958">
  <autoFilter ref="A1:T958">
    <filterColumn colId="6">
      <filters blank="1">
        <filter val="EN PROCESO"/>
        <filter val="PAUSADO"/>
        <filter val="PENDIENTE"/>
      </filters>
    </filterColumn>
  </autoFilter>
  <tableColumns count="20">
    <tableColumn id="1" name="Asignado a"/>
    <tableColumn id="2" name="Proceso "/>
    <tableColumn id="3" name="# REQ"/>
    <tableColumn id="4" name="Requerimiento "/>
    <tableColumn id="5" name="Actividad"/>
    <tableColumn id="6" name="Detalle del requerimiento"/>
    <tableColumn id="7" name="ESTADO"/>
    <tableColumn id="8" name="%"/>
    <tableColumn id="9" name="dias estimados"/>
    <tableColumn id="10" name="F.Asignado"/>
    <tableColumn id="11" name="Fecha inicio"/>
    <tableColumn id="12" name="F. estimada de entrega"/>
    <tableColumn id="13" name="Finalizado"/>
    <tableColumn id="14" name="Dias"/>
    <tableColumn id="15" name="Jira TEST"/>
    <tableColumn id="16" name="TEST"/>
    <tableColumn id="17" name="jira PROD"/>
    <tableColumn id="18" name="PRODUCCION"/>
    <tableColumn id="19" name="OBSERVACIONES"/>
    <tableColumn id="20" name="OBSERVACIONES  ALFA"/>
  </tableColumns>
  <tableStyleInfo name="EN PROCESO (Alfa)-style" showFirstColumn="1" showLastColumn="1" showRowStripes="1" showColumnStripes="0"/>
</table>
</file>

<file path=xl/tables/table20.xml><?xml version="1.0" encoding="utf-8"?>
<table xmlns="http://schemas.openxmlformats.org/spreadsheetml/2006/main" id="20" name="Table_16" displayName="Table_16" ref="A62:AN62"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8" showFirstColumn="1" showLastColumn="1" showRowStripes="1" showColumnStripes="0"/>
</table>
</file>

<file path=xl/tables/table21.xml><?xml version="1.0" encoding="utf-8"?>
<table xmlns="http://schemas.openxmlformats.org/spreadsheetml/2006/main" id="21" name="Table_17" displayName="Table_17" ref="A63:AN64"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19" showFirstColumn="1" showLastColumn="1" showRowStripes="1" showColumnStripes="0"/>
</table>
</file>

<file path=xl/tables/table22.xml><?xml version="1.0" encoding="utf-8"?>
<table xmlns="http://schemas.openxmlformats.org/spreadsheetml/2006/main" id="22" name="Table_18" displayName="Table_18" ref="A65:AN68"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20" showFirstColumn="1" showLastColumn="1" showRowStripes="1" showColumnStripes="0"/>
</table>
</file>

<file path=xl/tables/table3.xml><?xml version="1.0" encoding="utf-8"?>
<table xmlns="http://schemas.openxmlformats.org/spreadsheetml/2006/main" id="3" name="Tabla_2" displayName="Tabla_2" ref="A1:W7"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4" name="Tabla_3" displayName="Tabla_3" ref="AJ1:AN1" headerRowCount="0">
  <tableColumns count="5">
    <tableColumn id="1" name="Column1"/>
    <tableColumn id="2" name="Column2"/>
    <tableColumn id="3" name="Column3"/>
    <tableColumn id="4" name="Column4"/>
    <tableColumn id="5" name="Column5"/>
  </tableColumns>
  <tableStyleInfo name="FINALIZADOS 2-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5" name="Table_1" displayName="Table_1" ref="A8:W34"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3" showFirstColumn="1" showLastColumn="1" showRowStripes="1" showColumnStripes="0"/>
</table>
</file>

<file path=xl/tables/table6.xml><?xml version="1.0" encoding="utf-8"?>
<table xmlns="http://schemas.openxmlformats.org/spreadsheetml/2006/main" id="6" name="Table_2" displayName="Table_2" ref="A35:W35" headerRowCount="0">
  <tableColumns count="2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s>
  <tableStyleInfo name="FINALIZADOS 2-style 4" showFirstColumn="1" showLastColumn="1" showRowStripes="1" showColumnStripes="0"/>
</table>
</file>

<file path=xl/tables/table7.xml><?xml version="1.0" encoding="utf-8"?>
<table xmlns="http://schemas.openxmlformats.org/spreadsheetml/2006/main" id="7" name="Table_3" displayName="Table_3" ref="A36:AN37"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5" showFirstColumn="1" showLastColumn="1" showRowStripes="1" showColumnStripes="0"/>
</table>
</file>

<file path=xl/tables/table8.xml><?xml version="1.0" encoding="utf-8"?>
<table xmlns="http://schemas.openxmlformats.org/spreadsheetml/2006/main" id="8" name="Table_4" displayName="Table_4" ref="A38:AN38"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6" showFirstColumn="1" showLastColumn="1" showRowStripes="1" showColumnStripes="0"/>
</table>
</file>

<file path=xl/tables/table9.xml><?xml version="1.0" encoding="utf-8"?>
<table xmlns="http://schemas.openxmlformats.org/spreadsheetml/2006/main" id="9" name="Table_5" displayName="Table_5" ref="A39:AN39" headerRowCount="0">
  <tableColumns count="4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s>
  <tableStyleInfo name="FINALIZADOS 2-style 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jirasegurosbolivar.atlassian.net/browse/GD772-8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hyperlink" Target="https://jirasegurosbolivar.atlassian.net/jira/servicedesk/projects/MDSB/issue/MDSB-803316" TargetMode="Externa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hyperlink" Target="https://jirasegurosbolivar.atlassian.net/browse/GD772-81" TargetMode="External"/><Relationship Id="rId16" Type="http://schemas.openxmlformats.org/officeDocument/2006/relationships/table" Target="../tables/table14.xml"/><Relationship Id="rId20" Type="http://schemas.openxmlformats.org/officeDocument/2006/relationships/table" Target="../tables/table18.xml"/><Relationship Id="rId1" Type="http://schemas.openxmlformats.org/officeDocument/2006/relationships/hyperlink" Target="https://jirasegurosbolivar.atlassian.net/browse/GD772-102"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hyperlink" Target="https://jirasegurosbolivar.atlassian.net/browse/GD772-88" TargetMode="Externa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Imaginesas/bolivar/compare/master...hotfix/correosMasivos" TargetMode="External"/><Relationship Id="rId7" Type="http://schemas.openxmlformats.org/officeDocument/2006/relationships/hyperlink" Target="https://github.com/Imaginesas/portales/compare/master...hotfix/juntasFase1?expand=1" TargetMode="External"/><Relationship Id="rId2" Type="http://schemas.openxmlformats.org/officeDocument/2006/relationships/hyperlink" Target="https://github.com/Imaginesas/bolivar/compare/master...hotfix/fechaEnGestionEdicion" TargetMode="External"/><Relationship Id="rId1" Type="http://schemas.openxmlformats.org/officeDocument/2006/relationships/hyperlink" Target="https://github.com/Imaginesas/bolivar/compare/master...hotfix/anadirBotonCedulas" TargetMode="External"/><Relationship Id="rId6" Type="http://schemas.openxmlformats.org/officeDocument/2006/relationships/hyperlink" Target="https://github.com/Imaginesas/bolivar_migration/compare/master...hotfix/reportesParaProduccion?expand=1" TargetMode="External"/><Relationship Id="rId5" Type="http://schemas.openxmlformats.org/officeDocument/2006/relationships/hyperlink" Target="https://github.com/Imaginesas/bolivar_migration/compare/hotfix/repararInformeArl?expand=1" TargetMode="External"/><Relationship Id="rId4" Type="http://schemas.openxmlformats.org/officeDocument/2006/relationships/hyperlink" Target="mailto:gestion.farmaceutica@segurosboliva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C47D"/>
  </sheetPr>
  <dimension ref="A1:BN952"/>
  <sheetViews>
    <sheetView topLeftCell="A29" workbookViewId="0">
      <selection activeCell="A38" sqref="A38"/>
    </sheetView>
  </sheetViews>
  <sheetFormatPr baseColWidth="10" defaultColWidth="11.21875" defaultRowHeight="15" customHeight="1" outlineLevelRow="1"/>
  <cols>
    <col min="1" max="1" width="11.5546875" customWidth="1"/>
    <col min="2" max="2" width="10.21875" customWidth="1"/>
    <col min="3" max="4" width="36.88671875" customWidth="1"/>
    <col min="5" max="5" width="36.21875" hidden="1" customWidth="1"/>
    <col min="6" max="6" width="20.21875" customWidth="1"/>
    <col min="7" max="7" width="6.77734375" customWidth="1"/>
    <col min="8" max="8" width="8.21875" customWidth="1"/>
    <col min="9" max="9" width="10.44140625" customWidth="1"/>
    <col min="10" max="10" width="10.21875" customWidth="1"/>
    <col min="11" max="11" width="8.77734375" customWidth="1"/>
    <col min="12" max="12" width="7.21875" customWidth="1"/>
    <col min="13" max="13" width="8.77734375" customWidth="1"/>
    <col min="14" max="14" width="11" customWidth="1"/>
    <col min="15" max="15" width="17.21875" customWidth="1"/>
    <col min="16" max="16" width="33.44140625" customWidth="1"/>
    <col min="17" max="17" width="16.44140625" style="851" customWidth="1"/>
    <col min="18" max="18" width="14.6640625" customWidth="1"/>
    <col min="19" max="19" width="10.5546875" customWidth="1"/>
    <col min="20" max="20" width="17.21875" customWidth="1"/>
    <col min="21" max="66" width="10.5546875" customWidth="1"/>
  </cols>
  <sheetData>
    <row r="1" spans="1:66"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850" t="s">
        <v>1737</v>
      </c>
      <c r="R1" s="12" t="s">
        <v>16</v>
      </c>
      <c r="S1" s="7" t="s">
        <v>17</v>
      </c>
      <c r="T1" s="7" t="s">
        <v>18</v>
      </c>
      <c r="U1" s="12" t="s">
        <v>16</v>
      </c>
      <c r="V1" s="12" t="s">
        <v>19</v>
      </c>
      <c r="W1" s="12" t="s">
        <v>20</v>
      </c>
      <c r="X1" s="12" t="s">
        <v>21</v>
      </c>
      <c r="Y1" s="12" t="s">
        <v>21</v>
      </c>
      <c r="Z1" s="12" t="s">
        <v>22</v>
      </c>
      <c r="AA1" s="12" t="s">
        <v>23</v>
      </c>
      <c r="AB1" s="12" t="s">
        <v>24</v>
      </c>
      <c r="AC1" s="12" t="s">
        <v>25</v>
      </c>
      <c r="AD1" s="12" t="s">
        <v>26</v>
      </c>
      <c r="AE1" s="12" t="s">
        <v>27</v>
      </c>
      <c r="AF1" s="12" t="s">
        <v>28</v>
      </c>
      <c r="AG1" s="12" t="s">
        <v>29</v>
      </c>
      <c r="AH1" s="12" t="s">
        <v>30</v>
      </c>
      <c r="AI1" s="12" t="s">
        <v>31</v>
      </c>
      <c r="AJ1" s="12" t="s">
        <v>32</v>
      </c>
      <c r="AK1" s="12" t="s">
        <v>33</v>
      </c>
      <c r="AL1" s="12" t="s">
        <v>34</v>
      </c>
      <c r="AM1" s="12" t="s">
        <v>35</v>
      </c>
      <c r="AN1" s="12" t="s">
        <v>36</v>
      </c>
      <c r="AO1" s="12" t="s">
        <v>37</v>
      </c>
      <c r="AP1" s="12" t="s">
        <v>38</v>
      </c>
      <c r="AQ1" s="12" t="s">
        <v>39</v>
      </c>
      <c r="AR1" s="12" t="s">
        <v>40</v>
      </c>
      <c r="AS1" s="12" t="s">
        <v>41</v>
      </c>
      <c r="AT1" s="12" t="s">
        <v>42</v>
      </c>
      <c r="AU1" s="12" t="s">
        <v>43</v>
      </c>
      <c r="AV1" s="12" t="s">
        <v>44</v>
      </c>
      <c r="AW1" s="12" t="s">
        <v>45</v>
      </c>
      <c r="AX1" s="12" t="s">
        <v>46</v>
      </c>
      <c r="AY1" s="12" t="s">
        <v>47</v>
      </c>
      <c r="AZ1" s="12" t="s">
        <v>48</v>
      </c>
      <c r="BA1" s="13" t="s">
        <v>49</v>
      </c>
      <c r="BB1" s="13" t="s">
        <v>50</v>
      </c>
      <c r="BC1" s="13" t="s">
        <v>51</v>
      </c>
      <c r="BD1" s="13" t="s">
        <v>52</v>
      </c>
      <c r="BE1" s="13" t="s">
        <v>53</v>
      </c>
      <c r="BF1" s="13" t="s">
        <v>54</v>
      </c>
      <c r="BG1" s="13" t="s">
        <v>55</v>
      </c>
      <c r="BH1" s="13" t="s">
        <v>56</v>
      </c>
      <c r="BI1" s="13" t="s">
        <v>57</v>
      </c>
      <c r="BJ1" s="13" t="s">
        <v>57</v>
      </c>
      <c r="BK1" s="13" t="s">
        <v>58</v>
      </c>
      <c r="BL1" s="13" t="s">
        <v>59</v>
      </c>
      <c r="BM1" s="13" t="s">
        <v>60</v>
      </c>
      <c r="BN1" s="14" t="s">
        <v>61</v>
      </c>
    </row>
    <row r="2" spans="1:66" ht="29.25" customHeight="1">
      <c r="A2" s="15" t="s">
        <v>62</v>
      </c>
      <c r="B2" s="16" t="s">
        <v>63</v>
      </c>
      <c r="C2" s="17" t="s">
        <v>64</v>
      </c>
      <c r="D2" s="17"/>
      <c r="E2" s="18"/>
      <c r="F2" s="849" t="s">
        <v>65</v>
      </c>
      <c r="G2" s="20">
        <v>90</v>
      </c>
      <c r="H2" s="21"/>
      <c r="I2" s="22">
        <v>45715</v>
      </c>
      <c r="J2" s="23">
        <v>45715</v>
      </c>
      <c r="K2" s="24">
        <v>45775</v>
      </c>
      <c r="L2" s="23"/>
      <c r="M2" s="25">
        <f ca="1">IF(ISBLANK(L2), NETWORKDAYS(J2, TODAY(),Hoja2!$A$1:$A$18), NETWORKDAYS(J2, L2, Hoja2!$A$1:$A$18))</f>
        <v>126</v>
      </c>
      <c r="N2" s="22">
        <v>45734</v>
      </c>
      <c r="O2" s="26"/>
      <c r="P2" s="27" t="s">
        <v>66</v>
      </c>
      <c r="Q2" s="454" t="s">
        <v>1738</v>
      </c>
      <c r="R2" s="28" t="s">
        <v>67</v>
      </c>
      <c r="S2" s="29"/>
      <c r="T2" s="30"/>
      <c r="U2" s="28" t="s">
        <v>68</v>
      </c>
      <c r="V2" s="31"/>
      <c r="W2" s="31"/>
      <c r="X2" s="31"/>
      <c r="Y2" s="31"/>
      <c r="Z2" s="31"/>
      <c r="AA2" s="31"/>
      <c r="AB2" s="31"/>
      <c r="AC2" s="31"/>
      <c r="AD2" s="31"/>
      <c r="AE2" s="31"/>
      <c r="AF2" s="31"/>
      <c r="AG2" s="31"/>
      <c r="AH2" s="32"/>
      <c r="AI2" s="32"/>
      <c r="AJ2" s="32"/>
      <c r="AK2" s="32"/>
      <c r="AL2" s="32"/>
      <c r="AM2" s="32"/>
      <c r="AN2" s="32"/>
      <c r="AO2" s="32"/>
      <c r="AP2" s="32"/>
      <c r="AQ2" s="32"/>
      <c r="AR2" s="32"/>
      <c r="AS2" s="32"/>
      <c r="AT2" s="33">
        <v>1</v>
      </c>
      <c r="AU2" s="33"/>
      <c r="AV2" s="33"/>
      <c r="AW2" s="33"/>
      <c r="AX2" s="33"/>
      <c r="AY2" s="33"/>
      <c r="AZ2" s="33"/>
      <c r="BA2" s="33"/>
      <c r="BB2" s="33"/>
      <c r="BC2" s="33"/>
      <c r="BD2" s="33"/>
      <c r="BE2" s="33"/>
      <c r="BF2" s="33"/>
      <c r="BG2" s="33"/>
      <c r="BH2" s="33"/>
      <c r="BI2" s="33"/>
      <c r="BJ2" s="33"/>
      <c r="BK2" s="33"/>
      <c r="BL2" s="33"/>
      <c r="BM2" s="33"/>
      <c r="BN2" s="34"/>
    </row>
    <row r="3" spans="1:66" ht="29.25" customHeight="1">
      <c r="A3" s="15" t="s">
        <v>62</v>
      </c>
      <c r="B3" s="16" t="s">
        <v>69</v>
      </c>
      <c r="C3" s="17" t="s">
        <v>70</v>
      </c>
      <c r="D3" s="17"/>
      <c r="E3" s="18"/>
      <c r="F3" s="19" t="s">
        <v>71</v>
      </c>
      <c r="G3" s="20">
        <v>95</v>
      </c>
      <c r="H3" s="21"/>
      <c r="I3" s="22">
        <v>45702</v>
      </c>
      <c r="J3" s="23">
        <v>45702</v>
      </c>
      <c r="K3" s="24">
        <v>45797</v>
      </c>
      <c r="L3" s="35">
        <v>45713</v>
      </c>
      <c r="M3" s="25">
        <f ca="1">IF(ISBLANK(L3), NETWORKDAYS(J3, TODAY(),Hoja2!$A$1:$A$18), NETWORKDAYS(J3, L3, Hoja2!$A$1:$A$18))</f>
        <v>8</v>
      </c>
      <c r="N3" s="22"/>
      <c r="O3" s="26"/>
      <c r="P3" s="36" t="s">
        <v>72</v>
      </c>
      <c r="Q3" s="47" t="s">
        <v>1739</v>
      </c>
      <c r="R3" s="37" t="s">
        <v>73</v>
      </c>
      <c r="S3" s="25"/>
      <c r="T3" s="30"/>
      <c r="U3" s="38"/>
      <c r="V3" s="38"/>
      <c r="W3" s="38"/>
      <c r="X3" s="38"/>
      <c r="Y3" s="38"/>
      <c r="Z3" s="38"/>
      <c r="AA3" s="37" t="s">
        <v>74</v>
      </c>
      <c r="AB3" s="38"/>
      <c r="AC3" s="38"/>
      <c r="AD3" s="37" t="s">
        <v>75</v>
      </c>
      <c r="AE3" s="37" t="s">
        <v>76</v>
      </c>
      <c r="AF3" s="38"/>
      <c r="AG3" s="38"/>
      <c r="AH3" s="39" t="s">
        <v>77</v>
      </c>
      <c r="AI3" s="39" t="s">
        <v>78</v>
      </c>
      <c r="AJ3" s="39"/>
      <c r="AK3" s="39"/>
      <c r="AL3" s="39"/>
      <c r="AM3" s="39" t="s">
        <v>79</v>
      </c>
      <c r="AN3" s="39" t="s">
        <v>80</v>
      </c>
      <c r="AO3" s="39"/>
      <c r="AP3" s="39"/>
      <c r="AQ3" s="39" t="s">
        <v>81</v>
      </c>
      <c r="AR3" s="39"/>
      <c r="AS3" s="39"/>
      <c r="AT3" s="39" t="s">
        <v>82</v>
      </c>
      <c r="AU3" s="39"/>
      <c r="AV3" s="39"/>
      <c r="AW3" s="39"/>
      <c r="AX3" s="39"/>
      <c r="AY3" s="39"/>
      <c r="AZ3" s="39"/>
      <c r="BA3" s="39"/>
      <c r="BB3" s="39"/>
      <c r="BC3" s="39"/>
      <c r="BD3" s="39"/>
      <c r="BE3" s="39"/>
      <c r="BF3" s="39"/>
      <c r="BG3" s="39"/>
      <c r="BH3" s="39"/>
      <c r="BI3" s="39"/>
      <c r="BJ3" s="39"/>
      <c r="BK3" s="39"/>
      <c r="BL3" s="39"/>
      <c r="BM3" s="39"/>
      <c r="BN3" s="40"/>
    </row>
    <row r="4" spans="1:66" ht="29.25" customHeight="1">
      <c r="A4" s="15" t="s">
        <v>62</v>
      </c>
      <c r="B4" s="16" t="s">
        <v>83</v>
      </c>
      <c r="C4" s="41" t="s">
        <v>84</v>
      </c>
      <c r="D4" s="41"/>
      <c r="E4" s="18"/>
      <c r="F4" s="19" t="s">
        <v>85</v>
      </c>
      <c r="G4" s="20">
        <v>95</v>
      </c>
      <c r="H4" s="21"/>
      <c r="I4" s="22">
        <v>45701</v>
      </c>
      <c r="J4" s="35">
        <v>45762</v>
      </c>
      <c r="K4" s="24">
        <v>45768</v>
      </c>
      <c r="L4" s="42">
        <v>45799</v>
      </c>
      <c r="M4" s="25">
        <f ca="1">IF(ISBLANK(L4), NETWORKDAYS(J4, TODAY(),Hoja2!$A$1:$A$18), NETWORKDAYS(J4, L4, Hoja2!$A$1:$A$18))</f>
        <v>28</v>
      </c>
      <c r="N4" s="22"/>
      <c r="O4" s="26"/>
      <c r="P4" s="43" t="s">
        <v>86</v>
      </c>
      <c r="Q4" s="454" t="s">
        <v>1738</v>
      </c>
      <c r="R4" s="37" t="s">
        <v>87</v>
      </c>
      <c r="S4" s="25"/>
      <c r="T4" s="30"/>
      <c r="U4" s="38"/>
      <c r="V4" s="38"/>
      <c r="W4" s="38"/>
      <c r="X4" s="38"/>
      <c r="Y4" s="38"/>
      <c r="Z4" s="38"/>
      <c r="AA4" s="44" t="s">
        <v>88</v>
      </c>
      <c r="AB4" s="45"/>
      <c r="AC4" s="44" t="s">
        <v>89</v>
      </c>
      <c r="AD4" s="44" t="s">
        <v>90</v>
      </c>
      <c r="AE4" s="44" t="s">
        <v>91</v>
      </c>
      <c r="AF4" s="44" t="s">
        <v>92</v>
      </c>
      <c r="AG4" s="44" t="s">
        <v>93</v>
      </c>
      <c r="AH4" s="46" t="s">
        <v>94</v>
      </c>
      <c r="AI4" s="46" t="s">
        <v>95</v>
      </c>
      <c r="AJ4" s="46"/>
      <c r="AK4" s="46"/>
      <c r="AL4" s="46"/>
      <c r="AM4" s="46"/>
      <c r="AN4" s="46" t="s">
        <v>96</v>
      </c>
      <c r="AO4" s="46"/>
      <c r="AP4" s="46"/>
      <c r="AQ4" s="46" t="s">
        <v>97</v>
      </c>
      <c r="AR4" s="33" t="s">
        <v>98</v>
      </c>
      <c r="AS4" s="33" t="s">
        <v>99</v>
      </c>
      <c r="AT4" s="33"/>
      <c r="AU4" s="33"/>
      <c r="AV4" s="33" t="s">
        <v>100</v>
      </c>
      <c r="AW4" s="33" t="s">
        <v>101</v>
      </c>
      <c r="AX4" s="33"/>
      <c r="AY4" s="33"/>
      <c r="AZ4" s="33" t="s">
        <v>102</v>
      </c>
      <c r="BA4" s="33" t="s">
        <v>103</v>
      </c>
      <c r="BB4" s="33" t="s">
        <v>104</v>
      </c>
      <c r="BC4" s="33" t="s">
        <v>105</v>
      </c>
      <c r="BD4" s="33"/>
      <c r="BE4" s="33" t="s">
        <v>106</v>
      </c>
      <c r="BF4" s="33" t="s">
        <v>107</v>
      </c>
      <c r="BG4" s="33" t="s">
        <v>108</v>
      </c>
      <c r="BH4" s="33" t="s">
        <v>109</v>
      </c>
      <c r="BI4" s="33" t="s">
        <v>110</v>
      </c>
      <c r="BJ4" s="33" t="s">
        <v>111</v>
      </c>
      <c r="BK4" s="33"/>
      <c r="BL4" s="33" t="s">
        <v>112</v>
      </c>
      <c r="BM4" s="33"/>
      <c r="BN4" s="34"/>
    </row>
    <row r="5" spans="1:66" ht="29.25" customHeight="1">
      <c r="A5" s="15" t="s">
        <v>62</v>
      </c>
      <c r="B5" s="16" t="s">
        <v>113</v>
      </c>
      <c r="C5" s="41" t="s">
        <v>114</v>
      </c>
      <c r="D5" s="41"/>
      <c r="E5" s="18"/>
      <c r="F5" s="19" t="s">
        <v>115</v>
      </c>
      <c r="G5" s="29"/>
      <c r="H5" s="47"/>
      <c r="I5" s="22">
        <v>45712</v>
      </c>
      <c r="J5" s="23">
        <v>45715</v>
      </c>
      <c r="K5" s="48"/>
      <c r="L5" s="23">
        <v>45723</v>
      </c>
      <c r="M5" s="25">
        <f ca="1">IF(ISBLANK(L5), NETWORKDAYS(J5, TODAY(),Hoja2!$A$1:$A$18), NETWORKDAYS(J5, L5, Hoja2!$A$1:$A$18))</f>
        <v>7</v>
      </c>
      <c r="N5" s="22"/>
      <c r="O5" s="26"/>
      <c r="P5" s="27" t="s">
        <v>116</v>
      </c>
      <c r="Q5" s="47" t="s">
        <v>1739</v>
      </c>
      <c r="R5" s="28" t="s">
        <v>117</v>
      </c>
      <c r="S5" s="28"/>
      <c r="T5" s="30"/>
      <c r="U5" s="31"/>
      <c r="V5" s="31"/>
      <c r="W5" s="31"/>
      <c r="X5" s="31"/>
      <c r="Y5" s="31"/>
      <c r="Z5" s="31"/>
      <c r="AA5" s="31"/>
      <c r="AB5" s="31"/>
      <c r="AC5" s="31"/>
      <c r="AD5" s="31"/>
      <c r="AE5" s="31"/>
      <c r="AF5" s="31"/>
      <c r="AG5" s="31"/>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50"/>
    </row>
    <row r="6" spans="1:66" ht="29.25" customHeight="1">
      <c r="A6" s="15" t="s">
        <v>62</v>
      </c>
      <c r="B6" s="51" t="s">
        <v>118</v>
      </c>
      <c r="C6" s="41" t="s">
        <v>119</v>
      </c>
      <c r="D6" s="41"/>
      <c r="E6" s="18"/>
      <c r="F6" s="19" t="s">
        <v>115</v>
      </c>
      <c r="G6" s="29"/>
      <c r="H6" s="47"/>
      <c r="I6" s="22">
        <v>45747</v>
      </c>
      <c r="J6" s="23">
        <v>45747</v>
      </c>
      <c r="K6" s="48"/>
      <c r="L6" s="23"/>
      <c r="M6" s="25">
        <f ca="1">IF(ISBLANK(L6), NETWORKDAYS(J6, TODAY(),Hoja2!$A$1:$A$18), NETWORKDAYS(J6, L6, Hoja2!$A$1:$A$18))</f>
        <v>104</v>
      </c>
      <c r="N6" s="22"/>
      <c r="O6" s="26"/>
      <c r="P6" s="27" t="s">
        <v>120</v>
      </c>
      <c r="Q6" s="454" t="s">
        <v>1738</v>
      </c>
      <c r="R6" s="37" t="s">
        <v>87</v>
      </c>
      <c r="S6" s="37"/>
      <c r="T6" s="30"/>
      <c r="U6" s="38"/>
      <c r="V6" s="38"/>
      <c r="W6" s="38"/>
      <c r="X6" s="38"/>
      <c r="Y6" s="38"/>
      <c r="Z6" s="38"/>
      <c r="AA6" s="38"/>
      <c r="AB6" s="38"/>
      <c r="AC6" s="38"/>
      <c r="AD6" s="38"/>
      <c r="AE6" s="38"/>
      <c r="AF6" s="38"/>
      <c r="AG6" s="38"/>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3"/>
    </row>
    <row r="7" spans="1:66" ht="29.25" hidden="1" customHeight="1" outlineLevel="1">
      <c r="A7" s="15" t="s">
        <v>62</v>
      </c>
      <c r="B7" s="54" t="s">
        <v>121</v>
      </c>
      <c r="C7" s="55" t="s">
        <v>122</v>
      </c>
      <c r="D7" s="55"/>
      <c r="E7" s="56"/>
      <c r="F7" s="57" t="s">
        <v>123</v>
      </c>
      <c r="G7" s="58"/>
      <c r="H7" s="59"/>
      <c r="I7" s="60">
        <v>45666</v>
      </c>
      <c r="J7" s="48">
        <v>45673</v>
      </c>
      <c r="K7" s="61" t="s">
        <v>124</v>
      </c>
      <c r="L7" s="48">
        <v>45678</v>
      </c>
      <c r="M7" s="25">
        <f ca="1">IF(ISBLANK(L7), NETWORKDAYS(J7, TODAY(),Hoja2!$A$1:$A$18), NETWORKDAYS(J7, L7, Hoja2!$A$1:$A$18))</f>
        <v>4</v>
      </c>
      <c r="N7" s="62">
        <v>45680</v>
      </c>
      <c r="O7" s="26"/>
      <c r="P7" s="63" t="s">
        <v>125</v>
      </c>
      <c r="Q7" s="47" t="s">
        <v>1739</v>
      </c>
      <c r="R7" s="64"/>
      <c r="S7" s="47"/>
      <c r="T7" s="30"/>
      <c r="U7" s="64"/>
      <c r="V7" s="64"/>
      <c r="W7" s="64"/>
      <c r="X7" s="64"/>
      <c r="Y7" s="64"/>
      <c r="Z7" s="64"/>
      <c r="AA7" s="64"/>
      <c r="AB7" s="64"/>
      <c r="AC7" s="64"/>
      <c r="AD7" s="64"/>
      <c r="AE7" s="64"/>
      <c r="AF7" s="64"/>
      <c r="AG7" s="64"/>
      <c r="AH7" s="65"/>
      <c r="AI7" s="65"/>
      <c r="AJ7" s="65"/>
      <c r="AK7" s="65"/>
      <c r="AL7" s="65"/>
      <c r="AM7" s="65"/>
      <c r="AN7" s="65"/>
      <c r="AO7" s="65"/>
      <c r="AP7" s="65"/>
      <c r="AQ7" s="65"/>
      <c r="AR7" s="65"/>
      <c r="AS7" s="65"/>
      <c r="AT7" s="65"/>
      <c r="AU7" s="65"/>
      <c r="AV7" s="65"/>
      <c r="AW7" s="65"/>
      <c r="AX7" s="65"/>
      <c r="AY7" s="65"/>
      <c r="AZ7" s="65"/>
      <c r="BA7" s="65"/>
      <c r="BB7" s="65"/>
      <c r="BC7" s="65"/>
      <c r="BD7" s="65"/>
      <c r="BE7" s="65"/>
      <c r="BF7" s="65"/>
      <c r="BG7" s="65"/>
      <c r="BH7" s="65"/>
      <c r="BI7" s="65"/>
      <c r="BJ7" s="65"/>
      <c r="BK7" s="65"/>
      <c r="BL7" s="65"/>
      <c r="BM7" s="65"/>
      <c r="BN7" s="66"/>
    </row>
    <row r="8" spans="1:66" ht="29.25" hidden="1" customHeight="1" outlineLevel="1">
      <c r="A8" s="15" t="s">
        <v>62</v>
      </c>
      <c r="B8" s="54" t="s">
        <v>121</v>
      </c>
      <c r="C8" s="55" t="s">
        <v>126</v>
      </c>
      <c r="D8" s="55"/>
      <c r="E8" s="56"/>
      <c r="F8" s="57" t="s">
        <v>123</v>
      </c>
      <c r="G8" s="58"/>
      <c r="H8" s="47"/>
      <c r="I8" s="60">
        <v>45666</v>
      </c>
      <c r="J8" s="48">
        <v>45678</v>
      </c>
      <c r="K8" s="48"/>
      <c r="L8" s="48">
        <v>45678</v>
      </c>
      <c r="M8" s="25">
        <f ca="1">IF(ISBLANK(L8), NETWORKDAYS(J8, TODAY(),Hoja2!$A$1:$A$18), NETWORKDAYS(J8, L8, Hoja2!$A$1:$A$18))</f>
        <v>1</v>
      </c>
      <c r="N8" s="62">
        <v>45680</v>
      </c>
      <c r="O8" s="26"/>
      <c r="P8" s="63" t="s">
        <v>127</v>
      </c>
      <c r="Q8" s="454" t="s">
        <v>1738</v>
      </c>
      <c r="R8" s="64"/>
      <c r="S8" s="47"/>
      <c r="T8" s="30"/>
      <c r="U8" s="64"/>
      <c r="V8" s="64"/>
      <c r="W8" s="64"/>
      <c r="X8" s="64"/>
      <c r="Y8" s="64"/>
      <c r="Z8" s="64"/>
      <c r="AA8" s="64"/>
      <c r="AB8" s="64"/>
      <c r="AC8" s="64"/>
      <c r="AD8" s="64"/>
      <c r="AE8" s="64"/>
      <c r="AF8" s="64"/>
      <c r="AG8" s="64"/>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8"/>
    </row>
    <row r="9" spans="1:66" ht="29.25" hidden="1" customHeight="1" outlineLevel="1">
      <c r="A9" s="15" t="s">
        <v>62</v>
      </c>
      <c r="B9" s="54" t="s">
        <v>121</v>
      </c>
      <c r="C9" s="55" t="s">
        <v>128</v>
      </c>
      <c r="D9" s="55"/>
      <c r="E9" s="56"/>
      <c r="F9" s="57" t="s">
        <v>123</v>
      </c>
      <c r="G9" s="58"/>
      <c r="H9" s="59"/>
      <c r="I9" s="60">
        <v>45666</v>
      </c>
      <c r="J9" s="48">
        <v>45678</v>
      </c>
      <c r="K9" s="69"/>
      <c r="L9" s="48">
        <v>45680</v>
      </c>
      <c r="M9" s="25">
        <f ca="1">IF(ISBLANK(L9), NETWORKDAYS(J9, TODAY(),Hoja2!$A$1:$A$18), NETWORKDAYS(J9, L9, Hoja2!$A$1:$A$18))</f>
        <v>3</v>
      </c>
      <c r="N9" s="62">
        <v>45680</v>
      </c>
      <c r="O9" s="26"/>
      <c r="P9" s="63" t="s">
        <v>129</v>
      </c>
      <c r="Q9" s="47" t="s">
        <v>1739</v>
      </c>
      <c r="R9" s="64"/>
      <c r="S9" s="47"/>
      <c r="T9" s="30"/>
      <c r="U9" s="64"/>
      <c r="V9" s="64"/>
      <c r="W9" s="64"/>
      <c r="X9" s="64"/>
      <c r="Y9" s="64"/>
      <c r="Z9" s="64"/>
      <c r="AA9" s="64"/>
      <c r="AB9" s="64"/>
      <c r="AC9" s="64"/>
      <c r="AD9" s="64"/>
      <c r="AE9" s="64"/>
      <c r="AF9" s="64"/>
      <c r="AG9" s="64"/>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5"/>
      <c r="BL9" s="65"/>
      <c r="BM9" s="65"/>
      <c r="BN9" s="66"/>
    </row>
    <row r="10" spans="1:66" ht="29.25" hidden="1" customHeight="1" outlineLevel="1">
      <c r="A10" s="15" t="s">
        <v>62</v>
      </c>
      <c r="B10" s="54" t="s">
        <v>121</v>
      </c>
      <c r="C10" s="55" t="s">
        <v>130</v>
      </c>
      <c r="D10" s="55"/>
      <c r="E10" s="18"/>
      <c r="F10" s="19" t="s">
        <v>123</v>
      </c>
      <c r="G10" s="70">
        <v>100</v>
      </c>
      <c r="H10" s="59"/>
      <c r="I10" s="60">
        <v>45666</v>
      </c>
      <c r="J10" s="48">
        <v>45681</v>
      </c>
      <c r="K10" s="69"/>
      <c r="L10" s="48">
        <v>45681</v>
      </c>
      <c r="M10" s="25">
        <f ca="1">IF(ISBLANK(L10), NETWORKDAYS(J10, TODAY(),Hoja2!$A$1:$A$18), NETWORKDAYS(J10, L10, Hoja2!$A$1:$A$18))</f>
        <v>1</v>
      </c>
      <c r="N10" s="62">
        <v>45681</v>
      </c>
      <c r="O10" s="26"/>
      <c r="P10" s="63"/>
      <c r="Q10" s="454" t="s">
        <v>1738</v>
      </c>
      <c r="R10" s="64"/>
      <c r="S10" s="47"/>
      <c r="T10" s="30"/>
      <c r="U10" s="64"/>
      <c r="V10" s="64"/>
      <c r="W10" s="64"/>
      <c r="X10" s="64"/>
      <c r="Y10" s="64"/>
      <c r="Z10" s="64"/>
      <c r="AA10" s="64"/>
      <c r="AB10" s="64"/>
      <c r="AC10" s="64"/>
      <c r="AD10" s="64"/>
      <c r="AE10" s="64"/>
      <c r="AF10" s="64"/>
      <c r="AG10" s="64"/>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8"/>
    </row>
    <row r="11" spans="1:66" ht="39" customHeight="1" collapsed="1">
      <c r="A11" s="71" t="s">
        <v>131</v>
      </c>
      <c r="B11" s="72" t="s">
        <v>132</v>
      </c>
      <c r="C11" s="73" t="s">
        <v>133</v>
      </c>
      <c r="D11" s="73"/>
      <c r="E11" s="74"/>
      <c r="F11" s="19" t="s">
        <v>71</v>
      </c>
      <c r="G11" s="70">
        <v>100</v>
      </c>
      <c r="H11" s="75"/>
      <c r="I11" s="60">
        <v>45719</v>
      </c>
      <c r="J11" s="76">
        <v>45779</v>
      </c>
      <c r="K11" s="76">
        <v>45793</v>
      </c>
      <c r="L11" s="76">
        <v>45791</v>
      </c>
      <c r="M11" s="25">
        <f ca="1">IF(ISBLANK(L11), NETWORKDAYS(J11, TODAY(),Hoja2!$A$1:$A$18), NETWORKDAYS(J11, L11, Hoja2!$A$1:$A$18))</f>
        <v>9</v>
      </c>
      <c r="N11" s="60"/>
      <c r="O11" s="77">
        <v>45883</v>
      </c>
      <c r="P11" s="78" t="s">
        <v>134</v>
      </c>
      <c r="Q11" s="47" t="s">
        <v>1739</v>
      </c>
      <c r="R11" s="79" t="s">
        <v>135</v>
      </c>
      <c r="S11" s="70" t="s">
        <v>136</v>
      </c>
      <c r="T11" s="80" t="s">
        <v>137</v>
      </c>
      <c r="U11" s="79" t="s">
        <v>138</v>
      </c>
      <c r="V11" s="79" t="s">
        <v>139</v>
      </c>
      <c r="W11" s="79" t="s">
        <v>140</v>
      </c>
      <c r="X11" s="81"/>
      <c r="Y11" s="79" t="s">
        <v>141</v>
      </c>
      <c r="Z11" s="79" t="s">
        <v>142</v>
      </c>
      <c r="AA11" s="79" t="s">
        <v>143</v>
      </c>
      <c r="AB11" s="81"/>
      <c r="AC11" s="79" t="s">
        <v>144</v>
      </c>
      <c r="AD11" s="79" t="s">
        <v>145</v>
      </c>
      <c r="AE11" s="79" t="s">
        <v>146</v>
      </c>
      <c r="AF11" s="79" t="s">
        <v>147</v>
      </c>
      <c r="AG11" s="81"/>
      <c r="AH11" s="82" t="s">
        <v>148</v>
      </c>
      <c r="AI11" s="82" t="s">
        <v>149</v>
      </c>
      <c r="AJ11" s="82" t="s">
        <v>150</v>
      </c>
      <c r="AK11" s="82" t="s">
        <v>151</v>
      </c>
      <c r="AL11" s="82" t="s">
        <v>152</v>
      </c>
      <c r="AM11" s="82" t="s">
        <v>153</v>
      </c>
      <c r="AN11" s="82" t="s">
        <v>154</v>
      </c>
      <c r="AO11" s="82"/>
      <c r="AP11" s="82" t="s">
        <v>155</v>
      </c>
      <c r="AQ11" s="82"/>
      <c r="AR11" s="82"/>
      <c r="AS11" s="82"/>
      <c r="AT11" s="82" t="s">
        <v>156</v>
      </c>
      <c r="AU11" s="82"/>
      <c r="AV11" s="82"/>
      <c r="AW11" s="82"/>
      <c r="BE11" s="82" t="s">
        <v>157</v>
      </c>
      <c r="BF11" s="82"/>
      <c r="BG11" s="82"/>
      <c r="BH11" s="82"/>
      <c r="BI11" s="82" t="s">
        <v>158</v>
      </c>
      <c r="BJ11" s="82" t="s">
        <v>159</v>
      </c>
      <c r="BK11" s="82"/>
      <c r="BL11" s="82" t="s">
        <v>160</v>
      </c>
      <c r="BM11" s="82"/>
      <c r="BN11" s="83"/>
    </row>
    <row r="12" spans="1:66" ht="29.25" customHeight="1">
      <c r="A12" s="71" t="s">
        <v>161</v>
      </c>
      <c r="B12" s="16" t="s">
        <v>162</v>
      </c>
      <c r="C12" s="17" t="s">
        <v>163</v>
      </c>
      <c r="D12" s="17"/>
      <c r="E12" s="84" t="s">
        <v>164</v>
      </c>
      <c r="F12" s="19" t="s">
        <v>71</v>
      </c>
      <c r="G12" s="70">
        <v>100</v>
      </c>
      <c r="H12" s="85"/>
      <c r="I12" s="60">
        <v>45730</v>
      </c>
      <c r="J12" s="69">
        <v>45733</v>
      </c>
      <c r="K12" s="23"/>
      <c r="L12" s="35">
        <v>45824</v>
      </c>
      <c r="M12" s="25">
        <f ca="1">IF(ISBLANK(L12), NETWORKDAYS(J12, TODAY(),Hoja2!$A$1:$A$18), NETWORKDAYS(J12, L12, Hoja2!$A$1:$A$18))</f>
        <v>66</v>
      </c>
      <c r="N12" s="60"/>
      <c r="O12" s="86"/>
      <c r="P12" s="87" t="s">
        <v>165</v>
      </c>
      <c r="Q12" s="454" t="s">
        <v>1738</v>
      </c>
      <c r="R12" s="88" t="s">
        <v>166</v>
      </c>
      <c r="S12" s="59"/>
      <c r="T12" s="89"/>
      <c r="U12" s="90"/>
      <c r="V12" s="90"/>
      <c r="W12" s="90"/>
      <c r="X12" s="90"/>
      <c r="Y12" s="90"/>
      <c r="Z12" s="90"/>
      <c r="AA12" s="90"/>
      <c r="AB12" s="90"/>
      <c r="AC12" s="90"/>
      <c r="AD12" s="90"/>
      <c r="AE12" s="90"/>
      <c r="AF12" s="90"/>
      <c r="AG12" s="90"/>
      <c r="AH12" s="91"/>
      <c r="AI12" s="91"/>
      <c r="AJ12" s="91"/>
      <c r="AK12" s="91"/>
      <c r="AL12" s="91"/>
      <c r="AM12" s="91"/>
      <c r="AN12" s="91"/>
      <c r="AO12" s="92" t="s">
        <v>167</v>
      </c>
      <c r="AP12" s="91"/>
      <c r="AQ12" s="91"/>
      <c r="AR12" s="91"/>
      <c r="AS12" s="91"/>
      <c r="AT12" s="92" t="s">
        <v>168</v>
      </c>
      <c r="AU12" s="92"/>
      <c r="AV12" s="92"/>
      <c r="AW12" s="92"/>
      <c r="AX12" s="92"/>
      <c r="AY12" s="92"/>
      <c r="AZ12" s="92"/>
      <c r="BA12" s="92"/>
      <c r="BB12" s="92"/>
      <c r="BC12" s="92"/>
      <c r="BD12" s="92"/>
      <c r="BE12" s="92"/>
      <c r="BF12" s="92"/>
      <c r="BG12" s="92"/>
      <c r="BH12" s="92"/>
      <c r="BI12" s="92"/>
      <c r="BJ12" s="92"/>
      <c r="BK12" s="92"/>
      <c r="BL12" s="92"/>
      <c r="BM12" s="92"/>
      <c r="BN12" s="93"/>
    </row>
    <row r="13" spans="1:66" ht="29.25" customHeight="1">
      <c r="A13" s="71" t="s">
        <v>161</v>
      </c>
      <c r="B13" s="54" t="s">
        <v>169</v>
      </c>
      <c r="C13" s="94" t="s">
        <v>170</v>
      </c>
      <c r="D13" s="94"/>
      <c r="E13" s="74"/>
      <c r="F13" s="19" t="s">
        <v>171</v>
      </c>
      <c r="G13" s="70">
        <v>97</v>
      </c>
      <c r="H13" s="29"/>
      <c r="I13" s="60">
        <v>45691</v>
      </c>
      <c r="J13" s="69">
        <v>45688</v>
      </c>
      <c r="K13" s="23">
        <v>45691</v>
      </c>
      <c r="L13" s="23">
        <v>45700</v>
      </c>
      <c r="M13" s="95">
        <f ca="1">IF(ISBLANK(L13), NETWORKDAYS(J13, TODAY(),Hoja2!$A$1:$A$18), NETWORKDAYS(J13, L13, Hoja2!$A$1:$A$18))</f>
        <v>9</v>
      </c>
      <c r="N13" s="60">
        <v>45723</v>
      </c>
      <c r="O13" s="86"/>
      <c r="P13" s="96" t="s">
        <v>172</v>
      </c>
      <c r="Q13" s="47" t="s">
        <v>1739</v>
      </c>
      <c r="R13" s="97"/>
      <c r="S13" s="70" t="s">
        <v>173</v>
      </c>
      <c r="T13" s="80" t="s">
        <v>174</v>
      </c>
      <c r="U13" s="98"/>
      <c r="V13" s="98"/>
      <c r="W13" s="98"/>
      <c r="X13" s="98"/>
      <c r="Y13" s="98"/>
      <c r="Z13" s="98"/>
      <c r="AA13" s="98"/>
      <c r="AB13" s="98"/>
      <c r="AC13" s="98"/>
      <c r="AD13" s="98"/>
      <c r="AE13" s="98"/>
      <c r="AF13" s="98"/>
      <c r="AG13" s="98"/>
      <c r="AH13" s="99"/>
      <c r="AI13" s="99"/>
      <c r="AJ13" s="99"/>
      <c r="AK13" s="99"/>
      <c r="AL13" s="99"/>
      <c r="AM13" s="99"/>
      <c r="AN13" s="100" t="s">
        <v>175</v>
      </c>
      <c r="AO13" s="100"/>
      <c r="AP13" s="99"/>
      <c r="AQ13" s="100" t="s">
        <v>176</v>
      </c>
      <c r="AR13" s="100" t="s">
        <v>177</v>
      </c>
      <c r="AS13" s="100"/>
      <c r="AT13" s="100"/>
      <c r="AU13" s="100"/>
      <c r="AV13" s="100"/>
      <c r="AW13" s="100"/>
      <c r="AX13" s="100"/>
      <c r="AY13" s="100"/>
      <c r="AZ13" s="100"/>
      <c r="BA13" s="100"/>
      <c r="BB13" s="100"/>
      <c r="BC13" s="100"/>
      <c r="BD13" s="100" t="s">
        <v>178</v>
      </c>
      <c r="BE13" s="100" t="s">
        <v>179</v>
      </c>
      <c r="BF13" s="100"/>
      <c r="BG13" s="100"/>
      <c r="BH13" s="100"/>
      <c r="BI13" s="100"/>
      <c r="BJ13" s="100"/>
      <c r="BK13" s="100"/>
      <c r="BL13" s="100"/>
      <c r="BM13" s="100"/>
      <c r="BN13" s="101"/>
    </row>
    <row r="14" spans="1:66" ht="29.25" customHeight="1">
      <c r="A14" s="71" t="s">
        <v>161</v>
      </c>
      <c r="B14" s="54" t="s">
        <v>180</v>
      </c>
      <c r="C14" s="94" t="s">
        <v>181</v>
      </c>
      <c r="D14" s="94"/>
      <c r="E14" s="74"/>
      <c r="F14" s="19" t="s">
        <v>171</v>
      </c>
      <c r="G14" s="70">
        <v>97</v>
      </c>
      <c r="H14" s="29"/>
      <c r="I14" s="60">
        <v>45761</v>
      </c>
      <c r="J14" s="69">
        <v>45761</v>
      </c>
      <c r="K14" s="23"/>
      <c r="L14" s="76">
        <v>45771</v>
      </c>
      <c r="M14" s="95">
        <f ca="1">IF(ISBLANK(L14), NETWORKDAYS(J14, TODAY(),Hoja2!$A$1:$A$18), NETWORKDAYS(J14, L14, Hoja2!$A$1:$A$18))</f>
        <v>9</v>
      </c>
      <c r="N14" s="102">
        <v>45771</v>
      </c>
      <c r="O14" s="86"/>
      <c r="P14" s="96" t="s">
        <v>182</v>
      </c>
      <c r="Q14" s="454" t="s">
        <v>1738</v>
      </c>
      <c r="R14" s="98"/>
      <c r="S14" s="70" t="s">
        <v>173</v>
      </c>
      <c r="T14" s="80" t="s">
        <v>174</v>
      </c>
      <c r="U14" s="98"/>
      <c r="V14" s="98"/>
      <c r="W14" s="98"/>
      <c r="X14" s="98"/>
      <c r="Y14" s="98"/>
      <c r="Z14" s="98"/>
      <c r="AA14" s="103" t="s">
        <v>183</v>
      </c>
      <c r="AB14" s="104"/>
      <c r="AC14" s="104"/>
      <c r="AD14" s="104"/>
      <c r="AE14" s="103" t="s">
        <v>184</v>
      </c>
      <c r="AF14" s="103" t="s">
        <v>185</v>
      </c>
      <c r="AG14" s="103" t="s">
        <v>186</v>
      </c>
      <c r="AH14" s="105" t="s">
        <v>187</v>
      </c>
      <c r="AI14" s="105"/>
      <c r="AJ14" s="105"/>
      <c r="AK14" s="105"/>
      <c r="AL14" s="105"/>
      <c r="AM14" s="105"/>
      <c r="AN14" s="105" t="s">
        <v>175</v>
      </c>
      <c r="AO14" s="105"/>
      <c r="AP14" s="105"/>
      <c r="AQ14" s="105" t="s">
        <v>176</v>
      </c>
      <c r="AR14" s="105" t="s">
        <v>177</v>
      </c>
      <c r="AS14" s="105"/>
      <c r="AT14" s="105"/>
      <c r="AU14" s="105"/>
      <c r="AV14" s="105"/>
      <c r="AW14" s="105"/>
      <c r="AX14" s="105"/>
      <c r="AY14" s="105"/>
      <c r="AZ14" s="105"/>
      <c r="BA14" s="105"/>
      <c r="BB14" s="105"/>
      <c r="BC14" s="105"/>
      <c r="BD14" s="105" t="s">
        <v>178</v>
      </c>
      <c r="BE14" s="105"/>
      <c r="BF14" s="105"/>
      <c r="BG14" s="105"/>
      <c r="BH14" s="105"/>
      <c r="BI14" s="105"/>
      <c r="BJ14" s="105"/>
      <c r="BK14" s="105"/>
      <c r="BL14" s="105"/>
      <c r="BM14" s="105"/>
      <c r="BN14" s="106"/>
    </row>
    <row r="15" spans="1:66" ht="29.25" customHeight="1">
      <c r="A15" s="107" t="s">
        <v>161</v>
      </c>
      <c r="B15" s="54" t="s">
        <v>188</v>
      </c>
      <c r="C15" s="94" t="s">
        <v>189</v>
      </c>
      <c r="D15" s="94"/>
      <c r="E15" s="108"/>
      <c r="F15" s="109" t="s">
        <v>65</v>
      </c>
      <c r="G15" s="70">
        <v>95</v>
      </c>
      <c r="H15" s="70">
        <v>9</v>
      </c>
      <c r="I15" s="102">
        <v>45814</v>
      </c>
      <c r="J15" s="76">
        <v>45826</v>
      </c>
      <c r="K15" s="76">
        <v>45842</v>
      </c>
      <c r="L15" s="76">
        <v>45849</v>
      </c>
      <c r="M15" s="95">
        <f ca="1">IF(ISBLANK(L15), NETWORKDAYS(J15, TODAY(),Hoja2!$A$1:$A$18), NETWORKDAYS(J15, L15, Hoja2!$A$1:$A$18))</f>
        <v>18</v>
      </c>
      <c r="N15" s="102"/>
      <c r="O15" s="86"/>
      <c r="P15" s="110"/>
      <c r="Q15" s="47" t="s">
        <v>1739</v>
      </c>
      <c r="R15" s="111"/>
      <c r="S15" s="70" t="s">
        <v>190</v>
      </c>
      <c r="T15" s="89"/>
      <c r="U15" s="111"/>
      <c r="V15" s="111"/>
      <c r="W15" s="112"/>
      <c r="X15" s="113"/>
      <c r="Y15" s="112"/>
      <c r="Z15" s="112"/>
      <c r="AA15" s="112"/>
      <c r="AB15" s="113"/>
      <c r="AC15" s="113"/>
      <c r="AD15" s="113"/>
      <c r="AE15" s="113"/>
      <c r="AF15" s="113"/>
      <c r="AG15" s="113"/>
      <c r="AH15" s="114"/>
      <c r="AI15" s="114"/>
      <c r="AJ15" s="115"/>
      <c r="AK15" s="115"/>
      <c r="AL15" s="115" t="s">
        <v>191</v>
      </c>
      <c r="AM15" s="115"/>
      <c r="AN15" s="115"/>
      <c r="AO15" s="115" t="s">
        <v>192</v>
      </c>
      <c r="AP15" s="115" t="s">
        <v>193</v>
      </c>
      <c r="AQ15" s="115" t="s">
        <v>194</v>
      </c>
      <c r="AR15" s="115" t="s">
        <v>195</v>
      </c>
      <c r="AS15" s="115"/>
      <c r="AT15" s="115" t="s">
        <v>196</v>
      </c>
      <c r="AU15" s="115"/>
      <c r="AV15" s="115" t="s">
        <v>197</v>
      </c>
      <c r="AW15" s="115" t="s">
        <v>198</v>
      </c>
      <c r="AX15" s="115" t="s">
        <v>199</v>
      </c>
      <c r="AY15" s="115"/>
      <c r="AZ15" s="115" t="s">
        <v>200</v>
      </c>
      <c r="BA15" s="115" t="s">
        <v>201</v>
      </c>
      <c r="BB15" s="115" t="s">
        <v>202</v>
      </c>
      <c r="BC15" s="115" t="s">
        <v>203</v>
      </c>
      <c r="BD15" s="115"/>
      <c r="BE15" s="115" t="s">
        <v>204</v>
      </c>
      <c r="BF15" s="115"/>
      <c r="BG15" s="115" t="s">
        <v>205</v>
      </c>
      <c r="BH15" s="115"/>
      <c r="BI15" s="115" t="s">
        <v>206</v>
      </c>
      <c r="BJ15" s="115"/>
      <c r="BK15" s="115"/>
      <c r="BL15" s="115" t="s">
        <v>207</v>
      </c>
      <c r="BM15" s="115"/>
      <c r="BN15" s="116"/>
    </row>
    <row r="16" spans="1:66" ht="29.25" customHeight="1">
      <c r="A16" s="117" t="s">
        <v>161</v>
      </c>
      <c r="B16" s="118" t="s">
        <v>118</v>
      </c>
      <c r="C16" s="119" t="s">
        <v>208</v>
      </c>
      <c r="D16" s="119"/>
      <c r="E16" s="120"/>
      <c r="F16" s="121" t="s">
        <v>209</v>
      </c>
      <c r="G16" s="58"/>
      <c r="H16" s="58"/>
      <c r="I16" s="60">
        <v>45712</v>
      </c>
      <c r="J16" s="69"/>
      <c r="K16" s="69"/>
      <c r="L16" s="69"/>
      <c r="M16" s="25">
        <f ca="1">IF(ISBLANK(L16), NETWORKDAYS(J16, TODAY(),Hoja2!$A$1:$A$18), NETWORKDAYS(J16, L16, Hoja2!$A$1:$A$18))</f>
        <v>32763</v>
      </c>
      <c r="N16" s="60"/>
      <c r="O16" s="86"/>
      <c r="P16" s="122" t="s">
        <v>210</v>
      </c>
      <c r="Q16" s="454" t="s">
        <v>1738</v>
      </c>
      <c r="R16" s="123"/>
      <c r="S16" s="59"/>
      <c r="T16" s="89"/>
      <c r="U16" s="123"/>
      <c r="V16" s="123"/>
      <c r="W16" s="123"/>
      <c r="X16" s="123"/>
      <c r="Y16" s="123"/>
      <c r="Z16" s="123"/>
      <c r="AA16" s="123"/>
      <c r="AB16" s="123"/>
      <c r="AC16" s="123"/>
      <c r="AD16" s="123"/>
      <c r="AE16" s="123"/>
      <c r="AF16" s="123"/>
      <c r="AG16" s="123"/>
      <c r="AH16" s="124"/>
      <c r="AI16" s="124"/>
      <c r="AJ16" s="124"/>
      <c r="AK16" s="124"/>
      <c r="AL16" s="124"/>
      <c r="AM16" s="124"/>
      <c r="AN16" s="124"/>
      <c r="AO16" s="125" t="s">
        <v>211</v>
      </c>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6"/>
    </row>
    <row r="17" spans="1:66" ht="29.25" customHeight="1">
      <c r="A17" s="71" t="s">
        <v>131</v>
      </c>
      <c r="B17" s="127" t="s">
        <v>212</v>
      </c>
      <c r="C17" s="94" t="s">
        <v>213</v>
      </c>
      <c r="D17" s="94"/>
      <c r="E17" s="128" t="s">
        <v>214</v>
      </c>
      <c r="F17" s="19" t="s">
        <v>115</v>
      </c>
      <c r="G17" s="70"/>
      <c r="H17" s="129"/>
      <c r="I17" s="60">
        <v>45757</v>
      </c>
      <c r="J17" s="69"/>
      <c r="K17" s="69"/>
      <c r="L17" s="69"/>
      <c r="M17" s="59"/>
      <c r="N17" s="60"/>
      <c r="O17" s="86"/>
      <c r="P17" s="130"/>
      <c r="Q17" s="47" t="s">
        <v>1739</v>
      </c>
      <c r="R17" s="28" t="s">
        <v>215</v>
      </c>
      <c r="S17" s="28"/>
      <c r="T17" s="89"/>
      <c r="U17" s="28" t="s">
        <v>215</v>
      </c>
      <c r="V17" s="31"/>
      <c r="W17" s="31"/>
      <c r="X17" s="31"/>
      <c r="Y17" s="31"/>
      <c r="Z17" s="131"/>
      <c r="AA17" s="132"/>
      <c r="AB17" s="132"/>
      <c r="AC17" s="132"/>
      <c r="AD17" s="132"/>
      <c r="AE17" s="132"/>
      <c r="AF17" s="133" t="s">
        <v>216</v>
      </c>
      <c r="AG17" s="132"/>
      <c r="AH17" s="134"/>
      <c r="AI17" s="134"/>
      <c r="AJ17" s="134"/>
      <c r="AK17" s="134"/>
      <c r="AL17" s="134"/>
      <c r="AM17" s="134"/>
      <c r="AN17" s="134"/>
      <c r="AO17" s="135" t="s">
        <v>217</v>
      </c>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6"/>
    </row>
    <row r="18" spans="1:66" ht="29.25" customHeight="1">
      <c r="A18" s="137" t="s">
        <v>131</v>
      </c>
      <c r="B18" s="138" t="s">
        <v>69</v>
      </c>
      <c r="C18" s="139" t="s">
        <v>218</v>
      </c>
      <c r="D18" s="139"/>
      <c r="E18" s="140" t="s">
        <v>209</v>
      </c>
      <c r="F18" s="141" t="s">
        <v>71</v>
      </c>
      <c r="G18" s="142">
        <v>100</v>
      </c>
      <c r="H18" s="131"/>
      <c r="I18" s="143">
        <v>45800</v>
      </c>
      <c r="J18" s="76">
        <v>45800</v>
      </c>
      <c r="K18" s="76"/>
      <c r="L18" s="76">
        <v>45825</v>
      </c>
      <c r="M18" s="25">
        <f ca="1">IF(ISBLANK(L18), NETWORKDAYS(J18, TODAY(),Hoja2!$A$1:$A$18), NETWORKDAYS(J18, L18, Hoja2!$A$1:$A$18))</f>
        <v>18</v>
      </c>
      <c r="N18" s="102">
        <v>45825</v>
      </c>
      <c r="O18" s="77">
        <v>45835</v>
      </c>
      <c r="P18" s="130"/>
      <c r="Q18" s="454" t="s">
        <v>1738</v>
      </c>
      <c r="R18" s="28"/>
      <c r="S18" s="144"/>
      <c r="T18" s="145"/>
      <c r="U18" s="28"/>
      <c r="V18" s="28"/>
      <c r="W18" s="31"/>
      <c r="X18" s="31"/>
      <c r="Y18" s="31"/>
      <c r="Z18" s="28"/>
      <c r="AA18" s="28"/>
      <c r="AB18" s="31"/>
      <c r="AC18" s="28"/>
      <c r="AD18" s="28"/>
      <c r="AE18" s="28"/>
      <c r="AF18" s="28" t="s">
        <v>219</v>
      </c>
      <c r="AG18" s="28" t="s">
        <v>220</v>
      </c>
      <c r="AH18" s="33" t="s">
        <v>221</v>
      </c>
      <c r="AI18" s="33" t="s">
        <v>222</v>
      </c>
      <c r="AJ18" s="33"/>
      <c r="AK18" s="33"/>
      <c r="AL18" s="33" t="s">
        <v>223</v>
      </c>
      <c r="AM18" s="33" t="s">
        <v>224</v>
      </c>
      <c r="AN18" s="33" t="s">
        <v>225</v>
      </c>
      <c r="AO18" s="33" t="s">
        <v>226</v>
      </c>
      <c r="AP18" s="33" t="s">
        <v>227</v>
      </c>
      <c r="AQ18" s="33" t="s">
        <v>228</v>
      </c>
      <c r="AR18" s="33" t="s">
        <v>229</v>
      </c>
      <c r="AS18" s="33"/>
      <c r="AT18" s="33" t="s">
        <v>230</v>
      </c>
      <c r="AU18" s="33"/>
      <c r="AV18" s="33" t="s">
        <v>231</v>
      </c>
      <c r="AW18" s="33"/>
      <c r="AX18" s="33"/>
      <c r="AY18" s="33"/>
      <c r="AZ18" s="33"/>
      <c r="BA18" s="33"/>
      <c r="BB18" s="33"/>
      <c r="BC18" s="33"/>
      <c r="BD18" s="33"/>
      <c r="BE18" s="33"/>
      <c r="BF18" s="33"/>
      <c r="BG18" s="33"/>
      <c r="BH18" s="33"/>
      <c r="BI18" s="33"/>
      <c r="BJ18" s="33"/>
      <c r="BK18" s="33"/>
      <c r="BL18" s="33"/>
      <c r="BM18" s="33"/>
      <c r="BN18" s="34"/>
    </row>
    <row r="19" spans="1:66" ht="29.25" customHeight="1">
      <c r="A19" s="137" t="s">
        <v>131</v>
      </c>
      <c r="B19" s="138" t="s">
        <v>69</v>
      </c>
      <c r="C19" s="146" t="s">
        <v>232</v>
      </c>
      <c r="D19" s="146"/>
      <c r="E19" s="140" t="s">
        <v>209</v>
      </c>
      <c r="F19" s="141" t="s">
        <v>71</v>
      </c>
      <c r="G19" s="142">
        <v>100</v>
      </c>
      <c r="H19" s="131"/>
      <c r="I19" s="143">
        <v>45800</v>
      </c>
      <c r="J19" s="76">
        <v>45813</v>
      </c>
      <c r="K19" s="76"/>
      <c r="L19" s="76">
        <v>45835</v>
      </c>
      <c r="M19" s="25">
        <f ca="1">IF(ISBLANK(L19), NETWORKDAYS(J19, TODAY(),Hoja2!$A$1:$A$18), NETWORKDAYS(J19, L19, Hoja2!$A$1:$A$18))</f>
        <v>17</v>
      </c>
      <c r="N19" s="102">
        <v>45813</v>
      </c>
      <c r="O19" s="77">
        <v>45835</v>
      </c>
      <c r="P19" s="130"/>
      <c r="Q19" s="47" t="s">
        <v>1739</v>
      </c>
      <c r="R19" s="28"/>
      <c r="S19" s="144"/>
      <c r="T19" s="145"/>
      <c r="U19" s="28"/>
      <c r="V19" s="28"/>
      <c r="W19" s="31"/>
      <c r="X19" s="31"/>
      <c r="Y19" s="31"/>
      <c r="Z19" s="28"/>
      <c r="AA19" s="28"/>
      <c r="AB19" s="31"/>
      <c r="AC19" s="28"/>
      <c r="AD19" s="28"/>
      <c r="AE19" s="28"/>
      <c r="AF19" s="28" t="s">
        <v>233</v>
      </c>
      <c r="AG19" s="31"/>
      <c r="AH19" s="147" t="s">
        <v>221</v>
      </c>
      <c r="AI19" s="147"/>
      <c r="AJ19" s="147" t="s">
        <v>234</v>
      </c>
      <c r="AK19" s="147" t="s">
        <v>235</v>
      </c>
      <c r="AL19" s="147" t="s">
        <v>236</v>
      </c>
      <c r="AM19" s="147" t="s">
        <v>237</v>
      </c>
      <c r="AN19" s="147"/>
      <c r="AO19" s="147"/>
      <c r="AP19" s="147"/>
      <c r="AQ19" s="147"/>
      <c r="AR19" s="147" t="s">
        <v>238</v>
      </c>
      <c r="AS19" s="147"/>
      <c r="AT19" s="147" t="s">
        <v>239</v>
      </c>
      <c r="AU19" s="147"/>
      <c r="AV19" s="147" t="s">
        <v>240</v>
      </c>
      <c r="AW19" s="147"/>
      <c r="AX19" s="147"/>
      <c r="AY19" s="147"/>
      <c r="AZ19" s="147"/>
      <c r="BA19" s="147"/>
      <c r="BB19" s="147"/>
      <c r="BC19" s="147"/>
      <c r="BD19" s="147"/>
      <c r="BE19" s="147"/>
      <c r="BF19" s="147"/>
      <c r="BG19" s="147"/>
      <c r="BH19" s="147"/>
      <c r="BI19" s="147"/>
      <c r="BJ19" s="147"/>
      <c r="BK19" s="147"/>
      <c r="BL19" s="147"/>
      <c r="BM19" s="147"/>
      <c r="BN19" s="148"/>
    </row>
    <row r="20" spans="1:66" ht="29.25" customHeight="1">
      <c r="A20" s="107" t="s">
        <v>241</v>
      </c>
      <c r="B20" s="149" t="s">
        <v>242</v>
      </c>
      <c r="C20" s="94" t="s">
        <v>243</v>
      </c>
      <c r="D20" s="94"/>
      <c r="E20" s="128"/>
      <c r="F20" s="109" t="s">
        <v>65</v>
      </c>
      <c r="G20" s="70">
        <v>90</v>
      </c>
      <c r="H20" s="70">
        <v>2</v>
      </c>
      <c r="I20" s="102">
        <v>45772</v>
      </c>
      <c r="J20" s="76">
        <v>45775</v>
      </c>
      <c r="K20" s="76">
        <v>45777</v>
      </c>
      <c r="L20" s="76"/>
      <c r="M20" s="95">
        <f ca="1">IF(ISBLANK(L20), NETWORKDAYS(J20, TODAY(),Hoja2!$A$1:$A$18), NETWORKDAYS(J20, L20, Hoja2!$A$1:$A$18))</f>
        <v>84</v>
      </c>
      <c r="N20" s="102"/>
      <c r="O20" s="77"/>
      <c r="P20" s="28" t="s">
        <v>244</v>
      </c>
      <c r="Q20" s="454" t="s">
        <v>1738</v>
      </c>
      <c r="R20" s="28" t="s">
        <v>245</v>
      </c>
      <c r="S20" s="58"/>
      <c r="T20" s="150"/>
      <c r="U20" s="28" t="s">
        <v>246</v>
      </c>
      <c r="V20" s="112" t="s">
        <v>247</v>
      </c>
      <c r="W20" s="112" t="s">
        <v>248</v>
      </c>
      <c r="X20" s="113"/>
      <c r="Y20" s="113"/>
      <c r="Z20" s="113"/>
      <c r="AA20" s="113"/>
      <c r="AB20" s="113"/>
      <c r="AC20" s="113"/>
      <c r="AD20" s="112" t="s">
        <v>249</v>
      </c>
      <c r="AE20" s="113"/>
      <c r="AF20" s="113"/>
      <c r="AG20" s="113"/>
      <c r="AH20" s="151"/>
      <c r="AI20" s="151"/>
      <c r="AJ20" s="151"/>
      <c r="AK20" s="151"/>
      <c r="AL20" s="151"/>
      <c r="AM20" s="151"/>
      <c r="AN20" s="151"/>
      <c r="AO20" s="151"/>
      <c r="AP20" s="151"/>
      <c r="AQ20" s="151"/>
      <c r="AR20" s="151"/>
      <c r="AS20" s="151"/>
      <c r="AT20" s="151"/>
      <c r="AU20" s="151"/>
      <c r="AV20" s="151"/>
      <c r="AW20" s="151"/>
      <c r="AX20" s="151"/>
      <c r="AY20" s="152" t="s">
        <v>250</v>
      </c>
      <c r="AZ20" s="152" t="s">
        <v>251</v>
      </c>
      <c r="BA20" s="152"/>
      <c r="BB20" s="152"/>
      <c r="BC20" s="152" t="s">
        <v>252</v>
      </c>
      <c r="BD20" s="152"/>
      <c r="BE20" s="152" t="s">
        <v>253</v>
      </c>
      <c r="BF20" s="152"/>
      <c r="BG20" s="152" t="s">
        <v>254</v>
      </c>
      <c r="BH20" s="152" t="s">
        <v>255</v>
      </c>
      <c r="BI20" s="152" t="s">
        <v>256</v>
      </c>
      <c r="BJ20" s="152" t="s">
        <v>257</v>
      </c>
      <c r="BK20" s="152"/>
      <c r="BL20" s="152"/>
      <c r="BM20" s="152"/>
      <c r="BN20" s="153"/>
    </row>
    <row r="21" spans="1:66" ht="29.25" customHeight="1">
      <c r="A21" s="15" t="s">
        <v>62</v>
      </c>
      <c r="B21" s="51" t="s">
        <v>118</v>
      </c>
      <c r="C21" s="94" t="s">
        <v>258</v>
      </c>
      <c r="D21" s="94"/>
      <c r="E21" s="128"/>
      <c r="F21" s="109" t="s">
        <v>71</v>
      </c>
      <c r="G21" s="70">
        <v>100</v>
      </c>
      <c r="H21" s="70"/>
      <c r="I21" s="102">
        <v>45827</v>
      </c>
      <c r="J21" s="76">
        <v>45827</v>
      </c>
      <c r="K21" s="76">
        <v>45828</v>
      </c>
      <c r="L21" s="76">
        <v>45867</v>
      </c>
      <c r="M21" s="25">
        <f ca="1">IF(ISBLANK(L21), NETWORKDAYS(J21, TODAY(),Hoja2!$A$1:$A$18), NETWORKDAYS(J21, L21, Hoja2!$A$1:$A$18))</f>
        <v>29</v>
      </c>
      <c r="N21" s="102"/>
      <c r="O21" s="154"/>
      <c r="P21" s="155"/>
      <c r="Q21" s="47" t="s">
        <v>1739</v>
      </c>
      <c r="R21" s="155"/>
      <c r="S21" s="58"/>
      <c r="T21" s="150"/>
      <c r="U21" s="155"/>
      <c r="V21" s="155"/>
      <c r="W21" s="28"/>
      <c r="X21" s="31"/>
      <c r="Y21" s="31"/>
      <c r="Z21" s="28"/>
      <c r="AA21" s="31"/>
      <c r="AB21" s="31"/>
      <c r="AC21" s="31"/>
      <c r="AD21" s="31"/>
      <c r="AE21" s="31"/>
      <c r="AF21" s="31"/>
      <c r="AG21" s="31"/>
      <c r="AH21" s="147"/>
      <c r="AI21" s="147"/>
      <c r="AJ21" s="147"/>
      <c r="AK21" s="147"/>
      <c r="AL21" s="147"/>
      <c r="AM21" s="147"/>
      <c r="AN21" s="147"/>
      <c r="AO21" s="147"/>
      <c r="AP21" s="147"/>
      <c r="AQ21" s="147" t="s">
        <v>259</v>
      </c>
      <c r="AR21" s="147" t="s">
        <v>260</v>
      </c>
      <c r="AS21" s="147"/>
      <c r="AT21" s="147" t="s">
        <v>261</v>
      </c>
      <c r="AU21" s="147"/>
      <c r="AV21" s="147"/>
      <c r="AW21" s="147"/>
      <c r="AX21" s="147"/>
      <c r="AY21" s="147"/>
      <c r="AZ21" s="147"/>
      <c r="BA21" s="147"/>
      <c r="BB21" s="147"/>
      <c r="BC21" s="147"/>
      <c r="BD21" s="147"/>
      <c r="BE21" s="147"/>
      <c r="BF21" s="147"/>
      <c r="BG21" s="147"/>
      <c r="BH21" s="147"/>
      <c r="BI21" s="147" t="s">
        <v>262</v>
      </c>
      <c r="BJ21" s="147" t="s">
        <v>263</v>
      </c>
      <c r="BK21" s="147"/>
      <c r="BL21" s="147" t="s">
        <v>264</v>
      </c>
      <c r="BM21" s="147"/>
      <c r="BN21" s="148"/>
    </row>
    <row r="22" spans="1:66" ht="29.25" customHeight="1">
      <c r="A22" s="15" t="s">
        <v>62</v>
      </c>
      <c r="B22" s="51" t="s">
        <v>118</v>
      </c>
      <c r="C22" s="94" t="s">
        <v>265</v>
      </c>
      <c r="D22" s="94"/>
      <c r="E22" s="128"/>
      <c r="F22" s="109" t="s">
        <v>85</v>
      </c>
      <c r="G22" s="70">
        <v>5</v>
      </c>
      <c r="H22" s="70">
        <v>15</v>
      </c>
      <c r="I22" s="102">
        <v>45782</v>
      </c>
      <c r="J22" s="76">
        <v>45782</v>
      </c>
      <c r="K22" s="76"/>
      <c r="L22" s="76"/>
      <c r="M22" s="25">
        <f ca="1">IF(ISBLANK(L22), NETWORKDAYS(J22, TODAY(),Hoja2!$A$1:$A$18), NETWORKDAYS(J22, L22, Hoja2!$A$1:$A$18))</f>
        <v>79</v>
      </c>
      <c r="N22" s="102"/>
      <c r="O22" s="154"/>
      <c r="P22" s="155"/>
      <c r="Q22" s="454" t="s">
        <v>1738</v>
      </c>
      <c r="R22" s="155"/>
      <c r="S22" s="58"/>
      <c r="T22" s="150"/>
      <c r="U22" s="155"/>
      <c r="V22" s="155"/>
      <c r="W22" s="28" t="s">
        <v>266</v>
      </c>
      <c r="X22" s="31"/>
      <c r="Y22" s="31"/>
      <c r="Z22" s="28" t="s">
        <v>267</v>
      </c>
      <c r="AA22" s="31"/>
      <c r="AB22" s="31"/>
      <c r="AC22" s="31"/>
      <c r="AD22" s="31"/>
      <c r="AE22" s="31"/>
      <c r="AF22" s="31"/>
      <c r="AG22" s="31"/>
      <c r="AH22" s="33" t="s">
        <v>268</v>
      </c>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4"/>
    </row>
    <row r="23" spans="1:66" ht="29.25" customHeight="1">
      <c r="A23" s="15" t="s">
        <v>62</v>
      </c>
      <c r="B23" s="51" t="s">
        <v>269</v>
      </c>
      <c r="C23" s="94" t="s">
        <v>270</v>
      </c>
      <c r="D23" s="94"/>
      <c r="E23" s="128"/>
      <c r="F23" s="109" t="s">
        <v>271</v>
      </c>
      <c r="G23" s="70">
        <v>70</v>
      </c>
      <c r="H23" s="70">
        <v>30</v>
      </c>
      <c r="I23" s="102">
        <v>45785</v>
      </c>
      <c r="J23" s="76">
        <v>45791</v>
      </c>
      <c r="K23" s="76"/>
      <c r="L23" s="76"/>
      <c r="M23" s="25">
        <f ca="1">IF(ISBLANK(L23), NETWORKDAYS(J23, TODAY(),Hoja2!$A$1:$A$18), NETWORKDAYS(J23, L23, Hoja2!$A$1:$A$18))</f>
        <v>72</v>
      </c>
      <c r="N23" s="102"/>
      <c r="O23" s="154"/>
      <c r="P23" s="28" t="s">
        <v>272</v>
      </c>
      <c r="Q23" s="47" t="s">
        <v>1739</v>
      </c>
      <c r="R23" s="155"/>
      <c r="S23" s="58"/>
      <c r="T23" s="150"/>
      <c r="U23" s="155"/>
      <c r="V23" s="155"/>
      <c r="W23" s="155"/>
      <c r="X23" s="155"/>
      <c r="Y23" s="155"/>
      <c r="Z23" s="28" t="s">
        <v>273</v>
      </c>
      <c r="AA23" s="28" t="s">
        <v>274</v>
      </c>
      <c r="AB23" s="31"/>
      <c r="AC23" s="28" t="s">
        <v>275</v>
      </c>
      <c r="AD23" s="28" t="s">
        <v>276</v>
      </c>
      <c r="AE23" s="28" t="s">
        <v>277</v>
      </c>
      <c r="AF23" s="28" t="s">
        <v>278</v>
      </c>
      <c r="AG23" s="28" t="s">
        <v>279</v>
      </c>
      <c r="AH23" s="147" t="s">
        <v>280</v>
      </c>
      <c r="AI23" s="147" t="s">
        <v>281</v>
      </c>
      <c r="AJ23" s="147" t="s">
        <v>282</v>
      </c>
      <c r="AK23" s="147"/>
      <c r="AL23" s="147"/>
      <c r="AM23" s="147" t="s">
        <v>283</v>
      </c>
      <c r="AN23" s="147"/>
      <c r="AO23" s="147"/>
      <c r="AP23" s="147" t="s">
        <v>284</v>
      </c>
      <c r="AQ23" s="147" t="s">
        <v>285</v>
      </c>
      <c r="AR23" s="147"/>
      <c r="AS23" s="147"/>
      <c r="AT23" s="147" t="s">
        <v>286</v>
      </c>
      <c r="AU23" s="147"/>
      <c r="AV23" s="147"/>
      <c r="AW23" s="147" t="s">
        <v>287</v>
      </c>
      <c r="AX23" s="147"/>
      <c r="AY23" s="147"/>
      <c r="AZ23" s="147"/>
      <c r="BA23" s="147"/>
      <c r="BB23" s="147" t="s">
        <v>288</v>
      </c>
      <c r="BC23" s="147"/>
      <c r="BD23" s="147"/>
      <c r="BE23" s="147"/>
      <c r="BF23" s="147"/>
      <c r="BG23" s="147"/>
      <c r="BH23" s="147" t="s">
        <v>289</v>
      </c>
      <c r="BI23" s="147" t="s">
        <v>290</v>
      </c>
      <c r="BJ23" s="147" t="s">
        <v>291</v>
      </c>
      <c r="BK23" s="156" t="s">
        <v>292</v>
      </c>
      <c r="BL23" s="156"/>
      <c r="BM23" s="156" t="s">
        <v>293</v>
      </c>
      <c r="BN23" s="157"/>
    </row>
    <row r="24" spans="1:66" ht="29.25" customHeight="1">
      <c r="A24" s="107" t="s">
        <v>241</v>
      </c>
      <c r="B24" s="51" t="s">
        <v>118</v>
      </c>
      <c r="C24" s="94" t="s">
        <v>294</v>
      </c>
      <c r="D24" s="94"/>
      <c r="E24" s="128"/>
      <c r="F24" s="109" t="s">
        <v>85</v>
      </c>
      <c r="G24" s="70">
        <v>80</v>
      </c>
      <c r="H24" s="158"/>
      <c r="I24" s="102">
        <v>45786</v>
      </c>
      <c r="J24" s="76">
        <v>45792</v>
      </c>
      <c r="K24" s="76">
        <v>45793</v>
      </c>
      <c r="L24" s="76"/>
      <c r="M24" s="25">
        <f ca="1">IF(ISBLANK(L24), NETWORKDAYS(J24, TODAY(),Hoja2!$A$1:$A$18), NETWORKDAYS(J24, L24, Hoja2!$A$1:$A$18))</f>
        <v>71</v>
      </c>
      <c r="N24" s="102">
        <v>45793</v>
      </c>
      <c r="O24" s="154"/>
      <c r="P24" s="155"/>
      <c r="Q24" s="454" t="s">
        <v>1738</v>
      </c>
      <c r="R24" s="155"/>
      <c r="S24" s="58"/>
      <c r="T24" s="150"/>
      <c r="U24" s="155"/>
      <c r="V24" s="155"/>
      <c r="W24" s="155"/>
      <c r="X24" s="155"/>
      <c r="Y24" s="155"/>
      <c r="Z24" s="155"/>
      <c r="AA24" s="155"/>
      <c r="AB24" s="155"/>
      <c r="AC24" s="28" t="s">
        <v>295</v>
      </c>
      <c r="AD24" s="28" t="s">
        <v>296</v>
      </c>
      <c r="AE24" s="31"/>
      <c r="AF24" s="28" t="s">
        <v>297</v>
      </c>
      <c r="AG24" s="28" t="s">
        <v>298</v>
      </c>
      <c r="AH24" s="33" t="s">
        <v>299</v>
      </c>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4"/>
    </row>
    <row r="25" spans="1:66" ht="29.25" customHeight="1">
      <c r="A25" s="107" t="s">
        <v>241</v>
      </c>
      <c r="B25" s="159" t="s">
        <v>300</v>
      </c>
      <c r="C25" s="160" t="s">
        <v>301</v>
      </c>
      <c r="D25" s="160"/>
      <c r="E25" s="128"/>
      <c r="F25" s="109" t="s">
        <v>209</v>
      </c>
      <c r="G25" s="70">
        <v>0</v>
      </c>
      <c r="H25" s="158"/>
      <c r="I25" s="102">
        <v>45796</v>
      </c>
      <c r="J25" s="76"/>
      <c r="K25" s="76"/>
      <c r="L25" s="76"/>
      <c r="M25" s="25">
        <f ca="1">IF(ISBLANK(L25), NETWORKDAYS(J25, TODAY(),Hoja2!$A$1:$A$18), NETWORKDAYS(J25, L25, Hoja2!$A$1:$A$18))</f>
        <v>32763</v>
      </c>
      <c r="N25" s="102"/>
      <c r="O25" s="154"/>
      <c r="P25" s="155"/>
      <c r="Q25" s="47" t="s">
        <v>1739</v>
      </c>
      <c r="R25" s="155"/>
      <c r="S25" s="58"/>
      <c r="T25" s="150"/>
      <c r="U25" s="155"/>
      <c r="V25" s="155"/>
      <c r="W25" s="155"/>
      <c r="X25" s="155"/>
      <c r="Y25" s="155"/>
      <c r="Z25" s="155"/>
      <c r="AA25" s="155"/>
      <c r="AB25" s="155"/>
      <c r="AC25" s="28"/>
      <c r="AD25" s="28"/>
      <c r="AE25" s="28" t="s">
        <v>302</v>
      </c>
      <c r="AF25" s="31"/>
      <c r="AG25" s="31"/>
      <c r="AH25" s="49"/>
      <c r="AI25" s="147" t="s">
        <v>303</v>
      </c>
      <c r="AJ25" s="147"/>
      <c r="AK25" s="147"/>
      <c r="AL25" s="147"/>
      <c r="AM25" s="147"/>
      <c r="AN25" s="147"/>
      <c r="AO25" s="147"/>
      <c r="AP25" s="147"/>
      <c r="AQ25" s="147"/>
      <c r="AR25" s="147"/>
      <c r="AS25" s="147"/>
      <c r="AT25" s="147"/>
      <c r="AU25" s="147"/>
      <c r="AV25" s="147"/>
      <c r="AW25" s="147"/>
      <c r="AX25" s="147"/>
      <c r="AY25" s="147"/>
      <c r="AZ25" s="147"/>
      <c r="BA25" s="147"/>
      <c r="BB25" s="147"/>
      <c r="BC25" s="147"/>
      <c r="BD25" s="147"/>
      <c r="BE25" s="147"/>
      <c r="BF25" s="147"/>
      <c r="BG25" s="147"/>
      <c r="BH25" s="147"/>
      <c r="BI25" s="147"/>
      <c r="BJ25" s="147"/>
      <c r="BK25" s="147"/>
      <c r="BL25" s="147"/>
      <c r="BM25" s="147"/>
      <c r="BN25" s="148"/>
    </row>
    <row r="26" spans="1:66" ht="29.25" customHeight="1">
      <c r="A26" s="107" t="s">
        <v>241</v>
      </c>
      <c r="B26" s="159" t="s">
        <v>118</v>
      </c>
      <c r="C26" s="161" t="s">
        <v>304</v>
      </c>
      <c r="D26" s="161"/>
      <c r="E26" s="128"/>
      <c r="F26" s="109" t="s">
        <v>209</v>
      </c>
      <c r="G26" s="70"/>
      <c r="H26" s="158"/>
      <c r="I26" s="102">
        <v>45797</v>
      </c>
      <c r="J26" s="76"/>
      <c r="K26" s="76"/>
      <c r="L26" s="76"/>
      <c r="M26" s="25">
        <f ca="1">IF(ISBLANK(L26), NETWORKDAYS(J26, TODAY(),Hoja2!$A$1:$A$18), NETWORKDAYS(J26, L26, Hoja2!$A$1:$A$18))</f>
        <v>32763</v>
      </c>
      <c r="N26" s="102"/>
      <c r="O26" s="154"/>
      <c r="P26" s="155"/>
      <c r="Q26" s="454" t="s">
        <v>1738</v>
      </c>
      <c r="R26" s="155"/>
      <c r="S26" s="58"/>
      <c r="T26" s="150"/>
      <c r="U26" s="155"/>
      <c r="V26" s="155"/>
      <c r="W26" s="155"/>
      <c r="X26" s="155"/>
      <c r="Y26" s="155"/>
      <c r="Z26" s="155"/>
      <c r="AA26" s="155"/>
      <c r="AB26" s="155"/>
      <c r="AC26" s="28"/>
      <c r="AD26" s="28"/>
      <c r="AE26" s="31"/>
      <c r="AF26" s="31"/>
      <c r="AG26" s="31"/>
      <c r="AH26" s="32"/>
      <c r="AI26" s="33" t="s">
        <v>303</v>
      </c>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4"/>
    </row>
    <row r="27" spans="1:66" ht="29.25" customHeight="1">
      <c r="A27" s="107" t="s">
        <v>241</v>
      </c>
      <c r="B27" s="159" t="s">
        <v>118</v>
      </c>
      <c r="C27" s="17" t="s">
        <v>305</v>
      </c>
      <c r="D27" s="17"/>
      <c r="E27" s="128"/>
      <c r="F27" s="109" t="s">
        <v>85</v>
      </c>
      <c r="G27" s="70">
        <v>60</v>
      </c>
      <c r="H27" s="70">
        <v>5</v>
      </c>
      <c r="I27" s="102">
        <v>45800</v>
      </c>
      <c r="J27" s="76">
        <v>45803</v>
      </c>
      <c r="K27" s="76"/>
      <c r="L27" s="76"/>
      <c r="M27" s="25">
        <f ca="1">IF(ISBLANK(L27), NETWORKDAYS(J27, TODAY(),Hoja2!$A$1:$A$18), NETWORKDAYS(J27, L27, Hoja2!$A$1:$A$18))</f>
        <v>64</v>
      </c>
      <c r="N27" s="102"/>
      <c r="O27" s="154"/>
      <c r="P27" s="155"/>
      <c r="Q27" s="47" t="s">
        <v>1739</v>
      </c>
      <c r="R27" s="155"/>
      <c r="S27" s="58"/>
      <c r="T27" s="150"/>
      <c r="U27" s="155"/>
      <c r="V27" s="155"/>
      <c r="W27" s="155"/>
      <c r="X27" s="155"/>
      <c r="Y27" s="155"/>
      <c r="Z27" s="155"/>
      <c r="AA27" s="155"/>
      <c r="AB27" s="155"/>
      <c r="AC27" s="28"/>
      <c r="AD27" s="28"/>
      <c r="AE27" s="28"/>
      <c r="AF27" s="28"/>
      <c r="AG27" s="28" t="s">
        <v>306</v>
      </c>
      <c r="AH27" s="147" t="s">
        <v>307</v>
      </c>
      <c r="AI27" s="147" t="s">
        <v>308</v>
      </c>
      <c r="AJ27" s="147" t="s">
        <v>309</v>
      </c>
      <c r="AK27" s="147" t="s">
        <v>310</v>
      </c>
      <c r="AL27" s="147" t="s">
        <v>311</v>
      </c>
      <c r="AM27" s="147" t="s">
        <v>312</v>
      </c>
      <c r="AN27" s="147"/>
      <c r="AO27" s="147"/>
      <c r="AP27" s="147"/>
      <c r="AQ27" s="147"/>
      <c r="AR27" s="147" t="s">
        <v>313</v>
      </c>
      <c r="AS27" s="147"/>
      <c r="AT27" s="147"/>
      <c r="AU27" s="147"/>
      <c r="AV27" s="147" t="s">
        <v>314</v>
      </c>
      <c r="AW27" s="147"/>
      <c r="AX27" s="147"/>
      <c r="AY27" s="147"/>
      <c r="AZ27" s="147"/>
      <c r="BA27" s="147"/>
      <c r="BB27" s="147"/>
      <c r="BC27" s="147"/>
      <c r="BD27" s="147"/>
      <c r="BE27" s="147"/>
      <c r="BF27" s="147"/>
      <c r="BG27" s="147"/>
      <c r="BH27" s="147"/>
      <c r="BI27" s="147"/>
      <c r="BJ27" s="147"/>
      <c r="BK27" s="147"/>
      <c r="BL27" s="147"/>
      <c r="BM27" s="147"/>
      <c r="BN27" s="148"/>
    </row>
    <row r="28" spans="1:66" ht="29.25" customHeight="1">
      <c r="A28" s="162" t="s">
        <v>131</v>
      </c>
      <c r="B28" s="163" t="s">
        <v>118</v>
      </c>
      <c r="C28" s="164" t="s">
        <v>315</v>
      </c>
      <c r="D28" s="164"/>
      <c r="E28" s="165"/>
      <c r="F28" s="80" t="s">
        <v>71</v>
      </c>
      <c r="G28" s="70">
        <v>100</v>
      </c>
      <c r="H28" s="166"/>
      <c r="I28" s="102">
        <v>45806</v>
      </c>
      <c r="J28" s="76">
        <v>45806</v>
      </c>
      <c r="K28" s="76"/>
      <c r="L28" s="76">
        <v>45835</v>
      </c>
      <c r="M28" s="25">
        <f ca="1">IF(ISBLANK(L28), NETWORKDAYS(J28, TODAY(),Hoja2!$A$1:$A$18), NETWORKDAYS(J28, L28, Hoja2!$A$1:$A$18))</f>
        <v>22</v>
      </c>
      <c r="N28" s="102"/>
      <c r="O28" s="154"/>
      <c r="P28" s="155"/>
      <c r="Q28" s="454" t="s">
        <v>1738</v>
      </c>
      <c r="R28" s="155"/>
      <c r="S28" s="58"/>
      <c r="T28" s="150"/>
      <c r="U28" s="155"/>
      <c r="V28" s="155"/>
      <c r="W28" s="155"/>
      <c r="X28" s="155"/>
      <c r="Y28" s="155"/>
      <c r="Z28" s="155"/>
      <c r="AA28" s="155"/>
      <c r="AB28" s="155"/>
      <c r="AC28" s="155"/>
      <c r="AD28" s="155"/>
      <c r="AE28" s="155"/>
      <c r="AF28" s="155"/>
      <c r="AG28" s="155"/>
      <c r="AH28" s="155"/>
      <c r="AI28" s="28" t="s">
        <v>316</v>
      </c>
      <c r="AJ28" s="33" t="s">
        <v>317</v>
      </c>
      <c r="AK28" s="33" t="s">
        <v>318</v>
      </c>
      <c r="AL28" s="33" t="s">
        <v>319</v>
      </c>
      <c r="AM28" s="33" t="s">
        <v>320</v>
      </c>
      <c r="AN28" s="33" t="s">
        <v>321</v>
      </c>
      <c r="AO28" s="33"/>
      <c r="AP28" s="33"/>
      <c r="AQ28" s="33"/>
      <c r="AR28" s="33" t="s">
        <v>322</v>
      </c>
      <c r="AS28" s="33"/>
      <c r="AT28" s="33" t="s">
        <v>323</v>
      </c>
      <c r="AU28" s="33"/>
      <c r="AV28" s="33"/>
      <c r="AW28" s="33"/>
      <c r="AX28" s="33"/>
      <c r="AY28" s="33"/>
      <c r="AZ28" s="33"/>
      <c r="BA28" s="33"/>
      <c r="BB28" s="33"/>
      <c r="BC28" s="33"/>
      <c r="BD28" s="33"/>
      <c r="BE28" s="33"/>
      <c r="BF28" s="33"/>
      <c r="BG28" s="33"/>
      <c r="BH28" s="33"/>
      <c r="BI28" s="33"/>
      <c r="BJ28" s="33"/>
      <c r="BK28" s="33"/>
      <c r="BL28" s="33"/>
      <c r="BM28" s="33"/>
      <c r="BN28" s="34"/>
    </row>
    <row r="29" spans="1:66" ht="29.25" customHeight="1">
      <c r="A29" s="107" t="s">
        <v>241</v>
      </c>
      <c r="B29" s="163" t="s">
        <v>324</v>
      </c>
      <c r="C29" s="164" t="s">
        <v>325</v>
      </c>
      <c r="D29" s="164"/>
      <c r="E29" s="165"/>
      <c r="F29" s="80" t="s">
        <v>71</v>
      </c>
      <c r="G29" s="70">
        <v>100</v>
      </c>
      <c r="H29" s="70"/>
      <c r="I29" s="102">
        <v>45834</v>
      </c>
      <c r="J29" s="76">
        <v>45834</v>
      </c>
      <c r="K29" s="76"/>
      <c r="L29" s="76">
        <v>45834</v>
      </c>
      <c r="M29" s="25">
        <f ca="1">IF(ISBLANK(L29), NETWORKDAYS(J29, TODAY(),Hoja2!$A$1:$A$18), NETWORKDAYS(J29, L29, Hoja2!$A$1:$A$18))</f>
        <v>1</v>
      </c>
      <c r="N29" s="102"/>
      <c r="O29" s="154"/>
      <c r="P29" s="155"/>
      <c r="Q29" s="47" t="s">
        <v>1739</v>
      </c>
      <c r="R29" s="155"/>
      <c r="S29" s="58"/>
      <c r="T29" s="150"/>
      <c r="U29" s="155"/>
      <c r="V29" s="155"/>
      <c r="W29" s="155"/>
      <c r="X29" s="155"/>
      <c r="Y29" s="155"/>
      <c r="Z29" s="155"/>
      <c r="AA29" s="155"/>
      <c r="AB29" s="155"/>
      <c r="AC29" s="155"/>
      <c r="AD29" s="155"/>
      <c r="AE29" s="155"/>
      <c r="AF29" s="155"/>
      <c r="AG29" s="155"/>
      <c r="AH29" s="155"/>
      <c r="AI29" s="155"/>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8"/>
    </row>
    <row r="30" spans="1:66" ht="29.25" customHeight="1">
      <c r="A30" s="107" t="s">
        <v>241</v>
      </c>
      <c r="B30" s="159" t="s">
        <v>118</v>
      </c>
      <c r="C30" s="167" t="s">
        <v>326</v>
      </c>
      <c r="D30" s="167"/>
      <c r="E30" s="165"/>
      <c r="F30" s="80" t="s">
        <v>71</v>
      </c>
      <c r="G30" s="70">
        <v>100</v>
      </c>
      <c r="H30" s="70"/>
      <c r="I30" s="102">
        <v>45846</v>
      </c>
      <c r="J30" s="76">
        <v>45848</v>
      </c>
      <c r="K30" s="76"/>
      <c r="L30" s="76">
        <v>45848</v>
      </c>
      <c r="M30" s="25">
        <f ca="1">IF(ISBLANK(L30), NETWORKDAYS(J30, TODAY(),Hoja2!$A$1:$A$18), NETWORKDAYS(J30, L30, Hoja2!$A$1:$A$18))</f>
        <v>1</v>
      </c>
      <c r="N30" s="102"/>
      <c r="O30" s="154"/>
      <c r="P30" s="155"/>
      <c r="Q30" s="454" t="s">
        <v>1738</v>
      </c>
      <c r="R30" s="155"/>
      <c r="S30" s="58"/>
      <c r="T30" s="150"/>
      <c r="U30" s="155"/>
      <c r="V30" s="155"/>
      <c r="W30" s="155"/>
      <c r="X30" s="155"/>
      <c r="Y30" s="155"/>
      <c r="Z30" s="155"/>
      <c r="AA30" s="155"/>
      <c r="AB30" s="155"/>
      <c r="AC30" s="155"/>
      <c r="AD30" s="155"/>
      <c r="AE30" s="155"/>
      <c r="AF30" s="155"/>
      <c r="AG30" s="155"/>
      <c r="AH30" s="155"/>
      <c r="AI30" s="155"/>
      <c r="AJ30" s="33"/>
      <c r="AK30" s="33"/>
      <c r="AL30" s="33"/>
      <c r="AM30" s="33"/>
      <c r="AN30" s="33"/>
      <c r="AO30" s="33"/>
      <c r="AP30" s="33"/>
      <c r="AQ30" s="33"/>
      <c r="AR30" s="33"/>
      <c r="AS30" s="33"/>
      <c r="AT30" s="33"/>
      <c r="AU30" s="33"/>
      <c r="AV30" s="33"/>
      <c r="AW30" s="33"/>
      <c r="AX30" s="33"/>
      <c r="AY30" s="33"/>
      <c r="AZ30" s="33"/>
      <c r="BA30" s="33" t="s">
        <v>327</v>
      </c>
      <c r="BB30" s="33"/>
      <c r="BC30" s="33"/>
      <c r="BD30" s="33"/>
      <c r="BE30" s="33"/>
      <c r="BF30" s="33"/>
      <c r="BG30" s="33"/>
      <c r="BH30" s="33"/>
      <c r="BI30" s="33"/>
      <c r="BJ30" s="33"/>
      <c r="BK30" s="33"/>
      <c r="BL30" s="33"/>
      <c r="BM30" s="33"/>
      <c r="BN30" s="34"/>
    </row>
    <row r="31" spans="1:66" ht="29.25" customHeight="1">
      <c r="A31" s="107" t="s">
        <v>241</v>
      </c>
      <c r="B31" s="163" t="s">
        <v>324</v>
      </c>
      <c r="C31" s="164" t="s">
        <v>328</v>
      </c>
      <c r="D31" s="164" t="s">
        <v>1740</v>
      </c>
      <c r="E31" s="165"/>
      <c r="F31" s="80" t="s">
        <v>171</v>
      </c>
      <c r="G31" s="70">
        <v>95</v>
      </c>
      <c r="H31" s="70"/>
      <c r="I31" s="102">
        <v>45835</v>
      </c>
      <c r="J31" s="76">
        <v>45840</v>
      </c>
      <c r="K31" s="76"/>
      <c r="L31" s="76">
        <v>45845</v>
      </c>
      <c r="M31" s="25">
        <f ca="1">IF(ISBLANK(L31), NETWORKDAYS(J31, TODAY(),Hoja2!$A$1:$A$18), NETWORKDAYS(J31, L31, Hoja2!$A$1:$A$18))</f>
        <v>4</v>
      </c>
      <c r="N31" s="102">
        <v>45845</v>
      </c>
      <c r="O31" s="154"/>
      <c r="P31" s="155"/>
      <c r="Q31" s="47" t="s">
        <v>1739</v>
      </c>
      <c r="R31" s="155"/>
      <c r="S31" s="58"/>
      <c r="T31" s="150"/>
      <c r="U31" s="155"/>
      <c r="V31" s="155"/>
      <c r="W31" s="155"/>
      <c r="X31" s="155"/>
      <c r="Y31" s="155"/>
      <c r="Z31" s="155"/>
      <c r="AA31" s="155"/>
      <c r="AB31" s="155"/>
      <c r="AC31" s="155"/>
      <c r="AD31" s="155"/>
      <c r="AE31" s="155"/>
      <c r="AF31" s="155"/>
      <c r="AG31" s="155"/>
      <c r="AH31" s="155"/>
      <c r="AI31" s="155"/>
      <c r="AJ31" s="147"/>
      <c r="AK31" s="147"/>
      <c r="AL31" s="147"/>
      <c r="AM31" s="147"/>
      <c r="AN31" s="147"/>
      <c r="AO31" s="147"/>
      <c r="AP31" s="147"/>
      <c r="AQ31" s="147"/>
      <c r="AR31" s="147"/>
      <c r="AS31" s="147" t="s">
        <v>329</v>
      </c>
      <c r="AT31" s="147"/>
      <c r="AU31" s="147"/>
      <c r="AV31" s="147" t="s">
        <v>330</v>
      </c>
      <c r="AW31" s="147"/>
      <c r="AX31" s="147" t="s">
        <v>331</v>
      </c>
      <c r="AY31" s="147" t="s">
        <v>332</v>
      </c>
      <c r="AZ31" s="147"/>
      <c r="BA31" s="147"/>
      <c r="BB31" s="147"/>
      <c r="BC31" s="147" t="s">
        <v>333</v>
      </c>
      <c r="BD31" s="147" t="s">
        <v>334</v>
      </c>
      <c r="BE31" s="147" t="s">
        <v>335</v>
      </c>
      <c r="BF31" s="147"/>
      <c r="BG31" s="147" t="s">
        <v>336</v>
      </c>
      <c r="BH31" s="147"/>
      <c r="BI31" s="147"/>
      <c r="BJ31" s="147" t="s">
        <v>337</v>
      </c>
      <c r="BK31" s="147"/>
      <c r="BL31" s="147"/>
      <c r="BM31" s="147"/>
      <c r="BN31" s="148"/>
    </row>
    <row r="32" spans="1:66" ht="29.25" customHeight="1">
      <c r="A32" s="107" t="s">
        <v>241</v>
      </c>
      <c r="B32" s="163" t="s">
        <v>324</v>
      </c>
      <c r="C32" s="164" t="s">
        <v>338</v>
      </c>
      <c r="D32" s="164"/>
      <c r="E32" s="165"/>
      <c r="F32" s="80" t="s">
        <v>71</v>
      </c>
      <c r="G32" s="70">
        <v>100</v>
      </c>
      <c r="H32" s="70">
        <v>1</v>
      </c>
      <c r="I32" s="102">
        <v>45811</v>
      </c>
      <c r="J32" s="76">
        <v>45817</v>
      </c>
      <c r="K32" s="76">
        <v>45817</v>
      </c>
      <c r="L32" s="76">
        <v>45834</v>
      </c>
      <c r="M32" s="25">
        <f ca="1">IF(ISBLANK(L32), NETWORKDAYS(J32, TODAY(),Hoja2!$A$1:$A$18), NETWORKDAYS(J32, L32, Hoja2!$A$1:$A$18))</f>
        <v>14</v>
      </c>
      <c r="N32" s="102"/>
      <c r="O32" s="154"/>
      <c r="P32" s="155"/>
      <c r="Q32" s="454" t="s">
        <v>1738</v>
      </c>
      <c r="R32" s="155"/>
      <c r="S32" s="58"/>
      <c r="T32" s="150"/>
      <c r="U32" s="155"/>
      <c r="V32" s="155"/>
      <c r="W32" s="155"/>
      <c r="X32" s="155"/>
      <c r="Y32" s="155"/>
      <c r="Z32" s="155"/>
      <c r="AA32" s="155"/>
      <c r="AB32" s="155"/>
      <c r="AC32" s="155"/>
      <c r="AD32" s="155"/>
      <c r="AE32" s="155"/>
      <c r="AF32" s="155"/>
      <c r="AG32" s="155"/>
      <c r="AH32" s="155"/>
      <c r="AI32" s="155"/>
      <c r="AJ32" s="33" t="s">
        <v>339</v>
      </c>
      <c r="AK32" s="33" t="s">
        <v>340</v>
      </c>
      <c r="AL32" s="33" t="s">
        <v>341</v>
      </c>
      <c r="AM32" s="33" t="s">
        <v>342</v>
      </c>
      <c r="AN32" s="33" t="s">
        <v>343</v>
      </c>
      <c r="AO32" s="33" t="s">
        <v>344</v>
      </c>
      <c r="AP32" s="33" t="s">
        <v>345</v>
      </c>
      <c r="AQ32" s="33" t="s">
        <v>346</v>
      </c>
      <c r="AR32" s="33" t="s">
        <v>347</v>
      </c>
      <c r="AS32" s="33" t="s">
        <v>348</v>
      </c>
      <c r="AT32" s="33" t="s">
        <v>349</v>
      </c>
      <c r="AU32" s="33"/>
      <c r="AV32" s="33"/>
      <c r="AW32" s="33"/>
      <c r="AX32" s="33"/>
      <c r="AY32" s="33"/>
      <c r="AZ32" s="33"/>
      <c r="BA32" s="33"/>
      <c r="BB32" s="33"/>
      <c r="BC32" s="33"/>
      <c r="BD32" s="33"/>
      <c r="BE32" s="33"/>
      <c r="BF32" s="33"/>
      <c r="BG32" s="33"/>
      <c r="BH32" s="33"/>
      <c r="BI32" s="33"/>
      <c r="BJ32" s="33"/>
      <c r="BK32" s="33"/>
      <c r="BL32" s="33"/>
      <c r="BM32" s="33"/>
      <c r="BN32" s="34"/>
    </row>
    <row r="33" spans="1:66" ht="41.25" customHeight="1">
      <c r="A33" s="71" t="s">
        <v>131</v>
      </c>
      <c r="B33" s="72" t="s">
        <v>132</v>
      </c>
      <c r="C33" s="167" t="s">
        <v>350</v>
      </c>
      <c r="D33" s="167"/>
      <c r="E33" s="168"/>
      <c r="F33" s="80" t="s">
        <v>71</v>
      </c>
      <c r="G33" s="70">
        <v>100</v>
      </c>
      <c r="H33" s="166"/>
      <c r="I33" s="102">
        <v>45845</v>
      </c>
      <c r="J33" s="76">
        <v>45845</v>
      </c>
      <c r="K33" s="76"/>
      <c r="L33" s="76">
        <v>45849</v>
      </c>
      <c r="M33" s="25">
        <f ca="1">IF(ISBLANK(L33), NETWORKDAYS(J33, TODAY(),Hoja2!$A$1:$A$18), NETWORKDAYS(J33, L33, Hoja2!$A$1:$A$18))</f>
        <v>5</v>
      </c>
      <c r="N33" s="102">
        <v>45849</v>
      </c>
      <c r="O33" s="154"/>
      <c r="P33" s="155"/>
      <c r="Q33" s="47" t="s">
        <v>1739</v>
      </c>
      <c r="R33" s="155"/>
      <c r="S33" s="58"/>
      <c r="T33" s="150"/>
      <c r="U33" s="155"/>
      <c r="V33" s="155"/>
      <c r="W33" s="155"/>
      <c r="X33" s="155"/>
      <c r="Y33" s="155"/>
      <c r="Z33" s="155"/>
      <c r="AA33" s="155"/>
      <c r="AB33" s="155"/>
      <c r="AC33" s="155"/>
      <c r="AD33" s="155"/>
      <c r="AE33" s="155"/>
      <c r="AF33" s="155"/>
      <c r="AG33" s="155"/>
      <c r="AH33" s="155"/>
      <c r="AI33" s="155"/>
      <c r="AJ33" s="147"/>
      <c r="AK33" s="147"/>
      <c r="AL33" s="147"/>
      <c r="AM33" s="147"/>
      <c r="AN33" s="147"/>
      <c r="AO33" s="147"/>
      <c r="AP33" s="147"/>
      <c r="AQ33" s="147"/>
      <c r="AR33" s="147"/>
      <c r="AS33" s="147"/>
      <c r="AT33" s="147"/>
      <c r="AU33" s="147"/>
      <c r="AV33" s="147"/>
      <c r="AW33" s="147"/>
      <c r="AX33" s="82" t="s">
        <v>351</v>
      </c>
      <c r="AY33" s="82"/>
      <c r="AZ33" s="82" t="s">
        <v>352</v>
      </c>
      <c r="BA33" s="82"/>
      <c r="BB33" s="82" t="s">
        <v>353</v>
      </c>
      <c r="BC33" s="82" t="s">
        <v>354</v>
      </c>
      <c r="BD33" s="82"/>
      <c r="BE33" s="169" t="s">
        <v>157</v>
      </c>
      <c r="BF33" s="169"/>
      <c r="BG33" s="169"/>
      <c r="BH33" s="169"/>
      <c r="BI33" s="169"/>
      <c r="BJ33" s="169"/>
      <c r="BK33" s="169"/>
      <c r="BL33" s="169"/>
      <c r="BM33" s="169"/>
      <c r="BN33" s="170"/>
    </row>
    <row r="34" spans="1:66" ht="29.25" customHeight="1">
      <c r="A34" s="162" t="s">
        <v>131</v>
      </c>
      <c r="B34" s="163" t="s">
        <v>118</v>
      </c>
      <c r="C34" s="164" t="s">
        <v>355</v>
      </c>
      <c r="D34" s="164"/>
      <c r="E34" s="168" t="s">
        <v>356</v>
      </c>
      <c r="F34" s="80" t="s">
        <v>85</v>
      </c>
      <c r="G34" s="70">
        <v>20</v>
      </c>
      <c r="H34" s="166"/>
      <c r="I34" s="102">
        <v>45807</v>
      </c>
      <c r="J34" s="76">
        <v>45811</v>
      </c>
      <c r="K34" s="76"/>
      <c r="L34" s="76"/>
      <c r="M34" s="25">
        <f ca="1">IF(ISBLANK(L34), NETWORKDAYS(J34, TODAY(),Hoja2!$A$1:$A$18), NETWORKDAYS(J34, L34, Hoja2!$A$1:$A$18))</f>
        <v>58</v>
      </c>
      <c r="N34" s="102"/>
      <c r="O34" s="154"/>
      <c r="P34" s="155"/>
      <c r="Q34" s="454" t="s">
        <v>1738</v>
      </c>
      <c r="R34" s="155"/>
      <c r="S34" s="58"/>
      <c r="T34" s="150"/>
      <c r="U34" s="155"/>
      <c r="V34" s="155"/>
      <c r="W34" s="155"/>
      <c r="X34" s="155"/>
      <c r="Y34" s="155"/>
      <c r="Z34" s="155"/>
      <c r="AA34" s="155"/>
      <c r="AB34" s="155"/>
      <c r="AC34" s="155"/>
      <c r="AD34" s="155"/>
      <c r="AE34" s="155"/>
      <c r="AF34" s="155"/>
      <c r="AG34" s="155"/>
      <c r="AH34" s="155"/>
      <c r="AI34" s="155"/>
      <c r="AJ34" s="28" t="s">
        <v>357</v>
      </c>
      <c r="AK34" s="33" t="s">
        <v>358</v>
      </c>
      <c r="AL34" s="33" t="s">
        <v>359</v>
      </c>
      <c r="AM34" s="33" t="s">
        <v>360</v>
      </c>
      <c r="AN34" s="33"/>
      <c r="AO34" s="33"/>
      <c r="AP34" s="33"/>
      <c r="AQ34" s="33" t="s">
        <v>361</v>
      </c>
      <c r="AR34" s="33" t="s">
        <v>362</v>
      </c>
      <c r="AS34" s="33"/>
      <c r="AT34" s="33"/>
      <c r="AU34" s="33"/>
      <c r="AV34" s="33"/>
      <c r="AW34" s="33" t="s">
        <v>363</v>
      </c>
      <c r="AX34" s="33"/>
      <c r="AY34" s="33"/>
      <c r="AZ34" s="33"/>
      <c r="BA34" s="33"/>
      <c r="BB34" s="33"/>
      <c r="BC34" s="33"/>
      <c r="BD34" s="33"/>
      <c r="BE34" s="33"/>
      <c r="BF34" s="33"/>
      <c r="BG34" s="33" t="s">
        <v>364</v>
      </c>
      <c r="BH34" s="33"/>
      <c r="BI34" s="33"/>
      <c r="BJ34" s="33" t="s">
        <v>365</v>
      </c>
      <c r="BK34" s="33"/>
      <c r="BL34" s="33"/>
      <c r="BM34" s="33"/>
      <c r="BN34" s="34"/>
    </row>
    <row r="35" spans="1:66" ht="29.25" customHeight="1">
      <c r="A35" s="162" t="s">
        <v>131</v>
      </c>
      <c r="B35" s="163" t="s">
        <v>118</v>
      </c>
      <c r="C35" s="171" t="s">
        <v>366</v>
      </c>
      <c r="D35" s="171"/>
      <c r="E35" s="172"/>
      <c r="F35" s="80" t="s">
        <v>71</v>
      </c>
      <c r="G35" s="70">
        <v>100</v>
      </c>
      <c r="H35" s="173"/>
      <c r="I35" s="102">
        <v>45841</v>
      </c>
      <c r="J35" s="76">
        <v>45853</v>
      </c>
      <c r="K35" s="76"/>
      <c r="L35" s="76">
        <v>45859</v>
      </c>
      <c r="M35" s="25">
        <f ca="1">IF(ISBLANK(L35), NETWORKDAYS(J35, TODAY(),Hoja2!$A$1:$A$18), NETWORKDAYS(J35, L35, Hoja2!$A$1:$A$18))</f>
        <v>5</v>
      </c>
      <c r="N35" s="102"/>
      <c r="O35" s="154"/>
      <c r="P35" s="155"/>
      <c r="Q35" s="47" t="s">
        <v>1739</v>
      </c>
      <c r="R35" s="155"/>
      <c r="S35" s="70"/>
      <c r="T35" s="150"/>
      <c r="U35" s="155"/>
      <c r="V35" s="155"/>
      <c r="W35" s="155"/>
      <c r="X35" s="155"/>
      <c r="Y35" s="155"/>
      <c r="Z35" s="155"/>
      <c r="AA35" s="155"/>
      <c r="AB35" s="155"/>
      <c r="AC35" s="155"/>
      <c r="AD35" s="155"/>
      <c r="AE35" s="155"/>
      <c r="AF35" s="155"/>
      <c r="AG35" s="155"/>
      <c r="AH35" s="155"/>
      <c r="AI35" s="155"/>
      <c r="AJ35" s="155"/>
      <c r="AK35" s="147"/>
      <c r="AL35" s="147"/>
      <c r="AM35" s="169"/>
      <c r="AN35" s="169"/>
      <c r="AO35" s="169"/>
      <c r="AP35" s="169"/>
      <c r="AQ35" s="147"/>
      <c r="AR35" s="147"/>
      <c r="AS35" s="147"/>
      <c r="AT35" s="147"/>
      <c r="AU35" s="147"/>
      <c r="AV35" s="147"/>
      <c r="AW35" s="147"/>
      <c r="AX35" s="82" t="s">
        <v>367</v>
      </c>
      <c r="AY35" s="82"/>
      <c r="AZ35" s="82" t="s">
        <v>368</v>
      </c>
      <c r="BA35" s="82"/>
      <c r="BB35" s="82"/>
      <c r="BC35" s="82"/>
      <c r="BD35" s="82"/>
      <c r="BE35" s="82" t="s">
        <v>369</v>
      </c>
      <c r="BF35" s="82"/>
      <c r="BG35" s="82" t="s">
        <v>370</v>
      </c>
      <c r="BH35" s="82" t="s">
        <v>371</v>
      </c>
      <c r="BI35" s="82" t="s">
        <v>372</v>
      </c>
      <c r="BJ35" s="82"/>
      <c r="BK35" s="82"/>
      <c r="BL35" s="82"/>
      <c r="BM35" s="82"/>
      <c r="BN35" s="83"/>
    </row>
    <row r="36" spans="1:66" ht="29.25" customHeight="1">
      <c r="A36" s="162" t="s">
        <v>131</v>
      </c>
      <c r="B36" s="163" t="s">
        <v>118</v>
      </c>
      <c r="C36" s="171" t="s">
        <v>373</v>
      </c>
      <c r="D36" s="171"/>
      <c r="E36" s="172"/>
      <c r="F36" s="80" t="s">
        <v>71</v>
      </c>
      <c r="G36" s="70">
        <v>100</v>
      </c>
      <c r="H36" s="173"/>
      <c r="I36" s="102">
        <v>45836</v>
      </c>
      <c r="J36" s="76">
        <v>45836</v>
      </c>
      <c r="K36" s="76"/>
      <c r="L36" s="76">
        <v>45841</v>
      </c>
      <c r="M36" s="25">
        <f ca="1">IF(ISBLANK(L36), NETWORKDAYS(J36, TODAY(),Hoja2!$A$1:$A$18), NETWORKDAYS(J36, L36, Hoja2!$A$1:$A$18))</f>
        <v>4</v>
      </c>
      <c r="N36" s="102"/>
      <c r="O36" s="154"/>
      <c r="P36" s="155"/>
      <c r="Q36" s="454" t="s">
        <v>1738</v>
      </c>
      <c r="R36" s="155"/>
      <c r="S36" s="70"/>
      <c r="T36" s="150"/>
      <c r="U36" s="155"/>
      <c r="V36" s="155"/>
      <c r="W36" s="155"/>
      <c r="X36" s="155"/>
      <c r="Y36" s="155"/>
      <c r="Z36" s="155"/>
      <c r="AA36" s="155"/>
      <c r="AB36" s="155"/>
      <c r="AC36" s="155"/>
      <c r="AD36" s="155"/>
      <c r="AE36" s="155"/>
      <c r="AF36" s="155"/>
      <c r="AG36" s="155"/>
      <c r="AH36" s="155"/>
      <c r="AI36" s="155"/>
      <c r="AJ36" s="155"/>
      <c r="AK36" s="33"/>
      <c r="AL36" s="33"/>
      <c r="AM36" s="174"/>
      <c r="AN36" s="174"/>
      <c r="AO36" s="174"/>
      <c r="AP36" s="174"/>
      <c r="AQ36" s="33"/>
      <c r="AR36" s="33"/>
      <c r="AS36" s="33"/>
      <c r="AT36" s="33"/>
      <c r="AU36" s="33"/>
      <c r="AV36" s="33" t="s">
        <v>374</v>
      </c>
      <c r="AW36" s="33" t="s">
        <v>375</v>
      </c>
      <c r="AX36" s="33" t="s">
        <v>376</v>
      </c>
      <c r="AY36" s="33"/>
      <c r="AZ36" s="33"/>
      <c r="BA36" s="33"/>
      <c r="BB36" s="33"/>
      <c r="BC36" s="33"/>
      <c r="BD36" s="33"/>
      <c r="BE36" s="33"/>
      <c r="BF36" s="33"/>
      <c r="BG36" s="33"/>
      <c r="BH36" s="33"/>
      <c r="BI36" s="33"/>
      <c r="BJ36" s="33"/>
      <c r="BK36" s="33"/>
      <c r="BL36" s="33"/>
      <c r="BM36" s="33"/>
      <c r="BN36" s="34"/>
    </row>
    <row r="37" spans="1:66" ht="29.25" customHeight="1">
      <c r="A37" s="175" t="s">
        <v>131</v>
      </c>
      <c r="B37" s="176" t="s">
        <v>377</v>
      </c>
      <c r="C37" s="177" t="s">
        <v>378</v>
      </c>
      <c r="D37" s="177"/>
      <c r="E37" s="172" t="s">
        <v>209</v>
      </c>
      <c r="F37" s="80" t="s">
        <v>71</v>
      </c>
      <c r="G37" s="70">
        <v>100</v>
      </c>
      <c r="H37" s="173">
        <v>2</v>
      </c>
      <c r="I37" s="102">
        <v>45814</v>
      </c>
      <c r="J37" s="76">
        <v>45819</v>
      </c>
      <c r="K37" s="76"/>
      <c r="L37" s="76">
        <v>45833</v>
      </c>
      <c r="M37" s="25">
        <f ca="1">IF(ISBLANK(L37), NETWORKDAYS(J37, TODAY(),Hoja2!$A$1:$A$18), NETWORKDAYS(J37, L37, Hoja2!$A$1:$A$18))</f>
        <v>11</v>
      </c>
      <c r="N37" s="102">
        <v>45827</v>
      </c>
      <c r="O37" s="154">
        <v>45841</v>
      </c>
      <c r="P37" s="155"/>
      <c r="Q37" s="47" t="s">
        <v>1739</v>
      </c>
      <c r="R37" s="155"/>
      <c r="S37" s="70" t="s">
        <v>379</v>
      </c>
      <c r="T37" s="178" t="s">
        <v>380</v>
      </c>
      <c r="U37" s="155"/>
      <c r="V37" s="155"/>
      <c r="W37" s="155"/>
      <c r="X37" s="155"/>
      <c r="Y37" s="155"/>
      <c r="Z37" s="155"/>
      <c r="AA37" s="155"/>
      <c r="AB37" s="155"/>
      <c r="AC37" s="155"/>
      <c r="AD37" s="155"/>
      <c r="AE37" s="155"/>
      <c r="AF37" s="155"/>
      <c r="AG37" s="155"/>
      <c r="AH37" s="155"/>
      <c r="AI37" s="155"/>
      <c r="AJ37" s="155"/>
      <c r="AK37" s="28" t="s">
        <v>381</v>
      </c>
      <c r="AL37" s="147" t="s">
        <v>382</v>
      </c>
      <c r="AM37" s="169" t="s">
        <v>383</v>
      </c>
      <c r="AN37" s="169" t="s">
        <v>384</v>
      </c>
      <c r="AO37" s="169" t="s">
        <v>385</v>
      </c>
      <c r="AP37" s="169"/>
      <c r="AQ37" s="28" t="s">
        <v>386</v>
      </c>
      <c r="AR37" s="147" t="s">
        <v>387</v>
      </c>
      <c r="AS37" s="147" t="s">
        <v>388</v>
      </c>
      <c r="AT37" s="147" t="s">
        <v>389</v>
      </c>
      <c r="AU37" s="147"/>
      <c r="AV37" s="147" t="s">
        <v>390</v>
      </c>
      <c r="AW37" s="147" t="s">
        <v>391</v>
      </c>
      <c r="AX37" s="147"/>
      <c r="AY37" s="147"/>
      <c r="AZ37" s="147"/>
      <c r="BA37" s="147"/>
      <c r="BB37" s="147"/>
      <c r="BC37" s="147"/>
      <c r="BD37" s="147"/>
      <c r="BE37" s="147"/>
      <c r="BF37" s="147"/>
      <c r="BG37" s="147"/>
      <c r="BH37" s="147"/>
      <c r="BI37" s="147"/>
      <c r="BJ37" s="147"/>
      <c r="BK37" s="147"/>
      <c r="BL37" s="147"/>
      <c r="BM37" s="147"/>
      <c r="BN37" s="148"/>
    </row>
    <row r="38" spans="1:66" ht="29.25" customHeight="1">
      <c r="A38" s="162" t="s">
        <v>62</v>
      </c>
      <c r="B38" s="163" t="s">
        <v>118</v>
      </c>
      <c r="C38" s="164" t="s">
        <v>392</v>
      </c>
      <c r="D38" s="164"/>
      <c r="E38" s="165"/>
      <c r="F38" s="80" t="s">
        <v>393</v>
      </c>
      <c r="G38" s="70">
        <v>90</v>
      </c>
      <c r="H38" s="158"/>
      <c r="I38" s="102">
        <v>45818</v>
      </c>
      <c r="J38" s="76">
        <v>45818</v>
      </c>
      <c r="K38" s="76"/>
      <c r="L38" s="76">
        <v>45820</v>
      </c>
      <c r="M38" s="25">
        <f ca="1">IF(ISBLANK(L38), NETWORKDAYS(J38, TODAY(),Hoja2!$A$1:$A$18), NETWORKDAYS(J38, L38, Hoja2!$A$1:$A$18))</f>
        <v>3</v>
      </c>
      <c r="N38" s="102"/>
      <c r="O38" s="154"/>
      <c r="P38" s="155"/>
      <c r="Q38" s="454" t="s">
        <v>1738</v>
      </c>
      <c r="R38" s="155"/>
      <c r="S38" s="58"/>
      <c r="T38" s="150"/>
      <c r="U38" s="155"/>
      <c r="V38" s="155"/>
      <c r="W38" s="155"/>
      <c r="X38" s="155"/>
      <c r="Y38" s="155"/>
      <c r="Z38" s="155"/>
      <c r="AA38" s="155"/>
      <c r="AB38" s="155"/>
      <c r="AC38" s="155"/>
      <c r="AD38" s="155"/>
      <c r="AE38" s="155"/>
      <c r="AF38" s="155"/>
      <c r="AG38" s="155"/>
      <c r="AH38" s="155"/>
      <c r="AI38" s="155"/>
      <c r="AJ38" s="155"/>
      <c r="AK38" s="155"/>
      <c r="AL38" s="155"/>
      <c r="AM38" s="28" t="s">
        <v>394</v>
      </c>
      <c r="AN38" s="33" t="s">
        <v>395</v>
      </c>
      <c r="AO38" s="33"/>
      <c r="AP38" s="33"/>
      <c r="AQ38" s="33"/>
      <c r="AR38" s="33"/>
      <c r="AS38" s="33"/>
      <c r="AT38" s="33" t="s">
        <v>396</v>
      </c>
      <c r="AU38" s="33"/>
      <c r="AV38" s="33"/>
      <c r="AW38" s="33"/>
      <c r="AX38" s="33"/>
      <c r="AY38" s="33"/>
      <c r="AZ38" s="33"/>
      <c r="BA38" s="33"/>
      <c r="BB38" s="33"/>
      <c r="BC38" s="33"/>
      <c r="BD38" s="33"/>
      <c r="BE38" s="33"/>
      <c r="BF38" s="33"/>
      <c r="BG38" s="33"/>
      <c r="BH38" s="33"/>
      <c r="BI38" s="33"/>
      <c r="BJ38" s="33"/>
      <c r="BK38" s="33"/>
      <c r="BL38" s="33"/>
      <c r="BM38" s="33"/>
      <c r="BN38" s="34"/>
    </row>
    <row r="39" spans="1:66" ht="29.25" customHeight="1">
      <c r="A39" s="162" t="s">
        <v>62</v>
      </c>
      <c r="B39" s="163" t="s">
        <v>397</v>
      </c>
      <c r="C39" s="167" t="s">
        <v>398</v>
      </c>
      <c r="D39" s="167"/>
      <c r="E39" s="165"/>
      <c r="F39" s="80" t="s">
        <v>71</v>
      </c>
      <c r="G39" s="70">
        <v>100</v>
      </c>
      <c r="H39" s="70">
        <v>15</v>
      </c>
      <c r="I39" s="102">
        <v>45818</v>
      </c>
      <c r="J39" s="76">
        <v>45821</v>
      </c>
      <c r="K39" s="76">
        <v>45835</v>
      </c>
      <c r="L39" s="76">
        <v>45832</v>
      </c>
      <c r="M39" s="25">
        <f ca="1">IF(ISBLANK(L39), NETWORKDAYS(J39, TODAY(),Hoja2!$A$1:$A$18), NETWORKDAYS(J39, L39, Hoja2!$A$1:$A$18))</f>
        <v>8</v>
      </c>
      <c r="N39" s="102"/>
      <c r="O39" s="154"/>
      <c r="P39" s="155"/>
      <c r="Q39" s="47" t="s">
        <v>1739</v>
      </c>
      <c r="R39" s="155"/>
      <c r="S39" s="58"/>
      <c r="T39" s="150"/>
      <c r="U39" s="155"/>
      <c r="V39" s="155"/>
      <c r="W39" s="155"/>
      <c r="X39" s="155"/>
      <c r="Y39" s="155"/>
      <c r="Z39" s="155"/>
      <c r="AA39" s="155"/>
      <c r="AB39" s="155"/>
      <c r="AC39" s="155"/>
      <c r="AD39" s="155"/>
      <c r="AE39" s="155"/>
      <c r="AF39" s="155"/>
      <c r="AG39" s="155"/>
      <c r="AH39" s="155"/>
      <c r="AI39" s="155"/>
      <c r="AJ39" s="155"/>
      <c r="AK39" s="155"/>
      <c r="AL39" s="155"/>
      <c r="AM39" s="28" t="s">
        <v>399</v>
      </c>
      <c r="AN39" s="147" t="s">
        <v>400</v>
      </c>
      <c r="AO39" s="147" t="s">
        <v>401</v>
      </c>
      <c r="AP39" s="147"/>
      <c r="AQ39" s="147" t="s">
        <v>402</v>
      </c>
      <c r="AR39" s="147" t="s">
        <v>403</v>
      </c>
      <c r="AS39" s="147"/>
      <c r="AT39" s="147"/>
      <c r="AU39" s="147"/>
      <c r="AV39" s="147"/>
      <c r="AW39" s="147"/>
      <c r="AX39" s="147"/>
      <c r="AY39" s="147"/>
      <c r="AZ39" s="147"/>
      <c r="BA39" s="147"/>
      <c r="BB39" s="147"/>
      <c r="BC39" s="147"/>
      <c r="BD39" s="147"/>
      <c r="BE39" s="147"/>
      <c r="BF39" s="147"/>
      <c r="BG39" s="147"/>
      <c r="BH39" s="147"/>
      <c r="BI39" s="147"/>
      <c r="BJ39" s="147"/>
      <c r="BK39" s="147"/>
      <c r="BL39" s="147"/>
      <c r="BM39" s="147"/>
      <c r="BN39" s="148"/>
    </row>
    <row r="40" spans="1:66" ht="29.25" customHeight="1">
      <c r="A40" s="162" t="s">
        <v>62</v>
      </c>
      <c r="B40" s="163" t="s">
        <v>324</v>
      </c>
      <c r="C40" s="167" t="s">
        <v>404</v>
      </c>
      <c r="D40" s="167"/>
      <c r="E40" s="165"/>
      <c r="F40" s="80" t="s">
        <v>71</v>
      </c>
      <c r="G40" s="70">
        <v>100</v>
      </c>
      <c r="H40" s="70"/>
      <c r="I40" s="102">
        <v>45839</v>
      </c>
      <c r="J40" s="76">
        <v>45839</v>
      </c>
      <c r="K40" s="76"/>
      <c r="L40" s="76">
        <v>45840</v>
      </c>
      <c r="M40" s="25">
        <f ca="1">IF(ISBLANK(L40), NETWORKDAYS(J40, TODAY(),Hoja2!$A$1:$A$18), NETWORKDAYS(J40, L40, Hoja2!$A$1:$A$18))</f>
        <v>2</v>
      </c>
      <c r="N40" s="102"/>
      <c r="O40" s="154"/>
      <c r="P40" s="155"/>
      <c r="Q40" s="454" t="s">
        <v>1738</v>
      </c>
      <c r="R40" s="155"/>
      <c r="S40" s="58"/>
      <c r="T40" s="150"/>
      <c r="U40" s="155"/>
      <c r="V40" s="155"/>
      <c r="W40" s="155"/>
      <c r="X40" s="155"/>
      <c r="Y40" s="155"/>
      <c r="Z40" s="155"/>
      <c r="AA40" s="155"/>
      <c r="AB40" s="155"/>
      <c r="AC40" s="155"/>
      <c r="AD40" s="155"/>
      <c r="AE40" s="155"/>
      <c r="AF40" s="155"/>
      <c r="AG40" s="155"/>
      <c r="AH40" s="155"/>
      <c r="AI40" s="155"/>
      <c r="AJ40" s="155"/>
      <c r="AK40" s="155"/>
      <c r="AL40" s="155"/>
      <c r="AM40" s="28"/>
      <c r="AN40" s="179"/>
      <c r="AO40" s="179"/>
      <c r="AP40" s="33"/>
      <c r="AQ40" s="33"/>
      <c r="AR40" s="33"/>
      <c r="AS40" s="33"/>
      <c r="AT40" s="33"/>
      <c r="AU40" s="33"/>
      <c r="AV40" s="33" t="s">
        <v>405</v>
      </c>
      <c r="AW40" s="33" t="s">
        <v>406</v>
      </c>
      <c r="AX40" s="33"/>
      <c r="AY40" s="33"/>
      <c r="AZ40" s="33"/>
      <c r="BA40" s="33"/>
      <c r="BB40" s="33"/>
      <c r="BC40" s="33"/>
      <c r="BD40" s="33"/>
      <c r="BE40" s="33"/>
      <c r="BF40" s="33"/>
      <c r="BG40" s="33"/>
      <c r="BH40" s="33"/>
      <c r="BI40" s="33"/>
      <c r="BJ40" s="33"/>
      <c r="BK40" s="33"/>
      <c r="BL40" s="33"/>
      <c r="BM40" s="33"/>
      <c r="BN40" s="34"/>
    </row>
    <row r="41" spans="1:66" ht="29.25" customHeight="1">
      <c r="A41" s="162" t="s">
        <v>62</v>
      </c>
      <c r="B41" s="163" t="s">
        <v>407</v>
      </c>
      <c r="C41" s="167" t="s">
        <v>408</v>
      </c>
      <c r="D41" s="167"/>
      <c r="E41" s="165"/>
      <c r="F41" s="80" t="s">
        <v>71</v>
      </c>
      <c r="G41" s="70">
        <v>100</v>
      </c>
      <c r="H41" s="70">
        <v>10</v>
      </c>
      <c r="I41" s="102">
        <v>45818</v>
      </c>
      <c r="J41" s="76">
        <v>45825</v>
      </c>
      <c r="K41" s="76">
        <v>45860</v>
      </c>
      <c r="L41" s="76">
        <v>45847</v>
      </c>
      <c r="M41" s="25">
        <f ca="1">IF(ISBLANK(L41), NETWORKDAYS(J41, TODAY(),Hoja2!$A$1:$A$18), NETWORKDAYS(J41, L41, Hoja2!$A$1:$A$18))</f>
        <v>17</v>
      </c>
      <c r="N41" s="102">
        <v>45847</v>
      </c>
      <c r="O41" s="154"/>
      <c r="P41" s="155"/>
      <c r="Q41" s="47" t="s">
        <v>1739</v>
      </c>
      <c r="R41" s="155"/>
      <c r="S41" s="58"/>
      <c r="T41" s="150"/>
      <c r="U41" s="155"/>
      <c r="V41" s="155"/>
      <c r="W41" s="155"/>
      <c r="X41" s="155"/>
      <c r="Y41" s="155"/>
      <c r="Z41" s="155"/>
      <c r="AA41" s="155"/>
      <c r="AB41" s="155"/>
      <c r="AC41" s="155"/>
      <c r="AD41" s="155"/>
      <c r="AE41" s="155"/>
      <c r="AF41" s="155"/>
      <c r="AG41" s="155"/>
      <c r="AH41" s="155"/>
      <c r="AI41" s="155"/>
      <c r="AJ41" s="155"/>
      <c r="AK41" s="155"/>
      <c r="AL41" s="155"/>
      <c r="AM41" s="28" t="s">
        <v>409</v>
      </c>
      <c r="AN41" s="180"/>
      <c r="AO41" s="180"/>
      <c r="AP41" s="147" t="s">
        <v>410</v>
      </c>
      <c r="AQ41" s="147" t="s">
        <v>411</v>
      </c>
      <c r="AR41" s="147" t="s">
        <v>412</v>
      </c>
      <c r="AS41" s="147"/>
      <c r="AT41" s="147" t="s">
        <v>413</v>
      </c>
      <c r="AU41" s="147"/>
      <c r="AV41" s="147" t="s">
        <v>414</v>
      </c>
      <c r="AW41" s="147" t="s">
        <v>415</v>
      </c>
      <c r="AX41" s="147" t="s">
        <v>416</v>
      </c>
      <c r="AY41" s="147"/>
      <c r="AZ41" s="147" t="s">
        <v>417</v>
      </c>
      <c r="BA41" s="147"/>
      <c r="BB41" s="147" t="s">
        <v>418</v>
      </c>
      <c r="BC41" s="147" t="s">
        <v>419</v>
      </c>
      <c r="BD41" s="147" t="s">
        <v>420</v>
      </c>
      <c r="BE41" s="147" t="s">
        <v>421</v>
      </c>
      <c r="BF41" s="147"/>
      <c r="BG41" s="147" t="s">
        <v>422</v>
      </c>
      <c r="BH41" s="147"/>
      <c r="BI41" s="147"/>
      <c r="BJ41" s="147"/>
      <c r="BK41" s="147"/>
      <c r="BL41" s="147"/>
      <c r="BM41" s="147"/>
      <c r="BN41" s="148"/>
    </row>
    <row r="42" spans="1:66" ht="29.25" customHeight="1">
      <c r="A42" s="162" t="s">
        <v>62</v>
      </c>
      <c r="B42" s="163" t="s">
        <v>324</v>
      </c>
      <c r="C42" s="167" t="s">
        <v>423</v>
      </c>
      <c r="D42" s="167"/>
      <c r="E42" s="165"/>
      <c r="F42" s="80" t="s">
        <v>71</v>
      </c>
      <c r="G42" s="70">
        <v>100</v>
      </c>
      <c r="H42" s="70"/>
      <c r="I42" s="102">
        <v>45864</v>
      </c>
      <c r="J42" s="76">
        <v>45864</v>
      </c>
      <c r="K42" s="76">
        <v>45839</v>
      </c>
      <c r="L42" s="76">
        <v>45865</v>
      </c>
      <c r="M42" s="25">
        <f ca="1">IF(ISBLANK(L42), NETWORKDAYS(J42, TODAY(),Hoja2!$A$1:$A$18), NETWORKDAYS(J42, L42, Hoja2!$A$1:$A$18))</f>
        <v>0</v>
      </c>
      <c r="N42" s="102"/>
      <c r="O42" s="154"/>
      <c r="P42" s="155"/>
      <c r="Q42" s="454" t="s">
        <v>1738</v>
      </c>
      <c r="R42" s="155"/>
      <c r="S42" s="58"/>
      <c r="T42" s="150"/>
      <c r="U42" s="155"/>
      <c r="V42" s="155"/>
      <c r="W42" s="155"/>
      <c r="X42" s="155"/>
      <c r="Y42" s="155"/>
      <c r="Z42" s="155"/>
      <c r="AA42" s="155"/>
      <c r="AB42" s="155"/>
      <c r="AC42" s="155"/>
      <c r="AD42" s="155"/>
      <c r="AE42" s="155"/>
      <c r="AF42" s="155"/>
      <c r="AG42" s="155"/>
      <c r="AH42" s="155"/>
      <c r="AI42" s="155"/>
      <c r="AJ42" s="155"/>
      <c r="AK42" s="155"/>
      <c r="AL42" s="155"/>
      <c r="AM42" s="28"/>
      <c r="AN42" s="179"/>
      <c r="AO42" s="33"/>
      <c r="AP42" s="33"/>
      <c r="AQ42" s="33"/>
      <c r="AR42" s="33"/>
      <c r="AS42" s="33"/>
      <c r="AT42" s="33" t="s">
        <v>424</v>
      </c>
      <c r="AU42" s="33"/>
      <c r="AV42" s="33"/>
      <c r="AW42" s="33"/>
      <c r="AX42" s="33"/>
      <c r="AY42" s="33"/>
      <c r="AZ42" s="33"/>
      <c r="BA42" s="33"/>
      <c r="BB42" s="33"/>
      <c r="BC42" s="33"/>
      <c r="BD42" s="33"/>
      <c r="BE42" s="33"/>
      <c r="BF42" s="33"/>
      <c r="BG42" s="33"/>
      <c r="BH42" s="33"/>
      <c r="BI42" s="33"/>
      <c r="BJ42" s="33"/>
      <c r="BK42" s="33"/>
      <c r="BL42" s="33"/>
      <c r="BM42" s="33"/>
      <c r="BN42" s="34"/>
    </row>
    <row r="43" spans="1:66" ht="29.25" customHeight="1">
      <c r="A43" s="162" t="s">
        <v>62</v>
      </c>
      <c r="B43" s="163" t="s">
        <v>425</v>
      </c>
      <c r="C43" s="167" t="s">
        <v>426</v>
      </c>
      <c r="D43" s="167"/>
      <c r="E43" s="165"/>
      <c r="F43" s="80" t="s">
        <v>71</v>
      </c>
      <c r="G43" s="70">
        <v>100</v>
      </c>
      <c r="H43" s="70">
        <v>5</v>
      </c>
      <c r="I43" s="102">
        <v>45818</v>
      </c>
      <c r="J43" s="76">
        <v>45821</v>
      </c>
      <c r="K43" s="76">
        <v>45845</v>
      </c>
      <c r="L43" s="76">
        <v>45867</v>
      </c>
      <c r="M43" s="25">
        <f ca="1">IF(ISBLANK(L43), NETWORKDAYS(J43, TODAY(),Hoja2!$A$1:$A$18), NETWORKDAYS(J43, L43, Hoja2!$A$1:$A$18))</f>
        <v>33</v>
      </c>
      <c r="N43" s="102"/>
      <c r="O43" s="154">
        <v>45868</v>
      </c>
      <c r="P43" s="155"/>
      <c r="Q43" s="47" t="s">
        <v>1739</v>
      </c>
      <c r="R43" s="155"/>
      <c r="S43" s="58"/>
      <c r="T43" s="150"/>
      <c r="U43" s="155"/>
      <c r="V43" s="155"/>
      <c r="W43" s="155"/>
      <c r="X43" s="155"/>
      <c r="Y43" s="155"/>
      <c r="Z43" s="155"/>
      <c r="AA43" s="155"/>
      <c r="AB43" s="155"/>
      <c r="AC43" s="155"/>
      <c r="AD43" s="155"/>
      <c r="AE43" s="155"/>
      <c r="AF43" s="155"/>
      <c r="AG43" s="155"/>
      <c r="AH43" s="155"/>
      <c r="AI43" s="155"/>
      <c r="AJ43" s="155"/>
      <c r="AK43" s="155"/>
      <c r="AL43" s="155"/>
      <c r="AM43" s="28" t="s">
        <v>427</v>
      </c>
      <c r="AN43" s="180"/>
      <c r="AO43" s="147" t="s">
        <v>428</v>
      </c>
      <c r="AP43" s="147" t="s">
        <v>429</v>
      </c>
      <c r="AQ43" s="147"/>
      <c r="AR43" s="147"/>
      <c r="AS43" s="147"/>
      <c r="AT43" s="147" t="s">
        <v>430</v>
      </c>
      <c r="AU43" s="147"/>
      <c r="AV43" s="147"/>
      <c r="AW43" s="147"/>
      <c r="AX43" s="147" t="s">
        <v>431</v>
      </c>
      <c r="AY43" s="147" t="s">
        <v>432</v>
      </c>
      <c r="AZ43" s="147"/>
      <c r="BA43" s="147"/>
      <c r="BB43" s="147" t="s">
        <v>433</v>
      </c>
      <c r="BC43" s="147" t="s">
        <v>434</v>
      </c>
      <c r="BD43" s="147"/>
      <c r="BE43" s="147" t="s">
        <v>435</v>
      </c>
      <c r="BF43" s="147"/>
      <c r="BG43" s="147"/>
      <c r="BH43" s="147"/>
      <c r="BI43" s="147"/>
      <c r="BJ43" s="147"/>
      <c r="BK43" s="147"/>
      <c r="BL43" s="147" t="s">
        <v>436</v>
      </c>
      <c r="BM43" s="147"/>
      <c r="BN43" s="148"/>
    </row>
    <row r="44" spans="1:66" ht="29.25" customHeight="1">
      <c r="A44" s="162" t="s">
        <v>437</v>
      </c>
      <c r="B44" s="163" t="s">
        <v>118</v>
      </c>
      <c r="C44" s="164" t="s">
        <v>438</v>
      </c>
      <c r="D44" s="164"/>
      <c r="E44" s="165"/>
      <c r="F44" s="80" t="s">
        <v>393</v>
      </c>
      <c r="G44" s="70">
        <v>85</v>
      </c>
      <c r="H44" s="158"/>
      <c r="I44" s="102">
        <v>45813</v>
      </c>
      <c r="J44" s="76">
        <v>45813</v>
      </c>
      <c r="K44" s="76">
        <v>45826</v>
      </c>
      <c r="L44" s="76"/>
      <c r="M44" s="25">
        <f ca="1">IF(ISBLANK(L44), NETWORKDAYS(J44, TODAY(),Hoja2!$A$1:$A$18), NETWORKDAYS(J44, L44, Hoja2!$A$1:$A$18))</f>
        <v>56</v>
      </c>
      <c r="N44" s="102"/>
      <c r="O44" s="154"/>
      <c r="P44" s="155"/>
      <c r="Q44" s="454" t="s">
        <v>1738</v>
      </c>
      <c r="R44" s="155"/>
      <c r="S44" s="58"/>
      <c r="T44" s="150"/>
      <c r="U44" s="155"/>
      <c r="V44" s="155"/>
      <c r="W44" s="155"/>
      <c r="X44" s="155"/>
      <c r="Y44" s="155"/>
      <c r="Z44" s="155"/>
      <c r="AA44" s="155"/>
      <c r="AB44" s="155"/>
      <c r="AC44" s="155"/>
      <c r="AD44" s="155"/>
      <c r="AE44" s="155"/>
      <c r="AF44" s="155"/>
      <c r="AG44" s="155"/>
      <c r="AH44" s="155"/>
      <c r="AI44" s="155"/>
      <c r="AJ44" s="155"/>
      <c r="AK44" s="155"/>
      <c r="AL44" s="155"/>
      <c r="AM44" s="155"/>
      <c r="AN44" s="155"/>
      <c r="AO44" s="28" t="s">
        <v>439</v>
      </c>
      <c r="AP44" s="28" t="s">
        <v>440</v>
      </c>
      <c r="AQ44" s="33"/>
      <c r="AR44" s="33" t="s">
        <v>441</v>
      </c>
      <c r="AS44" s="33"/>
      <c r="AT44" s="33"/>
      <c r="AU44" s="33"/>
      <c r="AV44" s="33" t="s">
        <v>442</v>
      </c>
      <c r="AW44" s="33"/>
      <c r="AX44" s="33"/>
      <c r="AY44" s="33"/>
      <c r="AZ44" s="33"/>
      <c r="BA44" s="33"/>
      <c r="BB44" s="33"/>
      <c r="BC44" s="33" t="s">
        <v>443</v>
      </c>
      <c r="BD44" s="33"/>
      <c r="BE44" s="33"/>
      <c r="BF44" s="33"/>
      <c r="BG44" s="33"/>
      <c r="BH44" s="33"/>
      <c r="BI44" s="33"/>
      <c r="BJ44" s="33"/>
      <c r="BK44" s="33"/>
      <c r="BL44" s="33"/>
      <c r="BM44" s="33"/>
      <c r="BN44" s="34"/>
    </row>
    <row r="45" spans="1:66" ht="29.25" customHeight="1">
      <c r="A45" s="175" t="s">
        <v>131</v>
      </c>
      <c r="B45" s="163" t="s">
        <v>444</v>
      </c>
      <c r="C45" s="167" t="s">
        <v>445</v>
      </c>
      <c r="D45" s="167"/>
      <c r="E45" s="165"/>
      <c r="F45" s="80" t="s">
        <v>71</v>
      </c>
      <c r="G45" s="70">
        <v>100</v>
      </c>
      <c r="H45" s="166"/>
      <c r="I45" s="102">
        <v>45825</v>
      </c>
      <c r="J45" s="76">
        <v>45832</v>
      </c>
      <c r="K45" s="76"/>
      <c r="L45" s="76">
        <v>45832</v>
      </c>
      <c r="M45" s="25">
        <f ca="1">IF(ISBLANK(L45), NETWORKDAYS(J45, TODAY(),Hoja2!$A$1:$A$18), NETWORKDAYS(J45, L45, Hoja2!$A$1:$A$18))</f>
        <v>1</v>
      </c>
      <c r="N45" s="102"/>
      <c r="O45" s="154"/>
      <c r="P45" s="155"/>
      <c r="Q45" s="47" t="s">
        <v>1739</v>
      </c>
      <c r="R45" s="155"/>
      <c r="S45" s="58"/>
      <c r="T45" s="150"/>
      <c r="U45" s="155"/>
      <c r="V45" s="155"/>
      <c r="W45" s="155"/>
      <c r="X45" s="155"/>
      <c r="Y45" s="155"/>
      <c r="Z45" s="155"/>
      <c r="AA45" s="155"/>
      <c r="AB45" s="155"/>
      <c r="AC45" s="155"/>
      <c r="AD45" s="155"/>
      <c r="AE45" s="155"/>
      <c r="AF45" s="155"/>
      <c r="AG45" s="155"/>
      <c r="AH45" s="155"/>
      <c r="AI45" s="155"/>
      <c r="AJ45" s="155"/>
      <c r="AK45" s="155"/>
      <c r="AL45" s="155"/>
      <c r="AM45" s="155"/>
      <c r="AN45" s="155"/>
      <c r="AO45" s="155"/>
      <c r="AP45" s="28" t="s">
        <v>446</v>
      </c>
      <c r="AQ45" s="147" t="s">
        <v>447</v>
      </c>
      <c r="AR45" s="147" t="s">
        <v>448</v>
      </c>
      <c r="AS45" s="147"/>
      <c r="AT45" s="147"/>
      <c r="AU45" s="147"/>
      <c r="AV45" s="147"/>
      <c r="AW45" s="147"/>
      <c r="AX45" s="147"/>
      <c r="AY45" s="147"/>
      <c r="AZ45" s="147"/>
      <c r="BA45" s="147"/>
      <c r="BB45" s="147"/>
      <c r="BC45" s="147"/>
      <c r="BD45" s="147"/>
      <c r="BE45" s="147"/>
      <c r="BF45" s="147"/>
      <c r="BG45" s="147"/>
      <c r="BH45" s="147"/>
      <c r="BI45" s="147"/>
      <c r="BJ45" s="147"/>
      <c r="BK45" s="147"/>
      <c r="BL45" s="147"/>
      <c r="BM45" s="147"/>
      <c r="BN45" s="148"/>
    </row>
    <row r="46" spans="1:66" ht="29.25" customHeight="1">
      <c r="A46" s="162" t="s">
        <v>449</v>
      </c>
      <c r="B46" s="163" t="s">
        <v>450</v>
      </c>
      <c r="C46" s="164" t="s">
        <v>451</v>
      </c>
      <c r="D46" s="164"/>
      <c r="E46" s="165"/>
      <c r="F46" s="80" t="s">
        <v>71</v>
      </c>
      <c r="G46" s="70">
        <v>100</v>
      </c>
      <c r="H46" s="158"/>
      <c r="I46" s="102">
        <v>45826</v>
      </c>
      <c r="J46" s="76">
        <v>45888</v>
      </c>
      <c r="K46" s="76"/>
      <c r="L46" s="76">
        <v>45888</v>
      </c>
      <c r="M46" s="25">
        <f ca="1">IF(ISBLANK(L46), NETWORKDAYS(J46, TODAY(),Hoja2!$A$1:$A$18), NETWORKDAYS(J46, L46, Hoja2!$A$1:$A$18))</f>
        <v>1</v>
      </c>
      <c r="N46" s="102"/>
      <c r="O46" s="154"/>
      <c r="P46" s="28" t="s">
        <v>452</v>
      </c>
      <c r="Q46" s="454" t="s">
        <v>1738</v>
      </c>
      <c r="R46" s="155"/>
      <c r="S46" s="58"/>
      <c r="T46" s="150"/>
      <c r="U46" s="155"/>
      <c r="V46" s="155"/>
      <c r="W46" s="155"/>
      <c r="X46" s="155"/>
      <c r="Y46" s="155"/>
      <c r="Z46" s="155"/>
      <c r="AA46" s="155"/>
      <c r="AB46" s="155"/>
      <c r="AC46" s="155"/>
      <c r="AD46" s="155"/>
      <c r="AE46" s="155"/>
      <c r="AF46" s="155"/>
      <c r="AG46" s="155"/>
      <c r="AH46" s="155"/>
      <c r="AI46" s="155"/>
      <c r="AJ46" s="155"/>
      <c r="AK46" s="155"/>
      <c r="AL46" s="155"/>
      <c r="AM46" s="155"/>
      <c r="AN46" s="155"/>
      <c r="AO46" s="155"/>
      <c r="AP46" s="28" t="s">
        <v>453</v>
      </c>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4"/>
    </row>
    <row r="47" spans="1:66" ht="29.25" customHeight="1">
      <c r="A47" s="162" t="s">
        <v>449</v>
      </c>
      <c r="B47" s="181" t="s">
        <v>379</v>
      </c>
      <c r="C47" s="182" t="s">
        <v>454</v>
      </c>
      <c r="D47" s="182"/>
      <c r="E47" s="183"/>
      <c r="F47" s="178" t="s">
        <v>71</v>
      </c>
      <c r="G47" s="184">
        <v>100</v>
      </c>
      <c r="H47" s="185"/>
      <c r="I47" s="186">
        <v>45827</v>
      </c>
      <c r="J47" s="187">
        <v>45827</v>
      </c>
      <c r="K47" s="187"/>
      <c r="L47" s="187">
        <v>45827</v>
      </c>
      <c r="M47" s="25">
        <f ca="1">IF(ISBLANK(L47), NETWORKDAYS(J47, TODAY(),Hoja2!$A$1:$A$18), NETWORKDAYS(J47, L47, Hoja2!$A$1:$A$18))</f>
        <v>1</v>
      </c>
      <c r="N47" s="186"/>
      <c r="O47" s="154"/>
      <c r="P47" s="155"/>
      <c r="Q47" s="47" t="s">
        <v>1739</v>
      </c>
      <c r="R47" s="155"/>
      <c r="S47" s="188"/>
      <c r="T47" s="150"/>
      <c r="U47" s="155"/>
      <c r="V47" s="155"/>
      <c r="W47" s="155"/>
      <c r="X47" s="155"/>
      <c r="Y47" s="155"/>
      <c r="Z47" s="155"/>
      <c r="AA47" s="155"/>
      <c r="AB47" s="155"/>
      <c r="AC47" s="155"/>
      <c r="AD47" s="155"/>
      <c r="AE47" s="155"/>
      <c r="AF47" s="155"/>
      <c r="AG47" s="155"/>
      <c r="AH47" s="155"/>
      <c r="AI47" s="155"/>
      <c r="AJ47" s="155"/>
      <c r="AK47" s="155"/>
      <c r="AL47" s="155"/>
      <c r="AM47" s="155"/>
      <c r="AN47" s="155"/>
      <c r="AO47" s="155"/>
      <c r="AP47" s="155"/>
      <c r="AQ47" s="28" t="s">
        <v>455</v>
      </c>
      <c r="AR47" s="147"/>
      <c r="AS47" s="147"/>
      <c r="AT47" s="147"/>
      <c r="AU47" s="147"/>
      <c r="AV47" s="147"/>
      <c r="AW47" s="147"/>
      <c r="AX47" s="147"/>
      <c r="AY47" s="147"/>
      <c r="AZ47" s="147"/>
      <c r="BA47" s="147"/>
      <c r="BB47" s="147"/>
      <c r="BC47" s="147"/>
      <c r="BD47" s="147"/>
      <c r="BE47" s="147"/>
      <c r="BF47" s="147"/>
      <c r="BG47" s="147"/>
      <c r="BH47" s="147"/>
      <c r="BI47" s="147"/>
      <c r="BJ47" s="147"/>
      <c r="BK47" s="147"/>
      <c r="BL47" s="147"/>
      <c r="BM47" s="147"/>
      <c r="BN47" s="148"/>
    </row>
    <row r="48" spans="1:66" ht="29.25" customHeight="1">
      <c r="A48" s="189" t="s">
        <v>449</v>
      </c>
      <c r="B48" s="181" t="s">
        <v>397</v>
      </c>
      <c r="C48" s="182" t="s">
        <v>456</v>
      </c>
      <c r="D48" s="182"/>
      <c r="E48" s="183"/>
      <c r="F48" s="178" t="s">
        <v>71</v>
      </c>
      <c r="G48" s="184">
        <v>100</v>
      </c>
      <c r="H48" s="185"/>
      <c r="I48" s="186">
        <v>45821</v>
      </c>
      <c r="J48" s="187">
        <v>45827</v>
      </c>
      <c r="K48" s="187"/>
      <c r="L48" s="187">
        <v>45827</v>
      </c>
      <c r="M48" s="25">
        <f ca="1">IF(ISBLANK(L48), NETWORKDAYS(J48, TODAY(),Hoja2!$A$1:$A$18), NETWORKDAYS(J48, L48, Hoja2!$A$1:$A$18))</f>
        <v>1</v>
      </c>
      <c r="N48" s="186"/>
      <c r="O48" s="154"/>
      <c r="P48" s="155"/>
      <c r="Q48" s="454" t="s">
        <v>1738</v>
      </c>
      <c r="R48" s="155"/>
      <c r="S48" s="188"/>
      <c r="T48" s="150"/>
      <c r="U48" s="155"/>
      <c r="V48" s="155"/>
      <c r="W48" s="155"/>
      <c r="X48" s="155"/>
      <c r="Y48" s="155"/>
      <c r="Z48" s="155"/>
      <c r="AA48" s="155"/>
      <c r="AB48" s="155"/>
      <c r="AC48" s="155"/>
      <c r="AD48" s="155"/>
      <c r="AE48" s="155"/>
      <c r="AF48" s="155"/>
      <c r="AG48" s="155"/>
      <c r="AH48" s="155"/>
      <c r="AI48" s="155"/>
      <c r="AJ48" s="155"/>
      <c r="AK48" s="155"/>
      <c r="AL48" s="155"/>
      <c r="AM48" s="155"/>
      <c r="AN48" s="155"/>
      <c r="AO48" s="155"/>
      <c r="AP48" s="155"/>
      <c r="AQ48" s="28" t="s">
        <v>457</v>
      </c>
      <c r="AR48" s="33"/>
      <c r="AS48" s="33"/>
      <c r="AT48" s="33"/>
      <c r="AU48" s="33"/>
      <c r="AV48" s="33"/>
      <c r="AW48" s="33"/>
      <c r="AX48" s="33"/>
      <c r="AY48" s="33"/>
      <c r="AZ48" s="33"/>
      <c r="BA48" s="33"/>
      <c r="BB48" s="33"/>
      <c r="BC48" s="33"/>
      <c r="BD48" s="33"/>
      <c r="BE48" s="33"/>
      <c r="BF48" s="33"/>
      <c r="BG48" s="33"/>
      <c r="BH48" s="33"/>
      <c r="BI48" s="33"/>
      <c r="BJ48" s="33"/>
      <c r="BK48" s="33"/>
      <c r="BL48" s="33"/>
      <c r="BM48" s="33"/>
      <c r="BN48" s="34"/>
    </row>
    <row r="49" spans="1:66" ht="29.25" customHeight="1">
      <c r="A49" s="189" t="s">
        <v>449</v>
      </c>
      <c r="B49" s="181" t="s">
        <v>118</v>
      </c>
      <c r="C49" s="190" t="s">
        <v>458</v>
      </c>
      <c r="D49" s="190"/>
      <c r="E49" s="183"/>
      <c r="F49" s="178" t="s">
        <v>393</v>
      </c>
      <c r="G49" s="184">
        <v>80</v>
      </c>
      <c r="H49" s="185"/>
      <c r="I49" s="186">
        <v>45820</v>
      </c>
      <c r="J49" s="187">
        <v>45820</v>
      </c>
      <c r="K49" s="187"/>
      <c r="L49" s="187"/>
      <c r="M49" s="25">
        <f ca="1">IF(ISBLANK(L49), NETWORKDAYS(J49, TODAY(),Hoja2!$A$1:$A$18), NETWORKDAYS(J49, L49, Hoja2!$A$1:$A$18))</f>
        <v>51</v>
      </c>
      <c r="N49" s="186"/>
      <c r="O49" s="154"/>
      <c r="P49" s="155"/>
      <c r="Q49" s="47" t="s">
        <v>1739</v>
      </c>
      <c r="R49" s="155"/>
      <c r="S49" s="188"/>
      <c r="T49" s="150"/>
      <c r="U49" s="155"/>
      <c r="V49" s="155"/>
      <c r="W49" s="155"/>
      <c r="X49" s="155"/>
      <c r="Y49" s="155"/>
      <c r="Z49" s="155"/>
      <c r="AA49" s="155"/>
      <c r="AB49" s="155"/>
      <c r="AC49" s="155"/>
      <c r="AD49" s="155"/>
      <c r="AE49" s="155"/>
      <c r="AF49" s="155"/>
      <c r="AG49" s="155"/>
      <c r="AH49" s="155"/>
      <c r="AI49" s="155"/>
      <c r="AJ49" s="155"/>
      <c r="AK49" s="155"/>
      <c r="AL49" s="155"/>
      <c r="AM49" s="155"/>
      <c r="AN49" s="155"/>
      <c r="AO49" s="155"/>
      <c r="AP49" s="155"/>
      <c r="AQ49" s="28" t="s">
        <v>459</v>
      </c>
      <c r="AR49" s="147" t="s">
        <v>460</v>
      </c>
      <c r="AS49" s="147"/>
      <c r="AT49" s="147"/>
      <c r="AU49" s="147" t="s">
        <v>461</v>
      </c>
      <c r="AV49" s="147"/>
      <c r="AW49" s="147"/>
      <c r="AX49" s="147"/>
      <c r="AY49" s="147"/>
      <c r="AZ49" s="147" t="s">
        <v>462</v>
      </c>
      <c r="BA49" s="147"/>
      <c r="BB49" s="147"/>
      <c r="BC49" s="147"/>
      <c r="BD49" s="147"/>
      <c r="BE49" s="147"/>
      <c r="BF49" s="147"/>
      <c r="BG49" s="147"/>
      <c r="BH49" s="147"/>
      <c r="BI49" s="147"/>
      <c r="BJ49" s="147"/>
      <c r="BK49" s="147"/>
      <c r="BL49" s="147"/>
      <c r="BM49" s="147"/>
      <c r="BN49" s="148"/>
    </row>
    <row r="50" spans="1:66" ht="29.25" customHeight="1">
      <c r="A50" s="175" t="s">
        <v>449</v>
      </c>
      <c r="B50" s="176" t="s">
        <v>118</v>
      </c>
      <c r="C50" s="191" t="s">
        <v>463</v>
      </c>
      <c r="D50" s="191"/>
      <c r="E50" s="172" t="s">
        <v>356</v>
      </c>
      <c r="F50" s="178" t="s">
        <v>71</v>
      </c>
      <c r="G50" s="184">
        <v>100</v>
      </c>
      <c r="H50" s="185"/>
      <c r="I50" s="186">
        <v>45828</v>
      </c>
      <c r="J50" s="187">
        <v>45832</v>
      </c>
      <c r="K50" s="187"/>
      <c r="L50" s="187">
        <v>45832</v>
      </c>
      <c r="M50" s="25">
        <f ca="1">IF(ISBLANK(L50), NETWORKDAYS(J50, TODAY(),Hoja2!$A$1:$A$18), NETWORKDAYS(J50, L50, Hoja2!$A$1:$A$18))</f>
        <v>1</v>
      </c>
      <c r="N50" s="186"/>
      <c r="O50" s="154"/>
      <c r="P50" s="155"/>
      <c r="Q50" s="454" t="s">
        <v>1738</v>
      </c>
      <c r="R50" s="155"/>
      <c r="S50" s="188"/>
      <c r="T50" s="150"/>
      <c r="U50" s="155"/>
      <c r="V50" s="155"/>
      <c r="W50" s="155"/>
      <c r="X50" s="155"/>
      <c r="Y50" s="155"/>
      <c r="Z50" s="155"/>
      <c r="AA50" s="155"/>
      <c r="AB50" s="155"/>
      <c r="AC50" s="155"/>
      <c r="AD50" s="155"/>
      <c r="AE50" s="155"/>
      <c r="AF50" s="155"/>
      <c r="AG50" s="155"/>
      <c r="AH50" s="155"/>
      <c r="AI50" s="155"/>
      <c r="AJ50" s="155"/>
      <c r="AK50" s="155"/>
      <c r="AL50" s="155"/>
      <c r="AM50" s="155"/>
      <c r="AN50" s="155"/>
      <c r="AO50" s="155"/>
      <c r="AP50" s="155"/>
      <c r="AQ50" s="155"/>
      <c r="AR50" s="28" t="s">
        <v>464</v>
      </c>
      <c r="AS50" s="33"/>
      <c r="AT50" s="33"/>
      <c r="AU50" s="33"/>
      <c r="AV50" s="33"/>
      <c r="AW50" s="33"/>
      <c r="AX50" s="33"/>
      <c r="AY50" s="33"/>
      <c r="AZ50" s="33"/>
      <c r="BA50" s="33"/>
      <c r="BB50" s="33"/>
      <c r="BC50" s="33"/>
      <c r="BD50" s="33"/>
      <c r="BE50" s="33"/>
      <c r="BF50" s="33"/>
      <c r="BG50" s="33"/>
      <c r="BH50" s="33"/>
      <c r="BI50" s="33"/>
      <c r="BJ50" s="33"/>
      <c r="BK50" s="33"/>
      <c r="BL50" s="33"/>
      <c r="BM50" s="33"/>
      <c r="BN50" s="34"/>
    </row>
    <row r="51" spans="1:66" ht="29.25" customHeight="1">
      <c r="A51" s="175" t="s">
        <v>449</v>
      </c>
      <c r="B51" s="176" t="s">
        <v>118</v>
      </c>
      <c r="C51" s="182" t="s">
        <v>465</v>
      </c>
      <c r="D51" s="182"/>
      <c r="E51" s="183"/>
      <c r="F51" s="178" t="s">
        <v>71</v>
      </c>
      <c r="G51" s="184">
        <v>100</v>
      </c>
      <c r="H51" s="185"/>
      <c r="I51" s="186">
        <v>45832</v>
      </c>
      <c r="J51" s="187">
        <v>45832</v>
      </c>
      <c r="K51" s="187"/>
      <c r="L51" s="187">
        <v>45833</v>
      </c>
      <c r="M51" s="25">
        <f ca="1">IF(ISBLANK(L51), NETWORKDAYS(J51, TODAY(),Hoja2!$A$1:$A$18), NETWORKDAYS(J51, L51, Hoja2!$A$1:$A$18))</f>
        <v>2</v>
      </c>
      <c r="N51" s="186"/>
      <c r="O51" s="154"/>
      <c r="P51" s="155"/>
      <c r="Q51" s="47" t="s">
        <v>1739</v>
      </c>
      <c r="R51" s="155"/>
      <c r="S51" s="188"/>
      <c r="T51" s="150"/>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28" t="s">
        <v>466</v>
      </c>
      <c r="AS51" s="147"/>
      <c r="AT51" s="147"/>
      <c r="AU51" s="147"/>
      <c r="AV51" s="147"/>
      <c r="AW51" s="147"/>
      <c r="AX51" s="147"/>
      <c r="AY51" s="147"/>
      <c r="AZ51" s="147"/>
      <c r="BA51" s="147"/>
      <c r="BB51" s="147"/>
      <c r="BC51" s="147"/>
      <c r="BD51" s="147"/>
      <c r="BE51" s="147"/>
      <c r="BF51" s="147"/>
      <c r="BG51" s="147"/>
      <c r="BH51" s="147"/>
      <c r="BI51" s="147"/>
      <c r="BJ51" s="147"/>
      <c r="BK51" s="147"/>
      <c r="BL51" s="147"/>
      <c r="BM51" s="147"/>
      <c r="BN51" s="148"/>
    </row>
    <row r="52" spans="1:66" ht="29.25" customHeight="1">
      <c r="A52" s="189" t="s">
        <v>241</v>
      </c>
      <c r="B52" s="181" t="s">
        <v>467</v>
      </c>
      <c r="C52" s="182" t="s">
        <v>468</v>
      </c>
      <c r="D52" s="182"/>
      <c r="E52" s="183"/>
      <c r="F52" s="178" t="s">
        <v>71</v>
      </c>
      <c r="G52" s="184">
        <v>100</v>
      </c>
      <c r="H52" s="185"/>
      <c r="I52" s="186">
        <v>45833</v>
      </c>
      <c r="J52" s="187">
        <v>45833</v>
      </c>
      <c r="K52" s="187"/>
      <c r="L52" s="187">
        <v>45833</v>
      </c>
      <c r="M52" s="25">
        <f ca="1">IF(ISBLANK(L52), NETWORKDAYS(J52, TODAY(),Hoja2!$A$1:$A$18), NETWORKDAYS(J52, L52, Hoja2!$A$1:$A$18))</f>
        <v>1</v>
      </c>
      <c r="N52" s="186"/>
      <c r="O52" s="154"/>
      <c r="P52" s="155"/>
      <c r="Q52" s="454" t="s">
        <v>1738</v>
      </c>
      <c r="R52" s="155"/>
      <c r="S52" s="188"/>
      <c r="T52" s="150"/>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28" t="s">
        <v>469</v>
      </c>
      <c r="AS52" s="33"/>
      <c r="AT52" s="33"/>
      <c r="AU52" s="33"/>
      <c r="AV52" s="33"/>
      <c r="AW52" s="33"/>
      <c r="AX52" s="33"/>
      <c r="AY52" s="33"/>
      <c r="AZ52" s="33"/>
      <c r="BA52" s="33"/>
      <c r="BB52" s="33"/>
      <c r="BC52" s="33"/>
      <c r="BD52" s="33"/>
      <c r="BE52" s="33"/>
      <c r="BF52" s="33"/>
      <c r="BG52" s="33"/>
      <c r="BH52" s="33"/>
      <c r="BI52" s="33"/>
      <c r="BJ52" s="33"/>
      <c r="BK52" s="33"/>
      <c r="BL52" s="33"/>
      <c r="BM52" s="33"/>
      <c r="BN52" s="34"/>
    </row>
    <row r="53" spans="1:66" ht="29.25" customHeight="1">
      <c r="A53" s="189" t="s">
        <v>241</v>
      </c>
      <c r="B53" s="181" t="s">
        <v>118</v>
      </c>
      <c r="C53" s="190" t="s">
        <v>470</v>
      </c>
      <c r="D53" s="190"/>
      <c r="E53" s="183"/>
      <c r="F53" s="178" t="s">
        <v>71</v>
      </c>
      <c r="G53" s="184">
        <v>100</v>
      </c>
      <c r="H53" s="185"/>
      <c r="I53" s="186">
        <v>45833</v>
      </c>
      <c r="J53" s="187">
        <v>45833</v>
      </c>
      <c r="K53" s="187"/>
      <c r="L53" s="187">
        <v>45833</v>
      </c>
      <c r="M53" s="25">
        <f ca="1">IF(ISBLANK(L53), NETWORKDAYS(J53, TODAY(),Hoja2!$A$1:$A$18), NETWORKDAYS(J53, L53, Hoja2!$A$1:$A$18))</f>
        <v>1</v>
      </c>
      <c r="N53" s="186"/>
      <c r="O53" s="154"/>
      <c r="P53" s="155"/>
      <c r="Q53" s="47" t="s">
        <v>1739</v>
      </c>
      <c r="R53" s="155"/>
      <c r="S53" s="188"/>
      <c r="T53" s="150"/>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28" t="s">
        <v>471</v>
      </c>
      <c r="AS53" s="147"/>
      <c r="AT53" s="147"/>
      <c r="AU53" s="147"/>
      <c r="AV53" s="147"/>
      <c r="AW53" s="147"/>
      <c r="AX53" s="147"/>
      <c r="AY53" s="147"/>
      <c r="AZ53" s="147"/>
      <c r="BA53" s="147"/>
      <c r="BB53" s="147"/>
      <c r="BC53" s="147"/>
      <c r="BD53" s="147"/>
      <c r="BE53" s="147"/>
      <c r="BF53" s="147"/>
      <c r="BG53" s="147"/>
      <c r="BH53" s="147"/>
      <c r="BI53" s="147"/>
      <c r="BJ53" s="147"/>
      <c r="BK53" s="147"/>
      <c r="BL53" s="147"/>
      <c r="BM53" s="147"/>
      <c r="BN53" s="148"/>
    </row>
    <row r="54" spans="1:66" ht="29.25" customHeight="1">
      <c r="A54" s="192" t="s">
        <v>449</v>
      </c>
      <c r="B54" s="193" t="s">
        <v>118</v>
      </c>
      <c r="C54" s="194" t="s">
        <v>472</v>
      </c>
      <c r="D54" s="194"/>
      <c r="E54" s="183"/>
      <c r="F54" s="178" t="s">
        <v>209</v>
      </c>
      <c r="G54" s="184"/>
      <c r="H54" s="185"/>
      <c r="I54" s="186">
        <v>45840</v>
      </c>
      <c r="J54" s="187"/>
      <c r="K54" s="187"/>
      <c r="L54" s="187"/>
      <c r="M54" s="25">
        <f ca="1">IF(ISBLANK(L54), NETWORKDAYS(J54, TODAY(),Hoja2!$A$1:$A$18), NETWORKDAYS(J54, L54, Hoja2!$A$1:$A$18))</f>
        <v>32763</v>
      </c>
      <c r="N54" s="186"/>
      <c r="O54" s="154"/>
      <c r="P54" s="155"/>
      <c r="Q54" s="454" t="s">
        <v>1738</v>
      </c>
      <c r="R54" s="155"/>
      <c r="S54" s="188"/>
      <c r="T54" s="150"/>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33"/>
      <c r="AT54" s="33"/>
      <c r="AU54" s="33"/>
      <c r="AV54" s="33"/>
      <c r="AW54" s="33"/>
      <c r="AX54" s="33"/>
      <c r="AY54" s="33"/>
      <c r="AZ54" s="33"/>
      <c r="BA54" s="33"/>
      <c r="BB54" s="33"/>
      <c r="BC54" s="33"/>
      <c r="BD54" s="33"/>
      <c r="BE54" s="33"/>
      <c r="BF54" s="33"/>
      <c r="BG54" s="33"/>
      <c r="BH54" s="33"/>
      <c r="BI54" s="33"/>
      <c r="BJ54" s="33"/>
      <c r="BK54" s="33"/>
      <c r="BL54" s="33"/>
      <c r="BM54" s="33"/>
      <c r="BN54" s="34"/>
    </row>
    <row r="55" spans="1:66" ht="29.25" customHeight="1">
      <c r="A55" s="175" t="s">
        <v>449</v>
      </c>
      <c r="B55" s="181" t="s">
        <v>380</v>
      </c>
      <c r="C55" s="182" t="s">
        <v>473</v>
      </c>
      <c r="D55" s="182"/>
      <c r="E55" s="183"/>
      <c r="F55" s="178" t="s">
        <v>71</v>
      </c>
      <c r="G55" s="184">
        <v>100</v>
      </c>
      <c r="H55" s="185"/>
      <c r="I55" s="186">
        <v>45834</v>
      </c>
      <c r="J55" s="187">
        <v>45834</v>
      </c>
      <c r="K55" s="187"/>
      <c r="L55" s="187">
        <v>45841</v>
      </c>
      <c r="M55" s="25">
        <f ca="1">IF(ISBLANK(L55), NETWORKDAYS(J55, TODAY(),Hoja2!$A$1:$A$18), NETWORKDAYS(J55, L55, Hoja2!$A$1:$A$18))</f>
        <v>6</v>
      </c>
      <c r="N55" s="186"/>
      <c r="O55" s="154"/>
      <c r="P55" s="155"/>
      <c r="Q55" s="47" t="s">
        <v>1739</v>
      </c>
      <c r="R55" s="155"/>
      <c r="S55" s="188"/>
      <c r="T55" s="150"/>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28" t="s">
        <v>474</v>
      </c>
      <c r="AT55" s="147"/>
      <c r="AU55" s="147" t="s">
        <v>475</v>
      </c>
      <c r="AV55" s="147" t="s">
        <v>390</v>
      </c>
      <c r="AW55" s="147" t="s">
        <v>476</v>
      </c>
      <c r="AX55" s="147"/>
      <c r="AY55" s="147"/>
      <c r="AZ55" s="147"/>
      <c r="BA55" s="147"/>
      <c r="BB55" s="147"/>
      <c r="BC55" s="147"/>
      <c r="BD55" s="147"/>
      <c r="BE55" s="147"/>
      <c r="BF55" s="147"/>
      <c r="BG55" s="147"/>
      <c r="BH55" s="147"/>
      <c r="BI55" s="147"/>
      <c r="BJ55" s="147"/>
      <c r="BK55" s="147"/>
      <c r="BL55" s="147"/>
      <c r="BM55" s="147"/>
      <c r="BN55" s="148"/>
    </row>
    <row r="56" spans="1:66" ht="29.25" customHeight="1">
      <c r="A56" s="195" t="s">
        <v>241</v>
      </c>
      <c r="B56" s="181" t="s">
        <v>118</v>
      </c>
      <c r="C56" s="190" t="s">
        <v>477</v>
      </c>
      <c r="D56" s="190"/>
      <c r="E56" s="183"/>
      <c r="F56" s="178" t="s">
        <v>85</v>
      </c>
      <c r="G56" s="184">
        <v>80</v>
      </c>
      <c r="H56" s="185"/>
      <c r="I56" s="186">
        <v>45841</v>
      </c>
      <c r="J56" s="187">
        <v>45842</v>
      </c>
      <c r="K56" s="187"/>
      <c r="L56" s="187"/>
      <c r="M56" s="25">
        <f ca="1">IF(ISBLANK(L56), NETWORKDAYS(J56, TODAY(),Hoja2!$A$1:$A$18), NETWORKDAYS(J56, L56, Hoja2!$A$1:$A$18))</f>
        <v>35</v>
      </c>
      <c r="N56" s="186"/>
      <c r="O56" s="154"/>
      <c r="P56" s="155"/>
      <c r="Q56" s="454" t="s">
        <v>1738</v>
      </c>
      <c r="R56" s="155"/>
      <c r="S56" s="188"/>
      <c r="T56" s="150"/>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c r="AW56" s="33" t="s">
        <v>478</v>
      </c>
      <c r="AX56" s="33" t="s">
        <v>479</v>
      </c>
      <c r="AY56" s="33"/>
      <c r="AZ56" s="33"/>
      <c r="BA56" s="33"/>
      <c r="BB56" s="33"/>
      <c r="BC56" s="33" t="s">
        <v>480</v>
      </c>
      <c r="BD56" s="33"/>
      <c r="BE56" s="33"/>
      <c r="BF56" s="33"/>
      <c r="BG56" s="33" t="s">
        <v>481</v>
      </c>
      <c r="BH56" s="33"/>
      <c r="BI56" s="33"/>
      <c r="BJ56" s="33"/>
      <c r="BK56" s="33"/>
      <c r="BL56" s="33"/>
      <c r="BM56" s="33"/>
      <c r="BN56" s="34"/>
    </row>
    <row r="57" spans="1:66" ht="29.25" customHeight="1">
      <c r="A57" s="196" t="s">
        <v>241</v>
      </c>
      <c r="B57" s="181" t="s">
        <v>482</v>
      </c>
      <c r="C57" s="190" t="s">
        <v>483</v>
      </c>
      <c r="D57" s="190"/>
      <c r="E57" s="183"/>
      <c r="F57" s="178" t="s">
        <v>71</v>
      </c>
      <c r="G57" s="184">
        <v>100</v>
      </c>
      <c r="H57" s="185"/>
      <c r="I57" s="186">
        <v>45841</v>
      </c>
      <c r="J57" s="187">
        <v>45841</v>
      </c>
      <c r="K57" s="187"/>
      <c r="L57" s="187">
        <v>45841</v>
      </c>
      <c r="M57" s="25">
        <f ca="1">IF(ISBLANK(L57), NETWORKDAYS(J57, TODAY(),Hoja2!$A$1:$A$18), NETWORKDAYS(J57, L57, Hoja2!$A$1:$A$18))</f>
        <v>1</v>
      </c>
      <c r="N57" s="186"/>
      <c r="O57" s="154"/>
      <c r="P57" s="155"/>
      <c r="Q57" s="47" t="s">
        <v>1739</v>
      </c>
      <c r="R57" s="155"/>
      <c r="S57" s="188"/>
      <c r="T57" s="150"/>
      <c r="U57" s="155"/>
      <c r="V57" s="155"/>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155"/>
      <c r="AT57" s="155"/>
      <c r="AU57" s="155"/>
      <c r="AV57" s="155"/>
      <c r="AW57" s="147" t="s">
        <v>484</v>
      </c>
      <c r="AX57" s="147"/>
      <c r="AY57" s="147"/>
      <c r="AZ57" s="147"/>
      <c r="BA57" s="147"/>
      <c r="BB57" s="147"/>
      <c r="BC57" s="147"/>
      <c r="BD57" s="147"/>
      <c r="BE57" s="147"/>
      <c r="BF57" s="147"/>
      <c r="BG57" s="147"/>
      <c r="BH57" s="147"/>
      <c r="BI57" s="147"/>
      <c r="BJ57" s="147"/>
      <c r="BK57" s="147"/>
      <c r="BL57" s="147"/>
      <c r="BM57" s="147"/>
      <c r="BN57" s="148"/>
    </row>
    <row r="58" spans="1:66" ht="29.25" customHeight="1">
      <c r="A58" s="195" t="s">
        <v>241</v>
      </c>
      <c r="B58" s="181" t="s">
        <v>485</v>
      </c>
      <c r="C58" s="182" t="s">
        <v>486</v>
      </c>
      <c r="D58" s="182"/>
      <c r="E58" s="183"/>
      <c r="F58" s="178" t="s">
        <v>71</v>
      </c>
      <c r="G58" s="184">
        <v>100</v>
      </c>
      <c r="H58" s="185"/>
      <c r="I58" s="186">
        <v>45845</v>
      </c>
      <c r="J58" s="187">
        <v>45845</v>
      </c>
      <c r="K58" s="187"/>
      <c r="L58" s="187">
        <v>45845</v>
      </c>
      <c r="M58" s="25">
        <f ca="1">IF(ISBLANK(L58), NETWORKDAYS(J58, TODAY(),Hoja2!$A$1:$A$18), NETWORKDAYS(J58, L58, Hoja2!$A$1:$A$18))</f>
        <v>1</v>
      </c>
      <c r="N58" s="186"/>
      <c r="O58" s="154"/>
      <c r="P58" s="155"/>
      <c r="Q58" s="454" t="s">
        <v>1738</v>
      </c>
      <c r="R58" s="155"/>
      <c r="S58" s="188"/>
      <c r="T58" s="150"/>
      <c r="U58" s="155"/>
      <c r="V58" s="155"/>
      <c r="W58" s="155"/>
      <c r="X58" s="155"/>
      <c r="Y58" s="155"/>
      <c r="Z58" s="155"/>
      <c r="AA58" s="155"/>
      <c r="AB58" s="155"/>
      <c r="AC58" s="155"/>
      <c r="AD58" s="155"/>
      <c r="AE58" s="155"/>
      <c r="AF58" s="155"/>
      <c r="AG58" s="155"/>
      <c r="AH58" s="155"/>
      <c r="AI58" s="155"/>
      <c r="AJ58" s="155"/>
      <c r="AK58" s="155"/>
      <c r="AL58" s="155"/>
      <c r="AM58" s="155"/>
      <c r="AN58" s="155"/>
      <c r="AO58" s="155"/>
      <c r="AP58" s="155"/>
      <c r="AQ58" s="155"/>
      <c r="AR58" s="155"/>
      <c r="AS58" s="155"/>
      <c r="AT58" s="155"/>
      <c r="AU58" s="155"/>
      <c r="AV58" s="155"/>
      <c r="AW58" s="179"/>
      <c r="AX58" s="33" t="s">
        <v>487</v>
      </c>
      <c r="AY58" s="33"/>
      <c r="AZ58" s="33"/>
      <c r="BA58" s="33"/>
      <c r="BB58" s="33"/>
      <c r="BC58" s="33"/>
      <c r="BD58" s="33"/>
      <c r="BE58" s="33"/>
      <c r="BF58" s="33"/>
      <c r="BG58" s="33"/>
      <c r="BH58" s="33"/>
      <c r="BI58" s="33"/>
      <c r="BJ58" s="33"/>
      <c r="BK58" s="33"/>
      <c r="BL58" s="33"/>
      <c r="BM58" s="33"/>
      <c r="BN58" s="34"/>
    </row>
    <row r="59" spans="1:66" ht="29.25" customHeight="1">
      <c r="A59" s="195" t="s">
        <v>241</v>
      </c>
      <c r="B59" s="181" t="s">
        <v>488</v>
      </c>
      <c r="C59" s="182" t="s">
        <v>489</v>
      </c>
      <c r="D59" s="182"/>
      <c r="E59" s="183"/>
      <c r="F59" s="178" t="s">
        <v>71</v>
      </c>
      <c r="G59" s="184">
        <v>100</v>
      </c>
      <c r="H59" s="185"/>
      <c r="I59" s="186">
        <v>45842</v>
      </c>
      <c r="J59" s="187">
        <v>45842</v>
      </c>
      <c r="K59" s="187"/>
      <c r="L59" s="187">
        <v>45845</v>
      </c>
      <c r="M59" s="25">
        <f ca="1">IF(ISBLANK(L59), NETWORKDAYS(J59, TODAY(),Hoja2!$A$1:$A$18), NETWORKDAYS(J59, L59, Hoja2!$A$1:$A$18))</f>
        <v>2</v>
      </c>
      <c r="N59" s="186"/>
      <c r="O59" s="154"/>
      <c r="P59" s="155"/>
      <c r="Q59" s="47" t="s">
        <v>1739</v>
      </c>
      <c r="R59" s="155"/>
      <c r="S59" s="188"/>
      <c r="T59" s="150"/>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c r="AU59" s="155"/>
      <c r="AV59" s="155"/>
      <c r="AW59" s="155"/>
      <c r="AX59" s="147" t="s">
        <v>490</v>
      </c>
      <c r="AY59" s="147"/>
      <c r="AZ59" s="147"/>
      <c r="BA59" s="147"/>
      <c r="BB59" s="147"/>
      <c r="BC59" s="147"/>
      <c r="BD59" s="147"/>
      <c r="BE59" s="147"/>
      <c r="BF59" s="147"/>
      <c r="BG59" s="147"/>
      <c r="BH59" s="147"/>
      <c r="BI59" s="147"/>
      <c r="BJ59" s="147"/>
      <c r="BK59" s="147"/>
      <c r="BL59" s="147"/>
      <c r="BM59" s="147"/>
      <c r="BN59" s="148"/>
    </row>
    <row r="60" spans="1:66" ht="29.25" customHeight="1">
      <c r="A60" s="162" t="s">
        <v>131</v>
      </c>
      <c r="B60" s="181" t="s">
        <v>118</v>
      </c>
      <c r="C60" s="190" t="s">
        <v>491</v>
      </c>
      <c r="D60" s="190"/>
      <c r="E60" s="183"/>
      <c r="F60" s="178" t="s">
        <v>71</v>
      </c>
      <c r="G60" s="184">
        <v>100</v>
      </c>
      <c r="H60" s="185"/>
      <c r="I60" s="186">
        <v>45846</v>
      </c>
      <c r="J60" s="187">
        <v>45846</v>
      </c>
      <c r="K60" s="187"/>
      <c r="L60" s="187">
        <v>45847</v>
      </c>
      <c r="M60" s="25">
        <f ca="1">IF(ISBLANK(L60), NETWORKDAYS(J60, TODAY(),Hoja2!$A$1:$A$18), NETWORKDAYS(J60, L60, Hoja2!$A$1:$A$18))</f>
        <v>2</v>
      </c>
      <c r="N60" s="186"/>
      <c r="O60" s="154"/>
      <c r="P60" s="155"/>
      <c r="Q60" s="454" t="s">
        <v>1738</v>
      </c>
      <c r="R60" s="155"/>
      <c r="S60" s="188"/>
      <c r="T60" s="150"/>
      <c r="U60" s="155"/>
      <c r="V60" s="155"/>
      <c r="W60" s="155"/>
      <c r="X60" s="155"/>
      <c r="Y60" s="155"/>
      <c r="Z60" s="155"/>
      <c r="AA60" s="155"/>
      <c r="AB60" s="155"/>
      <c r="AC60" s="155"/>
      <c r="AD60" s="155"/>
      <c r="AE60" s="155"/>
      <c r="AF60" s="155"/>
      <c r="AG60" s="155"/>
      <c r="AH60" s="155"/>
      <c r="AI60" s="155"/>
      <c r="AJ60" s="155"/>
      <c r="AK60" s="155"/>
      <c r="AL60" s="155"/>
      <c r="AM60" s="155"/>
      <c r="AN60" s="155"/>
      <c r="AO60" s="155"/>
      <c r="AP60" s="155"/>
      <c r="AQ60" s="155"/>
      <c r="AR60" s="155"/>
      <c r="AS60" s="155"/>
      <c r="AT60" s="155"/>
      <c r="AU60" s="155"/>
      <c r="AV60" s="155"/>
      <c r="AW60" s="155"/>
      <c r="AX60" s="179"/>
      <c r="AY60" s="179"/>
      <c r="AZ60" s="33" t="s">
        <v>492</v>
      </c>
      <c r="BA60" s="33"/>
      <c r="BB60" s="33" t="s">
        <v>493</v>
      </c>
      <c r="BC60" s="33"/>
      <c r="BD60" s="33"/>
      <c r="BE60" s="33"/>
      <c r="BF60" s="33"/>
      <c r="BG60" s="33"/>
      <c r="BH60" s="33"/>
      <c r="BI60" s="33"/>
      <c r="BJ60" s="33"/>
      <c r="BK60" s="33"/>
      <c r="BL60" s="33"/>
      <c r="BM60" s="33"/>
      <c r="BN60" s="34"/>
    </row>
    <row r="61" spans="1:66" ht="29.25" customHeight="1">
      <c r="A61" s="189" t="s">
        <v>494</v>
      </c>
      <c r="B61" s="181" t="s">
        <v>118</v>
      </c>
      <c r="C61" s="190" t="s">
        <v>495</v>
      </c>
      <c r="D61" s="190"/>
      <c r="E61" s="183"/>
      <c r="F61" s="178" t="s">
        <v>71</v>
      </c>
      <c r="G61" s="184">
        <v>100</v>
      </c>
      <c r="H61" s="185"/>
      <c r="I61" s="186">
        <v>45845</v>
      </c>
      <c r="J61" s="187">
        <v>45846</v>
      </c>
      <c r="K61" s="187"/>
      <c r="L61" s="187">
        <v>45846</v>
      </c>
      <c r="M61" s="25">
        <f ca="1">IF(ISBLANK(L61), NETWORKDAYS(J61, TODAY(),Hoja2!$A$1:$A$18), NETWORKDAYS(J61, L61, Hoja2!$A$1:$A$18))</f>
        <v>1</v>
      </c>
      <c r="N61" s="186"/>
      <c r="O61" s="154"/>
      <c r="P61" s="155"/>
      <c r="Q61" s="47" t="s">
        <v>1739</v>
      </c>
      <c r="R61" s="155"/>
      <c r="S61" s="188"/>
      <c r="T61" s="150"/>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c r="AU61" s="155"/>
      <c r="AV61" s="155"/>
      <c r="AW61" s="155"/>
      <c r="AX61" s="155"/>
      <c r="AY61" s="155"/>
      <c r="AZ61" s="147" t="s">
        <v>496</v>
      </c>
      <c r="BA61" s="147"/>
      <c r="BB61" s="147"/>
      <c r="BC61" s="147"/>
      <c r="BD61" s="147"/>
      <c r="BE61" s="147"/>
      <c r="BF61" s="147"/>
      <c r="BG61" s="147"/>
      <c r="BH61" s="147"/>
      <c r="BI61" s="147"/>
      <c r="BJ61" s="147"/>
      <c r="BK61" s="147"/>
      <c r="BL61" s="147"/>
      <c r="BM61" s="147"/>
      <c r="BN61" s="148"/>
    </row>
    <row r="62" spans="1:66" ht="29.25" customHeight="1">
      <c r="A62" s="189" t="s">
        <v>494</v>
      </c>
      <c r="B62" s="181" t="s">
        <v>118</v>
      </c>
      <c r="C62" s="190" t="s">
        <v>497</v>
      </c>
      <c r="D62" s="190"/>
      <c r="E62" s="183"/>
      <c r="F62" s="178" t="s">
        <v>71</v>
      </c>
      <c r="G62" s="184">
        <v>100</v>
      </c>
      <c r="H62" s="185"/>
      <c r="I62" s="186">
        <v>45845</v>
      </c>
      <c r="J62" s="187">
        <v>45846</v>
      </c>
      <c r="K62" s="187"/>
      <c r="L62" s="187">
        <v>45846</v>
      </c>
      <c r="M62" s="25">
        <f ca="1">IF(ISBLANK(L62), NETWORKDAYS(J62, TODAY(),Hoja2!$A$1:$A$18), NETWORKDAYS(J62, L62, Hoja2!$A$1:$A$18))</f>
        <v>1</v>
      </c>
      <c r="N62" s="186"/>
      <c r="O62" s="154"/>
      <c r="P62" s="155"/>
      <c r="Q62" s="454" t="s">
        <v>1738</v>
      </c>
      <c r="R62" s="155"/>
      <c r="S62" s="188"/>
      <c r="T62" s="150"/>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c r="AU62" s="155"/>
      <c r="AV62" s="155"/>
      <c r="AW62" s="155"/>
      <c r="AX62" s="155"/>
      <c r="AY62" s="155"/>
      <c r="AZ62" s="33" t="s">
        <v>498</v>
      </c>
      <c r="BA62" s="33"/>
      <c r="BB62" s="33"/>
      <c r="BC62" s="33"/>
      <c r="BD62" s="33"/>
      <c r="BE62" s="33"/>
      <c r="BF62" s="33"/>
      <c r="BG62" s="33"/>
      <c r="BH62" s="33"/>
      <c r="BI62" s="33"/>
      <c r="BJ62" s="33"/>
      <c r="BK62" s="33"/>
      <c r="BL62" s="33"/>
      <c r="BM62" s="33"/>
      <c r="BN62" s="34"/>
    </row>
    <row r="63" spans="1:66" ht="29.25" customHeight="1">
      <c r="A63" s="162" t="s">
        <v>131</v>
      </c>
      <c r="B63" s="181" t="s">
        <v>499</v>
      </c>
      <c r="C63" s="197" t="s">
        <v>500</v>
      </c>
      <c r="D63" s="197"/>
      <c r="E63" s="183"/>
      <c r="F63" s="178" t="s">
        <v>209</v>
      </c>
      <c r="G63" s="185"/>
      <c r="H63" s="185"/>
      <c r="I63" s="186">
        <v>45847</v>
      </c>
      <c r="J63" s="187"/>
      <c r="K63" s="187"/>
      <c r="L63" s="187"/>
      <c r="M63" s="25">
        <f ca="1">IF(ISBLANK(L63), NETWORKDAYS(J63, TODAY(),Hoja2!$A$1:$A$18), NETWORKDAYS(J63, L63, Hoja2!$A$1:$A$18))</f>
        <v>32763</v>
      </c>
      <c r="N63" s="186"/>
      <c r="O63" s="154"/>
      <c r="P63" s="28" t="s">
        <v>501</v>
      </c>
      <c r="Q63" s="47" t="s">
        <v>1739</v>
      </c>
      <c r="R63" s="155"/>
      <c r="S63" s="188"/>
      <c r="T63" s="150"/>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80"/>
      <c r="BC63" s="180"/>
      <c r="BD63" s="180"/>
      <c r="BE63" s="147" t="s">
        <v>502</v>
      </c>
      <c r="BF63" s="147"/>
      <c r="BG63" s="147"/>
      <c r="BH63" s="147"/>
      <c r="BI63" s="147"/>
      <c r="BJ63" s="147"/>
      <c r="BK63" s="147"/>
      <c r="BL63" s="147"/>
      <c r="BM63" s="147"/>
      <c r="BN63" s="148"/>
    </row>
    <row r="64" spans="1:66" ht="29.25" customHeight="1">
      <c r="A64" s="189" t="s">
        <v>449</v>
      </c>
      <c r="B64" s="54" t="s">
        <v>188</v>
      </c>
      <c r="C64" s="94" t="s">
        <v>503</v>
      </c>
      <c r="D64" s="94"/>
      <c r="E64" s="183"/>
      <c r="F64" s="178" t="s">
        <v>71</v>
      </c>
      <c r="G64" s="184">
        <v>100</v>
      </c>
      <c r="H64" s="185"/>
      <c r="I64" s="186">
        <v>45849</v>
      </c>
      <c r="J64" s="187">
        <v>45849</v>
      </c>
      <c r="K64" s="187"/>
      <c r="L64" s="187">
        <v>45855</v>
      </c>
      <c r="M64" s="25">
        <f ca="1">IF(ISBLANK(L64), NETWORKDAYS(J64, TODAY(),Hoja2!$A$1:$A$18), NETWORKDAYS(J64, L64, Hoja2!$A$1:$A$18))</f>
        <v>5</v>
      </c>
      <c r="N64" s="186"/>
      <c r="O64" s="154"/>
      <c r="P64" s="155"/>
      <c r="Q64" s="454" t="s">
        <v>1738</v>
      </c>
      <c r="R64" s="179"/>
      <c r="S64" s="188"/>
      <c r="T64" s="150"/>
      <c r="U64" s="179"/>
      <c r="V64" s="179"/>
      <c r="W64" s="179"/>
      <c r="X64" s="179"/>
      <c r="Y64" s="179"/>
      <c r="Z64" s="179"/>
      <c r="AA64" s="179"/>
      <c r="AB64" s="179"/>
      <c r="AC64" s="179"/>
      <c r="AD64" s="179"/>
      <c r="AE64" s="179"/>
      <c r="AF64" s="179"/>
      <c r="AG64" s="179"/>
      <c r="AH64" s="179"/>
      <c r="AI64" s="179"/>
      <c r="AJ64" s="179"/>
      <c r="AK64" s="179"/>
      <c r="AL64" s="179"/>
      <c r="AM64" s="179"/>
      <c r="AN64" s="179"/>
      <c r="AO64" s="179"/>
      <c r="AP64" s="179"/>
      <c r="AQ64" s="179"/>
      <c r="AR64" s="179"/>
      <c r="AS64" s="179"/>
      <c r="AT64" s="179"/>
      <c r="AU64" s="179"/>
      <c r="AV64" s="179"/>
      <c r="AW64" s="179"/>
      <c r="AX64" s="179"/>
      <c r="AY64" s="179"/>
      <c r="AZ64" s="179"/>
      <c r="BA64" s="179"/>
      <c r="BB64" s="33" t="s">
        <v>504</v>
      </c>
      <c r="BC64" s="33"/>
      <c r="BD64" s="33"/>
      <c r="BE64" s="33" t="s">
        <v>505</v>
      </c>
      <c r="BF64" s="33"/>
      <c r="BG64" s="33" t="s">
        <v>506</v>
      </c>
      <c r="BH64" s="33"/>
      <c r="BI64" s="33"/>
      <c r="BJ64" s="33"/>
      <c r="BK64" s="33"/>
      <c r="BL64" s="33"/>
      <c r="BM64" s="33"/>
      <c r="BN64" s="34"/>
    </row>
    <row r="65" spans="1:66" ht="29.25" customHeight="1">
      <c r="A65" s="189" t="s">
        <v>62</v>
      </c>
      <c r="B65" s="181" t="s">
        <v>118</v>
      </c>
      <c r="C65" s="182" t="s">
        <v>507</v>
      </c>
      <c r="D65" s="182"/>
      <c r="E65" s="183"/>
      <c r="F65" s="178" t="s">
        <v>71</v>
      </c>
      <c r="G65" s="184">
        <v>100</v>
      </c>
      <c r="H65" s="185"/>
      <c r="I65" s="186">
        <v>45852</v>
      </c>
      <c r="J65" s="187">
        <v>45852</v>
      </c>
      <c r="K65" s="187"/>
      <c r="L65" s="187">
        <v>45852</v>
      </c>
      <c r="M65" s="25">
        <f ca="1">IF(ISBLANK(L65), NETWORKDAYS(J65, TODAY(),Hoja2!$A$1:$A$18), NETWORKDAYS(J65, L65, Hoja2!$A$1:$A$18))</f>
        <v>1</v>
      </c>
      <c r="N65" s="186"/>
      <c r="O65" s="154"/>
      <c r="P65" s="155"/>
      <c r="Q65" s="47" t="s">
        <v>1739</v>
      </c>
      <c r="R65" s="155"/>
      <c r="S65" s="188"/>
      <c r="T65" s="150"/>
      <c r="U65" s="155"/>
      <c r="V65" s="155"/>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c r="AS65" s="155"/>
      <c r="AT65" s="155"/>
      <c r="AU65" s="155"/>
      <c r="AV65" s="155"/>
      <c r="AW65" s="155"/>
      <c r="AX65" s="155"/>
      <c r="AY65" s="155"/>
      <c r="AZ65" s="155"/>
      <c r="BA65" s="155"/>
      <c r="BB65" s="155"/>
      <c r="BC65" s="28" t="s">
        <v>508</v>
      </c>
      <c r="BD65" s="147"/>
      <c r="BE65" s="147" t="s">
        <v>509</v>
      </c>
      <c r="BF65" s="147"/>
      <c r="BG65" s="147"/>
      <c r="BH65" s="147"/>
      <c r="BI65" s="147"/>
      <c r="BJ65" s="147"/>
      <c r="BK65" s="147"/>
      <c r="BL65" s="147"/>
      <c r="BM65" s="147"/>
      <c r="BN65" s="148"/>
    </row>
    <row r="66" spans="1:66" ht="29.25" customHeight="1">
      <c r="A66" s="189" t="s">
        <v>62</v>
      </c>
      <c r="B66" s="181" t="s">
        <v>118</v>
      </c>
      <c r="C66" s="197" t="s">
        <v>510</v>
      </c>
      <c r="D66" s="197"/>
      <c r="E66" s="183"/>
      <c r="F66" s="178" t="s">
        <v>209</v>
      </c>
      <c r="G66" s="184">
        <v>15</v>
      </c>
      <c r="H66" s="185"/>
      <c r="I66" s="186">
        <v>45852</v>
      </c>
      <c r="J66" s="187">
        <v>45856</v>
      </c>
      <c r="K66" s="187"/>
      <c r="L66" s="187"/>
      <c r="M66" s="25">
        <f ca="1">IF(ISBLANK(L66), NETWORKDAYS(J66, TODAY(),Hoja2!$A$1:$A$18), NETWORKDAYS(J66, L66, Hoja2!$A$1:$A$18))</f>
        <v>25</v>
      </c>
      <c r="N66" s="186"/>
      <c r="O66" s="154"/>
      <c r="P66" s="155"/>
      <c r="Q66" s="454" t="s">
        <v>1738</v>
      </c>
      <c r="R66" s="155"/>
      <c r="S66" s="188"/>
      <c r="T66" s="150"/>
      <c r="U66" s="155"/>
      <c r="V66" s="155"/>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c r="AS66" s="155"/>
      <c r="AT66" s="155"/>
      <c r="AU66" s="155"/>
      <c r="AV66" s="155"/>
      <c r="AW66" s="155"/>
      <c r="AX66" s="155"/>
      <c r="AY66" s="155"/>
      <c r="AZ66" s="155"/>
      <c r="BA66" s="155"/>
      <c r="BB66" s="155"/>
      <c r="BC66" s="28" t="s">
        <v>511</v>
      </c>
      <c r="BD66" s="33"/>
      <c r="BE66" s="33"/>
      <c r="BF66" s="33"/>
      <c r="BG66" s="33"/>
      <c r="BH66" s="33" t="s">
        <v>512</v>
      </c>
      <c r="BI66" s="33" t="s">
        <v>513</v>
      </c>
      <c r="BJ66" s="33"/>
      <c r="BK66" s="33"/>
      <c r="BL66" s="33"/>
      <c r="BM66" s="33"/>
      <c r="BN66" s="34"/>
    </row>
    <row r="67" spans="1:66" ht="29.25" customHeight="1">
      <c r="A67" s="189" t="s">
        <v>131</v>
      </c>
      <c r="B67" s="181" t="s">
        <v>514</v>
      </c>
      <c r="C67" s="182" t="s">
        <v>515</v>
      </c>
      <c r="D67" s="182"/>
      <c r="E67" s="183"/>
      <c r="F67" s="178" t="s">
        <v>71</v>
      </c>
      <c r="G67" s="184">
        <v>100</v>
      </c>
      <c r="H67" s="185"/>
      <c r="I67" s="186">
        <v>45853</v>
      </c>
      <c r="J67" s="187">
        <v>45859</v>
      </c>
      <c r="K67" s="187"/>
      <c r="L67" s="187">
        <v>45859</v>
      </c>
      <c r="M67" s="25">
        <f ca="1">IF(ISBLANK(L67), NETWORKDAYS(J67, TODAY(),Hoja2!$A$1:$A$18), NETWORKDAYS(J67, L67, Hoja2!$A$1:$A$18))</f>
        <v>1</v>
      </c>
      <c r="N67" s="186">
        <v>45859</v>
      </c>
      <c r="O67" s="154">
        <v>45860</v>
      </c>
      <c r="P67" s="155"/>
      <c r="Q67" s="47" t="s">
        <v>1739</v>
      </c>
      <c r="R67" s="180"/>
      <c r="S67" s="188"/>
      <c r="T67" s="150"/>
      <c r="U67" s="180"/>
      <c r="V67" s="180"/>
      <c r="W67" s="180"/>
      <c r="X67" s="180"/>
      <c r="Y67" s="180"/>
      <c r="Z67" s="180"/>
      <c r="AA67" s="180"/>
      <c r="AB67" s="180"/>
      <c r="AC67" s="180"/>
      <c r="AD67" s="180"/>
      <c r="AE67" s="180"/>
      <c r="AF67" s="180"/>
      <c r="AG67" s="180"/>
      <c r="AH67" s="180"/>
      <c r="AI67" s="180"/>
      <c r="AJ67" s="180"/>
      <c r="AK67" s="180"/>
      <c r="AL67" s="180"/>
      <c r="AM67" s="180"/>
      <c r="AN67" s="180"/>
      <c r="AO67" s="180"/>
      <c r="AP67" s="180"/>
      <c r="AQ67" s="180"/>
      <c r="AR67" s="180"/>
      <c r="AS67" s="180"/>
      <c r="AT67" s="180"/>
      <c r="AU67" s="180"/>
      <c r="AV67" s="180"/>
      <c r="AW67" s="180"/>
      <c r="AX67" s="180"/>
      <c r="AY67" s="180"/>
      <c r="AZ67" s="180"/>
      <c r="BA67" s="180"/>
      <c r="BB67" s="180"/>
      <c r="BC67" s="180"/>
      <c r="BD67" s="180"/>
      <c r="BE67" s="147" t="s">
        <v>516</v>
      </c>
      <c r="BF67" s="147"/>
      <c r="BG67" s="147"/>
      <c r="BH67" s="147" t="s">
        <v>517</v>
      </c>
      <c r="BI67" s="147" t="s">
        <v>518</v>
      </c>
      <c r="BJ67" s="147"/>
      <c r="BK67" s="147"/>
      <c r="BL67" s="147"/>
      <c r="BM67" s="147"/>
      <c r="BN67" s="148"/>
    </row>
    <row r="68" spans="1:66" ht="29.25" customHeight="1">
      <c r="A68" s="189" t="s">
        <v>131</v>
      </c>
      <c r="B68" s="181" t="s">
        <v>519</v>
      </c>
      <c r="C68" s="190" t="s">
        <v>520</v>
      </c>
      <c r="D68" s="190"/>
      <c r="E68" s="183"/>
      <c r="F68" s="178" t="s">
        <v>65</v>
      </c>
      <c r="G68" s="184">
        <v>90</v>
      </c>
      <c r="H68" s="185"/>
      <c r="I68" s="186">
        <v>45855</v>
      </c>
      <c r="J68" s="187">
        <v>45868</v>
      </c>
      <c r="K68" s="187">
        <v>45870</v>
      </c>
      <c r="L68" s="187">
        <v>45873</v>
      </c>
      <c r="M68" s="25">
        <f ca="1">IF(ISBLANK(L68), NETWORKDAYS(J68, TODAY(),Hoja2!$A$1:$A$18), NETWORKDAYS(J68, L68, Hoja2!$A$1:$A$18))</f>
        <v>4</v>
      </c>
      <c r="N68" s="186">
        <v>45873</v>
      </c>
      <c r="O68" s="154"/>
      <c r="P68" s="112" t="s">
        <v>521</v>
      </c>
      <c r="Q68" s="454" t="s">
        <v>1738</v>
      </c>
      <c r="R68" s="179"/>
      <c r="S68" s="198" t="s">
        <v>522</v>
      </c>
      <c r="T68" s="150"/>
      <c r="U68" s="179"/>
      <c r="V68" s="179"/>
      <c r="W68" s="179"/>
      <c r="X68" s="179"/>
      <c r="Y68" s="179"/>
      <c r="Z68" s="179"/>
      <c r="AA68" s="179"/>
      <c r="AB68" s="179"/>
      <c r="AC68" s="179"/>
      <c r="AD68" s="179"/>
      <c r="AE68" s="179"/>
      <c r="AF68" s="179"/>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c r="BC68" s="179"/>
      <c r="BD68" s="179"/>
      <c r="BE68" s="179"/>
      <c r="BF68" s="179"/>
      <c r="BG68" s="179"/>
      <c r="BH68" s="179"/>
      <c r="BI68" s="179"/>
      <c r="BJ68" s="179"/>
      <c r="BK68" s="179"/>
      <c r="BL68" s="33" t="s">
        <v>523</v>
      </c>
      <c r="BM68" s="33"/>
      <c r="BN68" s="34"/>
    </row>
    <row r="69" spans="1:66" ht="29.25" customHeight="1">
      <c r="A69" s="189" t="s">
        <v>131</v>
      </c>
      <c r="B69" s="181" t="s">
        <v>524</v>
      </c>
      <c r="C69" s="190" t="s">
        <v>525</v>
      </c>
      <c r="D69" s="190"/>
      <c r="E69" s="183"/>
      <c r="F69" s="178" t="s">
        <v>209</v>
      </c>
      <c r="G69" s="185"/>
      <c r="H69" s="185"/>
      <c r="I69" s="186">
        <v>45855</v>
      </c>
      <c r="J69" s="187"/>
      <c r="K69" s="187"/>
      <c r="L69" s="187"/>
      <c r="M69" s="25">
        <f ca="1">IF(ISBLANK(L69), NETWORKDAYS(J69, TODAY(),Hoja2!$A$1:$A$18), NETWORKDAYS(J69, L69, Hoja2!$A$1:$A$18))</f>
        <v>32763</v>
      </c>
      <c r="N69" s="186"/>
      <c r="O69" s="154"/>
      <c r="P69" s="112" t="s">
        <v>526</v>
      </c>
      <c r="Q69" s="47" t="s">
        <v>1739</v>
      </c>
      <c r="R69" s="180"/>
      <c r="S69" s="188"/>
      <c r="T69" s="150"/>
      <c r="U69" s="180"/>
      <c r="V69" s="180"/>
      <c r="W69" s="180"/>
      <c r="X69" s="180"/>
      <c r="Y69" s="180"/>
      <c r="Z69" s="180"/>
      <c r="AA69" s="180"/>
      <c r="AB69" s="180"/>
      <c r="AC69" s="180"/>
      <c r="AD69" s="180"/>
      <c r="AE69" s="180"/>
      <c r="AF69" s="180"/>
      <c r="AG69" s="180"/>
      <c r="AH69" s="180"/>
      <c r="AI69" s="180"/>
      <c r="AJ69" s="180"/>
      <c r="AK69" s="180"/>
      <c r="AL69" s="180"/>
      <c r="AM69" s="180"/>
      <c r="AN69" s="180"/>
      <c r="AO69" s="180"/>
      <c r="AP69" s="180"/>
      <c r="AQ69" s="180"/>
      <c r="AR69" s="180"/>
      <c r="AS69" s="180"/>
      <c r="AT69" s="180"/>
      <c r="AU69" s="180"/>
      <c r="AV69" s="180"/>
      <c r="AW69" s="180"/>
      <c r="AX69" s="180"/>
      <c r="AY69" s="180"/>
      <c r="AZ69" s="180"/>
      <c r="BA69" s="180"/>
      <c r="BB69" s="180"/>
      <c r="BC69" s="180"/>
      <c r="BD69" s="180"/>
      <c r="BE69" s="180"/>
      <c r="BF69" s="180"/>
      <c r="BG69" s="180"/>
      <c r="BH69" s="180"/>
      <c r="BI69" s="180"/>
      <c r="BJ69" s="180"/>
      <c r="BK69" s="180"/>
      <c r="BL69" s="180"/>
      <c r="BM69" s="180"/>
      <c r="BN69" s="199"/>
    </row>
    <row r="70" spans="1:66" ht="29.25" customHeight="1">
      <c r="A70" s="189" t="s">
        <v>62</v>
      </c>
      <c r="B70" s="181" t="s">
        <v>118</v>
      </c>
      <c r="C70" s="182" t="s">
        <v>527</v>
      </c>
      <c r="D70" s="182"/>
      <c r="E70" s="183"/>
      <c r="F70" s="178" t="s">
        <v>71</v>
      </c>
      <c r="G70" s="184">
        <v>100</v>
      </c>
      <c r="H70" s="185"/>
      <c r="I70" s="186">
        <v>45856</v>
      </c>
      <c r="J70" s="187">
        <v>45862</v>
      </c>
      <c r="K70" s="187"/>
      <c r="L70" s="187">
        <v>45862</v>
      </c>
      <c r="M70" s="25">
        <f ca="1">IF(ISBLANK(L70), NETWORKDAYS(J70, TODAY(),Hoja2!$A$1:$A$18), NETWORKDAYS(J70, L70, Hoja2!$A$1:$A$18))</f>
        <v>1</v>
      </c>
      <c r="N70" s="186"/>
      <c r="O70" s="154"/>
      <c r="P70" s="28" t="s">
        <v>528</v>
      </c>
      <c r="Q70" s="454" t="s">
        <v>1738</v>
      </c>
      <c r="R70" s="179"/>
      <c r="S70" s="188"/>
      <c r="T70" s="150"/>
      <c r="U70" s="179"/>
      <c r="V70" s="179"/>
      <c r="W70" s="179"/>
      <c r="X70" s="179"/>
      <c r="Y70" s="179"/>
      <c r="Z70" s="179"/>
      <c r="AA70" s="179"/>
      <c r="AB70" s="179"/>
      <c r="AC70" s="179"/>
      <c r="AD70" s="179"/>
      <c r="AE70" s="179"/>
      <c r="AF70" s="179"/>
      <c r="AG70" s="179"/>
      <c r="AH70" s="179"/>
      <c r="AI70" s="179"/>
      <c r="AJ70" s="179"/>
      <c r="AK70" s="179"/>
      <c r="AL70" s="179"/>
      <c r="AM70" s="179"/>
      <c r="AN70" s="179"/>
      <c r="AO70" s="179"/>
      <c r="AP70" s="179"/>
      <c r="AQ70" s="179"/>
      <c r="AR70" s="179"/>
      <c r="AS70" s="179"/>
      <c r="AT70" s="179"/>
      <c r="AU70" s="179"/>
      <c r="AV70" s="179"/>
      <c r="AW70" s="179"/>
      <c r="AX70" s="179"/>
      <c r="AY70" s="179"/>
      <c r="AZ70" s="179"/>
      <c r="BA70" s="179"/>
      <c r="BB70" s="179"/>
      <c r="BC70" s="179"/>
      <c r="BD70" s="179"/>
      <c r="BE70" s="179"/>
      <c r="BF70" s="179"/>
      <c r="BG70" s="179"/>
      <c r="BH70" s="33" t="s">
        <v>529</v>
      </c>
      <c r="BI70" s="33"/>
      <c r="BJ70" s="33"/>
      <c r="BK70" s="33"/>
      <c r="BL70" s="33" t="s">
        <v>530</v>
      </c>
      <c r="BM70" s="33"/>
      <c r="BN70" s="34"/>
    </row>
    <row r="71" spans="1:66" ht="29.25" customHeight="1">
      <c r="A71" s="189" t="s">
        <v>62</v>
      </c>
      <c r="B71" s="181" t="s">
        <v>118</v>
      </c>
      <c r="C71" s="182" t="s">
        <v>531</v>
      </c>
      <c r="D71" s="182"/>
      <c r="E71" s="183"/>
      <c r="F71" s="178" t="s">
        <v>71</v>
      </c>
      <c r="G71" s="184">
        <v>100</v>
      </c>
      <c r="H71" s="185"/>
      <c r="I71" s="186">
        <v>45860</v>
      </c>
      <c r="J71" s="187">
        <v>45860</v>
      </c>
      <c r="K71" s="187"/>
      <c r="L71" s="187">
        <v>45861</v>
      </c>
      <c r="M71" s="25">
        <f ca="1">IF(ISBLANK(L71), NETWORKDAYS(J71, TODAY(),Hoja2!$A$1:$A$18), NETWORKDAYS(J71, L71, Hoja2!$A$1:$A$18))</f>
        <v>2</v>
      </c>
      <c r="N71" s="186"/>
      <c r="O71" s="154"/>
      <c r="P71" s="28" t="s">
        <v>532</v>
      </c>
      <c r="Q71" s="47" t="s">
        <v>1739</v>
      </c>
      <c r="R71" s="180"/>
      <c r="S71" s="188"/>
      <c r="T71" s="150"/>
      <c r="U71" s="180"/>
      <c r="V71" s="180"/>
      <c r="W71" s="180"/>
      <c r="X71" s="180"/>
      <c r="Y71" s="180"/>
      <c r="Z71" s="180"/>
      <c r="AA71" s="180"/>
      <c r="AB71" s="180"/>
      <c r="AC71" s="180"/>
      <c r="AD71" s="180"/>
      <c r="AE71" s="180"/>
      <c r="AF71" s="180"/>
      <c r="AG71" s="180"/>
      <c r="AH71" s="180"/>
      <c r="AI71" s="180"/>
      <c r="AJ71" s="180"/>
      <c r="AK71" s="180"/>
      <c r="AL71" s="180"/>
      <c r="AM71" s="180"/>
      <c r="AN71" s="180"/>
      <c r="AO71" s="180"/>
      <c r="AP71" s="180"/>
      <c r="AQ71" s="180"/>
      <c r="AR71" s="180"/>
      <c r="AS71" s="180"/>
      <c r="AT71" s="180"/>
      <c r="AU71" s="180"/>
      <c r="AV71" s="180"/>
      <c r="AW71" s="180"/>
      <c r="AX71" s="180"/>
      <c r="AY71" s="180"/>
      <c r="AZ71" s="180"/>
      <c r="BA71" s="180"/>
      <c r="BB71" s="180"/>
      <c r="BC71" s="180"/>
      <c r="BD71" s="180"/>
      <c r="BE71" s="180"/>
      <c r="BF71" s="180"/>
      <c r="BG71" s="180"/>
      <c r="BH71" s="180"/>
      <c r="BI71" s="180"/>
      <c r="BJ71" s="147"/>
      <c r="BK71" s="147" t="s">
        <v>533</v>
      </c>
      <c r="BL71" s="147"/>
      <c r="BM71" s="147"/>
      <c r="BN71" s="148"/>
    </row>
    <row r="72" spans="1:66" ht="29.25" customHeight="1">
      <c r="A72" s="189" t="s">
        <v>131</v>
      </c>
      <c r="B72" s="181" t="s">
        <v>118</v>
      </c>
      <c r="C72" s="182" t="s">
        <v>534</v>
      </c>
      <c r="D72" s="182"/>
      <c r="E72" s="183"/>
      <c r="F72" s="178" t="s">
        <v>71</v>
      </c>
      <c r="G72" s="184">
        <v>100</v>
      </c>
      <c r="H72" s="185"/>
      <c r="I72" s="186">
        <v>45860</v>
      </c>
      <c r="J72" s="187">
        <v>45860</v>
      </c>
      <c r="K72" s="187"/>
      <c r="L72" s="187">
        <v>45863</v>
      </c>
      <c r="M72" s="25">
        <f ca="1">IF(ISBLANK(L72), NETWORKDAYS(J72, TODAY(),Hoja2!$A$1:$A$18), NETWORKDAYS(J72, L72, Hoja2!$A$1:$A$18))</f>
        <v>4</v>
      </c>
      <c r="N72" s="186"/>
      <c r="O72" s="154">
        <v>45867</v>
      </c>
      <c r="P72" s="28" t="s">
        <v>535</v>
      </c>
      <c r="Q72" s="454" t="s">
        <v>1738</v>
      </c>
      <c r="R72" s="179"/>
      <c r="S72" s="188"/>
      <c r="T72" s="150"/>
      <c r="U72" s="179"/>
      <c r="V72" s="179"/>
      <c r="W72" s="179"/>
      <c r="X72" s="179"/>
      <c r="Y72" s="179"/>
      <c r="Z72" s="179"/>
      <c r="AA72" s="179"/>
      <c r="AB72" s="179"/>
      <c r="AC72" s="179"/>
      <c r="AD72" s="179"/>
      <c r="AE72" s="179"/>
      <c r="AF72" s="179"/>
      <c r="AG72" s="179"/>
      <c r="AH72" s="179"/>
      <c r="AI72" s="179"/>
      <c r="AJ72" s="179"/>
      <c r="AK72" s="179"/>
      <c r="AL72" s="179"/>
      <c r="AM72" s="179"/>
      <c r="AN72" s="179"/>
      <c r="AO72" s="179"/>
      <c r="AP72" s="179"/>
      <c r="AQ72" s="179"/>
      <c r="AR72" s="179"/>
      <c r="AS72" s="179"/>
      <c r="AT72" s="179"/>
      <c r="AU72" s="179"/>
      <c r="AV72" s="179"/>
      <c r="AW72" s="179"/>
      <c r="AX72" s="179"/>
      <c r="AY72" s="179"/>
      <c r="AZ72" s="179"/>
      <c r="BA72" s="179"/>
      <c r="BB72" s="179"/>
      <c r="BC72" s="179"/>
      <c r="BD72" s="179"/>
      <c r="BE72" s="179"/>
      <c r="BF72" s="179"/>
      <c r="BG72" s="179"/>
      <c r="BH72" s="179"/>
      <c r="BI72" s="179"/>
      <c r="BJ72" s="33"/>
      <c r="BK72" s="33"/>
      <c r="BL72" s="33" t="s">
        <v>536</v>
      </c>
      <c r="BM72" s="33"/>
      <c r="BN72" s="34"/>
    </row>
    <row r="73" spans="1:66" ht="29.25" customHeight="1">
      <c r="A73" s="189" t="s">
        <v>241</v>
      </c>
      <c r="B73" s="181" t="s">
        <v>118</v>
      </c>
      <c r="C73" s="182" t="s">
        <v>537</v>
      </c>
      <c r="D73" s="182"/>
      <c r="E73" s="183"/>
      <c r="F73" s="178" t="s">
        <v>71</v>
      </c>
      <c r="G73" s="184">
        <v>100</v>
      </c>
      <c r="H73" s="185"/>
      <c r="I73" s="186">
        <v>45861</v>
      </c>
      <c r="J73" s="187">
        <v>45861</v>
      </c>
      <c r="K73" s="187"/>
      <c r="L73" s="187">
        <v>45862</v>
      </c>
      <c r="M73" s="25">
        <f ca="1">IF(ISBLANK(L73), NETWORKDAYS(J73, TODAY(),Hoja2!$A$1:$A$18), NETWORKDAYS(J73, L73, Hoja2!$A$1:$A$18))</f>
        <v>2</v>
      </c>
      <c r="N73" s="186"/>
      <c r="O73" s="154"/>
      <c r="P73" s="28" t="s">
        <v>538</v>
      </c>
      <c r="Q73" s="47" t="s">
        <v>1739</v>
      </c>
      <c r="R73" s="180"/>
      <c r="S73" s="188"/>
      <c r="T73" s="150"/>
      <c r="U73" s="180"/>
      <c r="V73" s="180"/>
      <c r="W73" s="180"/>
      <c r="X73" s="180"/>
      <c r="Y73" s="180"/>
      <c r="Z73" s="180"/>
      <c r="AA73" s="180"/>
      <c r="AB73" s="180"/>
      <c r="AC73" s="180"/>
      <c r="AD73" s="180"/>
      <c r="AE73" s="180"/>
      <c r="AF73" s="180"/>
      <c r="AG73" s="180"/>
      <c r="AH73" s="180"/>
      <c r="AI73" s="180"/>
      <c r="AJ73" s="180"/>
      <c r="AK73" s="180"/>
      <c r="AL73" s="180"/>
      <c r="AM73" s="180"/>
      <c r="AN73" s="180"/>
      <c r="AO73" s="180"/>
      <c r="AP73" s="180"/>
      <c r="AQ73" s="180"/>
      <c r="AR73" s="180"/>
      <c r="AS73" s="180"/>
      <c r="AT73" s="180"/>
      <c r="AU73" s="180"/>
      <c r="AV73" s="180"/>
      <c r="AW73" s="180"/>
      <c r="AX73" s="180"/>
      <c r="AY73" s="180"/>
      <c r="AZ73" s="180"/>
      <c r="BA73" s="180"/>
      <c r="BB73" s="180"/>
      <c r="BC73" s="180"/>
      <c r="BD73" s="180"/>
      <c r="BE73" s="180"/>
      <c r="BF73" s="180"/>
      <c r="BG73" s="180"/>
      <c r="BH73" s="180"/>
      <c r="BI73" s="180"/>
      <c r="BJ73" s="180"/>
      <c r="BK73" s="180"/>
      <c r="BL73" s="180"/>
      <c r="BM73" s="180"/>
      <c r="BN73" s="199"/>
    </row>
    <row r="74" spans="1:66" ht="29.25" customHeight="1">
      <c r="A74" s="189" t="s">
        <v>241</v>
      </c>
      <c r="B74" s="181" t="s">
        <v>539</v>
      </c>
      <c r="C74" s="190" t="s">
        <v>540</v>
      </c>
      <c r="D74" s="190"/>
      <c r="E74" s="183"/>
      <c r="F74" s="178" t="s">
        <v>71</v>
      </c>
      <c r="G74" s="184">
        <v>100</v>
      </c>
      <c r="H74" s="200"/>
      <c r="I74" s="186">
        <v>45861</v>
      </c>
      <c r="J74" s="187">
        <v>45861</v>
      </c>
      <c r="K74" s="187"/>
      <c r="L74" s="187">
        <v>45861</v>
      </c>
      <c r="M74" s="25">
        <f ca="1">IF(ISBLANK(L74), NETWORKDAYS(J74, TODAY(),Hoja2!$A$1:$A$18), NETWORKDAYS(J74, L74, Hoja2!$A$1:$A$18))</f>
        <v>1</v>
      </c>
      <c r="N74" s="186"/>
      <c r="O74" s="154"/>
      <c r="P74" s="28" t="s">
        <v>541</v>
      </c>
      <c r="Q74" s="454" t="s">
        <v>1738</v>
      </c>
      <c r="R74" s="179"/>
      <c r="S74" s="188"/>
      <c r="T74" s="150"/>
      <c r="U74" s="179"/>
      <c r="V74" s="179"/>
      <c r="W74" s="179"/>
      <c r="X74" s="179"/>
      <c r="Y74" s="179"/>
      <c r="Z74" s="179"/>
      <c r="AA74" s="179"/>
      <c r="AB74" s="179"/>
      <c r="AC74" s="179"/>
      <c r="AD74" s="179"/>
      <c r="AE74" s="179"/>
      <c r="AF74" s="179"/>
      <c r="AG74" s="179"/>
      <c r="AH74" s="179"/>
      <c r="AI74" s="179"/>
      <c r="AJ74" s="179"/>
      <c r="AK74" s="179"/>
      <c r="AL74" s="179"/>
      <c r="AM74" s="179"/>
      <c r="AN74" s="179"/>
      <c r="AO74" s="179"/>
      <c r="AP74" s="179"/>
      <c r="AQ74" s="179"/>
      <c r="AR74" s="179"/>
      <c r="AS74" s="179"/>
      <c r="AT74" s="179"/>
      <c r="AU74" s="179"/>
      <c r="AV74" s="179"/>
      <c r="AW74" s="179"/>
      <c r="AX74" s="179"/>
      <c r="AY74" s="179"/>
      <c r="AZ74" s="179"/>
      <c r="BA74" s="179"/>
      <c r="BB74" s="179"/>
      <c r="BC74" s="179"/>
      <c r="BD74" s="179"/>
      <c r="BE74" s="179"/>
      <c r="BF74" s="179"/>
      <c r="BG74" s="179"/>
      <c r="BH74" s="179"/>
      <c r="BI74" s="179"/>
      <c r="BJ74" s="179"/>
      <c r="BK74" s="179"/>
      <c r="BL74" s="179"/>
      <c r="BM74" s="179"/>
      <c r="BN74" s="201"/>
    </row>
    <row r="75" spans="1:66" ht="29.25" customHeight="1">
      <c r="A75" s="189" t="s">
        <v>241</v>
      </c>
      <c r="B75" s="181" t="s">
        <v>118</v>
      </c>
      <c r="C75" s="190" t="s">
        <v>542</v>
      </c>
      <c r="D75" s="190"/>
      <c r="E75" s="183"/>
      <c r="F75" s="178" t="s">
        <v>85</v>
      </c>
      <c r="G75" s="184">
        <v>70</v>
      </c>
      <c r="H75" s="185"/>
      <c r="I75" s="186">
        <v>45861</v>
      </c>
      <c r="J75" s="187"/>
      <c r="K75" s="187"/>
      <c r="L75" s="187"/>
      <c r="M75" s="25">
        <f ca="1">IF(ISBLANK(L75), NETWORKDAYS(J75, TODAY(),Hoja2!$A$1:$A$18), NETWORKDAYS(J75, L75, Hoja2!$A$1:$A$18))</f>
        <v>32763</v>
      </c>
      <c r="N75" s="186"/>
      <c r="O75" s="154"/>
      <c r="P75" s="28" t="s">
        <v>543</v>
      </c>
      <c r="Q75" s="47" t="s">
        <v>1739</v>
      </c>
      <c r="R75" s="180"/>
      <c r="S75" s="188"/>
      <c r="T75" s="150"/>
      <c r="U75" s="180"/>
      <c r="V75" s="180"/>
      <c r="W75" s="180"/>
      <c r="X75" s="180"/>
      <c r="Y75" s="180"/>
      <c r="Z75" s="180"/>
      <c r="AA75" s="180"/>
      <c r="AB75" s="180"/>
      <c r="AC75" s="180"/>
      <c r="AD75" s="180"/>
      <c r="AE75" s="180"/>
      <c r="AF75" s="180"/>
      <c r="AG75" s="180"/>
      <c r="AH75" s="180"/>
      <c r="AI75" s="180"/>
      <c r="AJ75" s="180"/>
      <c r="AK75" s="180"/>
      <c r="AL75" s="180"/>
      <c r="AM75" s="180"/>
      <c r="AN75" s="180"/>
      <c r="AO75" s="180"/>
      <c r="AP75" s="180"/>
      <c r="AQ75" s="180"/>
      <c r="AR75" s="180"/>
      <c r="AS75" s="180"/>
      <c r="AT75" s="180"/>
      <c r="AU75" s="180"/>
      <c r="AV75" s="180"/>
      <c r="AW75" s="180"/>
      <c r="AX75" s="180"/>
      <c r="AY75" s="180"/>
      <c r="AZ75" s="180"/>
      <c r="BA75" s="180"/>
      <c r="BB75" s="180"/>
      <c r="BC75" s="180"/>
      <c r="BD75" s="180"/>
      <c r="BE75" s="180"/>
      <c r="BF75" s="180"/>
      <c r="BG75" s="180"/>
      <c r="BH75" s="180"/>
      <c r="BI75" s="180"/>
      <c r="BJ75" s="180"/>
      <c r="BK75" s="180"/>
      <c r="BL75" s="180"/>
      <c r="BM75" s="180"/>
      <c r="BN75" s="199"/>
    </row>
    <row r="76" spans="1:66" ht="29.25" customHeight="1">
      <c r="A76" s="189" t="s">
        <v>241</v>
      </c>
      <c r="B76" s="181" t="s">
        <v>118</v>
      </c>
      <c r="C76" s="182" t="s">
        <v>544</v>
      </c>
      <c r="D76" s="182"/>
      <c r="E76" s="183"/>
      <c r="F76" s="178" t="s">
        <v>71</v>
      </c>
      <c r="G76" s="184">
        <v>100</v>
      </c>
      <c r="H76" s="185"/>
      <c r="I76" s="186">
        <v>45862</v>
      </c>
      <c r="J76" s="187">
        <v>45863</v>
      </c>
      <c r="K76" s="187"/>
      <c r="L76" s="187">
        <v>45863</v>
      </c>
      <c r="M76" s="25">
        <f ca="1">IF(ISBLANK(L76), NETWORKDAYS(J76, TODAY(),Hoja2!$A$1:$A$18), NETWORKDAYS(J76, L76, Hoja2!$A$1:$A$18))</f>
        <v>1</v>
      </c>
      <c r="N76" s="186"/>
      <c r="O76" s="154"/>
      <c r="P76" s="28" t="s">
        <v>545</v>
      </c>
      <c r="Q76" s="454" t="s">
        <v>1738</v>
      </c>
      <c r="R76" s="179"/>
      <c r="S76" s="188"/>
      <c r="T76" s="150"/>
      <c r="U76" s="179"/>
      <c r="V76" s="179"/>
      <c r="W76" s="179"/>
      <c r="X76" s="179"/>
      <c r="Y76" s="179"/>
      <c r="Z76" s="179"/>
      <c r="AA76" s="179"/>
      <c r="AB76" s="179"/>
      <c r="AC76" s="179"/>
      <c r="AD76" s="179"/>
      <c r="AE76" s="179"/>
      <c r="AF76" s="179"/>
      <c r="AG76" s="179"/>
      <c r="AH76" s="179"/>
      <c r="AI76" s="179"/>
      <c r="AJ76" s="179"/>
      <c r="AK76" s="179"/>
      <c r="AL76" s="179"/>
      <c r="AM76" s="179"/>
      <c r="AN76" s="179"/>
      <c r="AO76" s="179"/>
      <c r="AP76" s="179"/>
      <c r="AQ76" s="179"/>
      <c r="AR76" s="179"/>
      <c r="AS76" s="179"/>
      <c r="AT76" s="179"/>
      <c r="AU76" s="179"/>
      <c r="AV76" s="179"/>
      <c r="AW76" s="179"/>
      <c r="AX76" s="179"/>
      <c r="AY76" s="179"/>
      <c r="AZ76" s="179"/>
      <c r="BA76" s="179"/>
      <c r="BB76" s="179"/>
      <c r="BC76" s="179"/>
      <c r="BD76" s="179"/>
      <c r="BE76" s="179"/>
      <c r="BF76" s="179"/>
      <c r="BG76" s="179"/>
      <c r="BH76" s="179"/>
      <c r="BI76" s="179"/>
      <c r="BJ76" s="179"/>
      <c r="BK76" s="179"/>
      <c r="BL76" s="179"/>
      <c r="BM76" s="179"/>
      <c r="BN76" s="201"/>
    </row>
    <row r="77" spans="1:66" ht="29.25" customHeight="1">
      <c r="A77" s="189" t="s">
        <v>241</v>
      </c>
      <c r="B77" s="181" t="s">
        <v>118</v>
      </c>
      <c r="C77" s="182" t="s">
        <v>546</v>
      </c>
      <c r="D77" s="182"/>
      <c r="E77" s="183"/>
      <c r="F77" s="178" t="s">
        <v>71</v>
      </c>
      <c r="G77" s="184">
        <v>100</v>
      </c>
      <c r="H77" s="185"/>
      <c r="I77" s="186">
        <v>45862</v>
      </c>
      <c r="J77" s="187">
        <v>45862</v>
      </c>
      <c r="K77" s="187"/>
      <c r="L77" s="187"/>
      <c r="M77" s="25">
        <f ca="1">IF(ISBLANK(L77), NETWORKDAYS(J77, TODAY(),Hoja2!$A$1:$A$18), NETWORKDAYS(J77, L77, Hoja2!$A$1:$A$18))</f>
        <v>21</v>
      </c>
      <c r="N77" s="186"/>
      <c r="O77" s="154"/>
      <c r="P77" s="28" t="s">
        <v>547</v>
      </c>
      <c r="Q77" s="47" t="s">
        <v>1739</v>
      </c>
      <c r="R77" s="180"/>
      <c r="S77" s="188"/>
      <c r="T77" s="150"/>
      <c r="U77" s="180"/>
      <c r="V77" s="180"/>
      <c r="W77" s="180"/>
      <c r="X77" s="180"/>
      <c r="Y77" s="180"/>
      <c r="Z77" s="180"/>
      <c r="AA77" s="180"/>
      <c r="AB77" s="180"/>
      <c r="AC77" s="180"/>
      <c r="AD77" s="180"/>
      <c r="AE77" s="180"/>
      <c r="AF77" s="180"/>
      <c r="AG77" s="180"/>
      <c r="AH77" s="180"/>
      <c r="AI77" s="180"/>
      <c r="AJ77" s="180"/>
      <c r="AK77" s="180"/>
      <c r="AL77" s="180"/>
      <c r="AM77" s="180"/>
      <c r="AN77" s="180"/>
      <c r="AO77" s="180"/>
      <c r="AP77" s="180"/>
      <c r="AQ77" s="180"/>
      <c r="AR77" s="180"/>
      <c r="AS77" s="180"/>
      <c r="AT77" s="180"/>
      <c r="AU77" s="180"/>
      <c r="AV77" s="180"/>
      <c r="AW77" s="180"/>
      <c r="AX77" s="180"/>
      <c r="AY77" s="180"/>
      <c r="AZ77" s="180"/>
      <c r="BA77" s="180"/>
      <c r="BB77" s="180"/>
      <c r="BC77" s="180"/>
      <c r="BD77" s="180"/>
      <c r="BE77" s="180"/>
      <c r="BF77" s="180"/>
      <c r="BG77" s="180"/>
      <c r="BH77" s="180"/>
      <c r="BI77" s="180"/>
      <c r="BJ77" s="180"/>
      <c r="BK77" s="147" t="s">
        <v>548</v>
      </c>
      <c r="BL77" s="147"/>
      <c r="BM77" s="147"/>
      <c r="BN77" s="148"/>
    </row>
    <row r="78" spans="1:66" ht="29.25" customHeight="1">
      <c r="A78" s="202" t="s">
        <v>549</v>
      </c>
      <c r="B78" s="181" t="s">
        <v>118</v>
      </c>
      <c r="C78" s="203" t="s">
        <v>550</v>
      </c>
      <c r="D78" s="203"/>
      <c r="E78" s="204"/>
      <c r="F78" s="205" t="s">
        <v>71</v>
      </c>
      <c r="G78" s="206">
        <v>100</v>
      </c>
      <c r="H78" s="207"/>
      <c r="I78" s="208">
        <v>45862</v>
      </c>
      <c r="J78" s="209">
        <v>45862</v>
      </c>
      <c r="K78" s="209"/>
      <c r="L78" s="209">
        <v>45863</v>
      </c>
      <c r="M78" s="25">
        <f ca="1">IF(ISBLANK(L78), NETWORKDAYS(J78, TODAY(),Hoja2!$A$1:$A$18), NETWORKDAYS(J78, L78, Hoja2!$A$1:$A$18))</f>
        <v>2</v>
      </c>
      <c r="N78" s="208"/>
      <c r="O78" s="210"/>
      <c r="P78" s="33" t="s">
        <v>551</v>
      </c>
      <c r="Q78" s="454" t="s">
        <v>1738</v>
      </c>
      <c r="R78" s="179"/>
      <c r="S78" s="211"/>
      <c r="T78" s="212"/>
      <c r="U78" s="179"/>
      <c r="V78" s="179"/>
      <c r="W78" s="179"/>
      <c r="X78" s="179"/>
      <c r="Y78" s="179"/>
      <c r="Z78" s="179"/>
      <c r="AA78" s="179"/>
      <c r="AB78" s="179"/>
      <c r="AC78" s="179"/>
      <c r="AD78" s="179"/>
      <c r="AE78" s="179"/>
      <c r="AF78" s="179"/>
      <c r="AG78" s="179"/>
      <c r="AH78" s="179"/>
      <c r="AI78" s="179"/>
      <c r="AJ78" s="179"/>
      <c r="AK78" s="179"/>
      <c r="AL78" s="179"/>
      <c r="AM78" s="179"/>
      <c r="AN78" s="179"/>
      <c r="AO78" s="179"/>
      <c r="AP78" s="179"/>
      <c r="AQ78" s="179"/>
      <c r="AR78" s="179"/>
      <c r="AS78" s="179"/>
      <c r="AT78" s="179"/>
      <c r="AU78" s="179"/>
      <c r="AV78" s="179"/>
      <c r="AW78" s="179"/>
      <c r="AX78" s="179"/>
      <c r="AY78" s="179"/>
      <c r="AZ78" s="179"/>
      <c r="BA78" s="179"/>
      <c r="BB78" s="179"/>
      <c r="BC78" s="179"/>
      <c r="BD78" s="179"/>
      <c r="BE78" s="179"/>
      <c r="BF78" s="179"/>
      <c r="BG78" s="179"/>
      <c r="BH78" s="179"/>
      <c r="BI78" s="179"/>
      <c r="BJ78" s="179"/>
      <c r="BK78" s="179"/>
      <c r="BL78" s="179"/>
      <c r="BM78" s="179"/>
      <c r="BN78" s="201"/>
    </row>
    <row r="79" spans="1:66" ht="29.25" customHeight="1">
      <c r="A79" s="189" t="s">
        <v>62</v>
      </c>
      <c r="B79" s="181" t="s">
        <v>118</v>
      </c>
      <c r="C79" s="182" t="s">
        <v>552</v>
      </c>
      <c r="D79" s="182"/>
      <c r="E79" s="183"/>
      <c r="F79" s="178" t="s">
        <v>71</v>
      </c>
      <c r="G79" s="184">
        <v>100</v>
      </c>
      <c r="H79" s="185"/>
      <c r="I79" s="186">
        <v>45863</v>
      </c>
      <c r="J79" s="187">
        <v>45863</v>
      </c>
      <c r="K79" s="187"/>
      <c r="L79" s="187">
        <v>45863</v>
      </c>
      <c r="M79" s="25">
        <f ca="1">IF(ISBLANK(L79), NETWORKDAYS(J79, TODAY(),Hoja2!$A$1:$A$18), NETWORKDAYS(J79, L79, Hoja2!$A$1:$A$18))</f>
        <v>1</v>
      </c>
      <c r="N79" s="186"/>
      <c r="O79" s="154"/>
      <c r="P79" s="28" t="s">
        <v>553</v>
      </c>
      <c r="Q79" s="47" t="s">
        <v>1739</v>
      </c>
      <c r="R79" s="180"/>
      <c r="S79" s="188"/>
      <c r="T79" s="15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0"/>
      <c r="AT79" s="180"/>
      <c r="AU79" s="180"/>
      <c r="AV79" s="180"/>
      <c r="AW79" s="180"/>
      <c r="AX79" s="180"/>
      <c r="AY79" s="180"/>
      <c r="AZ79" s="180"/>
      <c r="BA79" s="180"/>
      <c r="BB79" s="180"/>
      <c r="BC79" s="180"/>
      <c r="BD79" s="180"/>
      <c r="BE79" s="180"/>
      <c r="BF79" s="180"/>
      <c r="BG79" s="180"/>
      <c r="BH79" s="180"/>
      <c r="BI79" s="180"/>
      <c r="BJ79" s="180"/>
      <c r="BK79" s="180"/>
      <c r="BL79" s="180"/>
      <c r="BM79" s="180"/>
      <c r="BN79" s="199"/>
    </row>
    <row r="80" spans="1:66" ht="29.25" customHeight="1">
      <c r="A80" s="189" t="s">
        <v>131</v>
      </c>
      <c r="B80" s="181" t="s">
        <v>118</v>
      </c>
      <c r="C80" s="182" t="s">
        <v>554</v>
      </c>
      <c r="D80" s="182"/>
      <c r="E80" s="183"/>
      <c r="F80" s="178" t="s">
        <v>71</v>
      </c>
      <c r="G80" s="184">
        <v>100</v>
      </c>
      <c r="H80" s="200"/>
      <c r="I80" s="186">
        <v>45863</v>
      </c>
      <c r="J80" s="187">
        <v>45863</v>
      </c>
      <c r="K80" s="187"/>
      <c r="L80" s="187">
        <v>45863</v>
      </c>
      <c r="M80" s="25">
        <f ca="1">IF(ISBLANK(L80), NETWORKDAYS(J80, TODAY(),Hoja2!$A$1:$A$18), NETWORKDAYS(J80, L80, Hoja2!$A$1:$A$18))</f>
        <v>1</v>
      </c>
      <c r="N80" s="186"/>
      <c r="O80" s="154"/>
      <c r="P80" s="28" t="s">
        <v>555</v>
      </c>
      <c r="Q80" s="454" t="s">
        <v>1738</v>
      </c>
      <c r="R80" s="179"/>
      <c r="S80" s="188"/>
      <c r="T80" s="150"/>
      <c r="U80" s="179"/>
      <c r="V80" s="179"/>
      <c r="W80" s="179"/>
      <c r="X80" s="179"/>
      <c r="Y80" s="179"/>
      <c r="Z80" s="179"/>
      <c r="AA80" s="179"/>
      <c r="AB80" s="179"/>
      <c r="AC80" s="179"/>
      <c r="AD80" s="179"/>
      <c r="AE80" s="179"/>
      <c r="AF80" s="179"/>
      <c r="AG80" s="179"/>
      <c r="AH80" s="179"/>
      <c r="AI80" s="179"/>
      <c r="AJ80" s="179"/>
      <c r="AK80" s="179"/>
      <c r="AL80" s="179"/>
      <c r="AM80" s="179"/>
      <c r="AN80" s="179"/>
      <c r="AO80" s="179"/>
      <c r="AP80" s="179"/>
      <c r="AQ80" s="179"/>
      <c r="AR80" s="179"/>
      <c r="AS80" s="179"/>
      <c r="AT80" s="179"/>
      <c r="AU80" s="179"/>
      <c r="AV80" s="179"/>
      <c r="AW80" s="179"/>
      <c r="AX80" s="179"/>
      <c r="AY80" s="179"/>
      <c r="AZ80" s="179"/>
      <c r="BA80" s="179"/>
      <c r="BB80" s="179"/>
      <c r="BC80" s="179"/>
      <c r="BD80" s="179"/>
      <c r="BE80" s="179"/>
      <c r="BF80" s="179"/>
      <c r="BG80" s="179"/>
      <c r="BH80" s="179"/>
      <c r="BI80" s="179"/>
      <c r="BJ80" s="179"/>
      <c r="BK80" s="179"/>
      <c r="BL80" s="179"/>
      <c r="BM80" s="179"/>
      <c r="BN80" s="201"/>
    </row>
    <row r="81" spans="1:66" ht="29.25" customHeight="1">
      <c r="A81" s="189" t="s">
        <v>131</v>
      </c>
      <c r="B81" s="181" t="s">
        <v>118</v>
      </c>
      <c r="C81" s="182" t="s">
        <v>556</v>
      </c>
      <c r="D81" s="182"/>
      <c r="E81" s="183"/>
      <c r="F81" s="178" t="s">
        <v>71</v>
      </c>
      <c r="G81" s="184">
        <v>100</v>
      </c>
      <c r="H81" s="185"/>
      <c r="I81" s="186">
        <v>45866</v>
      </c>
      <c r="J81" s="187">
        <v>45866</v>
      </c>
      <c r="K81" s="187"/>
      <c r="L81" s="187">
        <v>45867</v>
      </c>
      <c r="M81" s="25">
        <f ca="1">IF(ISBLANK(L81), NETWORKDAYS(J81, TODAY(),Hoja2!$A$1:$A$18), NETWORKDAYS(J81, L81, Hoja2!$A$1:$A$18))</f>
        <v>2</v>
      </c>
      <c r="N81" s="186"/>
      <c r="O81" s="154"/>
      <c r="P81" s="28" t="s">
        <v>557</v>
      </c>
      <c r="Q81" s="47" t="s">
        <v>1739</v>
      </c>
      <c r="R81" s="180"/>
      <c r="S81" s="188"/>
      <c r="T81" s="150"/>
      <c r="U81" s="180"/>
      <c r="V81" s="180"/>
      <c r="W81" s="180"/>
      <c r="X81" s="180"/>
      <c r="Y81" s="180"/>
      <c r="Z81" s="180"/>
      <c r="AA81" s="180"/>
      <c r="AB81" s="180"/>
      <c r="AC81" s="180"/>
      <c r="AD81" s="180"/>
      <c r="AE81" s="180"/>
      <c r="AF81" s="180"/>
      <c r="AG81" s="180"/>
      <c r="AH81" s="180"/>
      <c r="AI81" s="180"/>
      <c r="AJ81" s="180"/>
      <c r="AK81" s="180"/>
      <c r="AL81" s="180"/>
      <c r="AM81" s="180"/>
      <c r="AN81" s="180"/>
      <c r="AO81" s="180"/>
      <c r="AP81" s="180"/>
      <c r="AQ81" s="180"/>
      <c r="AR81" s="180"/>
      <c r="AS81" s="180"/>
      <c r="AT81" s="180"/>
      <c r="AU81" s="180"/>
      <c r="AV81" s="180"/>
      <c r="AW81" s="180"/>
      <c r="AX81" s="180"/>
      <c r="AY81" s="180"/>
      <c r="AZ81" s="180"/>
      <c r="BA81" s="180"/>
      <c r="BB81" s="180"/>
      <c r="BC81" s="180"/>
      <c r="BD81" s="180"/>
      <c r="BE81" s="180"/>
      <c r="BF81" s="180"/>
      <c r="BG81" s="180"/>
      <c r="BH81" s="180"/>
      <c r="BI81" s="180"/>
      <c r="BJ81" s="180"/>
      <c r="BK81" s="180"/>
      <c r="BL81" s="147"/>
      <c r="BM81" s="147"/>
      <c r="BN81" s="148"/>
    </row>
    <row r="82" spans="1:66" ht="29.25" customHeight="1">
      <c r="A82" s="189" t="s">
        <v>62</v>
      </c>
      <c r="B82" s="181" t="s">
        <v>118</v>
      </c>
      <c r="C82" s="182" t="s">
        <v>558</v>
      </c>
      <c r="D82" s="182"/>
      <c r="E82" s="183"/>
      <c r="F82" s="178" t="s">
        <v>71</v>
      </c>
      <c r="G82" s="184">
        <v>100</v>
      </c>
      <c r="H82" s="185"/>
      <c r="I82" s="186">
        <v>45866</v>
      </c>
      <c r="J82" s="187">
        <v>45866</v>
      </c>
      <c r="K82" s="187"/>
      <c r="L82" s="187">
        <v>45866</v>
      </c>
      <c r="M82" s="25">
        <f ca="1">IF(ISBLANK(L82), NETWORKDAYS(J82, TODAY(),Hoja2!$A$1:$A$18), NETWORKDAYS(J82, L82, Hoja2!$A$1:$A$18))</f>
        <v>1</v>
      </c>
      <c r="N82" s="186"/>
      <c r="O82" s="154"/>
      <c r="P82" s="28" t="s">
        <v>559</v>
      </c>
      <c r="Q82" s="454" t="s">
        <v>1738</v>
      </c>
      <c r="R82" s="179"/>
      <c r="S82" s="188"/>
      <c r="T82" s="150"/>
      <c r="U82" s="179"/>
      <c r="V82" s="179"/>
      <c r="W82" s="179"/>
      <c r="X82" s="179"/>
      <c r="Y82" s="179"/>
      <c r="Z82" s="179"/>
      <c r="AA82" s="179"/>
      <c r="AB82" s="179"/>
      <c r="AC82" s="179"/>
      <c r="AD82" s="179"/>
      <c r="AE82" s="179"/>
      <c r="AF82" s="179"/>
      <c r="AG82" s="179"/>
      <c r="AH82" s="179"/>
      <c r="AI82" s="179"/>
      <c r="AJ82" s="179"/>
      <c r="AK82" s="179"/>
      <c r="AL82" s="179"/>
      <c r="AM82" s="179"/>
      <c r="AN82" s="179"/>
      <c r="AO82" s="179"/>
      <c r="AP82" s="179"/>
      <c r="AQ82" s="179"/>
      <c r="AR82" s="179"/>
      <c r="AS82" s="179"/>
      <c r="AT82" s="179"/>
      <c r="AU82" s="179"/>
      <c r="AV82" s="179"/>
      <c r="AW82" s="179"/>
      <c r="AX82" s="179"/>
      <c r="AY82" s="179"/>
      <c r="AZ82" s="179"/>
      <c r="BA82" s="179"/>
      <c r="BB82" s="179"/>
      <c r="BC82" s="179"/>
      <c r="BD82" s="179"/>
      <c r="BE82" s="179"/>
      <c r="BF82" s="179"/>
      <c r="BG82" s="179"/>
      <c r="BH82" s="179"/>
      <c r="BI82" s="179"/>
      <c r="BJ82" s="179"/>
      <c r="BK82" s="179"/>
      <c r="BL82" s="33" t="s">
        <v>560</v>
      </c>
      <c r="BM82" s="33"/>
      <c r="BN82" s="34"/>
    </row>
    <row r="83" spans="1:66" ht="29.25" customHeight="1">
      <c r="A83" s="189" t="s">
        <v>561</v>
      </c>
      <c r="B83" s="181" t="s">
        <v>562</v>
      </c>
      <c r="C83" s="182" t="s">
        <v>563</v>
      </c>
      <c r="D83" s="182"/>
      <c r="E83" s="183"/>
      <c r="F83" s="178" t="s">
        <v>71</v>
      </c>
      <c r="G83" s="184">
        <v>100</v>
      </c>
      <c r="H83" s="185"/>
      <c r="I83" s="186">
        <v>45863</v>
      </c>
      <c r="J83" s="187">
        <v>45866</v>
      </c>
      <c r="K83" s="187"/>
      <c r="L83" s="187">
        <v>45867</v>
      </c>
      <c r="M83" s="25">
        <f ca="1">IF(ISBLANK(L83), NETWORKDAYS(J83, TODAY(),Hoja2!$A$1:$A$18), NETWORKDAYS(J83, L83, Hoja2!$A$1:$A$18))</f>
        <v>2</v>
      </c>
      <c r="N83" s="186"/>
      <c r="O83" s="154"/>
      <c r="P83" s="28" t="s">
        <v>564</v>
      </c>
      <c r="Q83" s="47" t="s">
        <v>1739</v>
      </c>
      <c r="R83" s="180"/>
      <c r="S83" s="188"/>
      <c r="T83" s="150"/>
      <c r="U83" s="180"/>
      <c r="V83" s="180"/>
      <c r="W83" s="180"/>
      <c r="X83" s="180"/>
      <c r="Y83" s="180"/>
      <c r="Z83" s="180"/>
      <c r="AA83" s="180"/>
      <c r="AB83" s="180"/>
      <c r="AC83" s="180"/>
      <c r="AD83" s="180"/>
      <c r="AE83" s="180"/>
      <c r="AF83" s="180"/>
      <c r="AG83" s="180"/>
      <c r="AH83" s="180"/>
      <c r="AI83" s="180"/>
      <c r="AJ83" s="180"/>
      <c r="AK83" s="180"/>
      <c r="AL83" s="180"/>
      <c r="AM83" s="180"/>
      <c r="AN83" s="180"/>
      <c r="AO83" s="180"/>
      <c r="AP83" s="180"/>
      <c r="AQ83" s="180"/>
      <c r="AR83" s="180"/>
      <c r="AS83" s="180"/>
      <c r="AT83" s="180"/>
      <c r="AU83" s="180"/>
      <c r="AV83" s="180"/>
      <c r="AW83" s="180"/>
      <c r="AX83" s="180"/>
      <c r="AY83" s="180"/>
      <c r="AZ83" s="180"/>
      <c r="BA83" s="180"/>
      <c r="BB83" s="180"/>
      <c r="BC83" s="180"/>
      <c r="BD83" s="180"/>
      <c r="BE83" s="180"/>
      <c r="BF83" s="180"/>
      <c r="BG83" s="180"/>
      <c r="BH83" s="180"/>
      <c r="BI83" s="180"/>
      <c r="BJ83" s="180"/>
      <c r="BK83" s="180"/>
      <c r="BL83" s="180"/>
      <c r="BM83" s="180"/>
      <c r="BN83" s="199"/>
    </row>
    <row r="84" spans="1:66" ht="29.25" customHeight="1">
      <c r="A84" s="189" t="s">
        <v>561</v>
      </c>
      <c r="B84" s="181" t="s">
        <v>565</v>
      </c>
      <c r="C84" s="182" t="s">
        <v>566</v>
      </c>
      <c r="D84" s="182"/>
      <c r="E84" s="183"/>
      <c r="F84" s="178" t="s">
        <v>71</v>
      </c>
      <c r="G84" s="184">
        <v>100</v>
      </c>
      <c r="H84" s="185"/>
      <c r="I84" s="186">
        <v>45867</v>
      </c>
      <c r="J84" s="187">
        <v>45867</v>
      </c>
      <c r="K84" s="187"/>
      <c r="L84" s="187">
        <v>45867</v>
      </c>
      <c r="M84" s="25">
        <f ca="1">IF(ISBLANK(L84), NETWORKDAYS(J84, TODAY(),Hoja2!$A$1:$A$18), NETWORKDAYS(J84, L84, Hoja2!$A$1:$A$18))</f>
        <v>1</v>
      </c>
      <c r="N84" s="186"/>
      <c r="O84" s="154"/>
      <c r="P84" s="28" t="s">
        <v>567</v>
      </c>
      <c r="Q84" s="454" t="s">
        <v>1738</v>
      </c>
      <c r="R84" s="179"/>
      <c r="S84" s="188"/>
      <c r="T84" s="150"/>
      <c r="U84" s="179"/>
      <c r="V84" s="179"/>
      <c r="W84" s="179"/>
      <c r="X84" s="179"/>
      <c r="Y84" s="179"/>
      <c r="Z84" s="179"/>
      <c r="AA84" s="179"/>
      <c r="AB84" s="179"/>
      <c r="AC84" s="179"/>
      <c r="AD84" s="179"/>
      <c r="AE84" s="179"/>
      <c r="AF84" s="179"/>
      <c r="AG84" s="179"/>
      <c r="AH84" s="179"/>
      <c r="AI84" s="179"/>
      <c r="AJ84" s="179"/>
      <c r="AK84" s="179"/>
      <c r="AL84" s="179"/>
      <c r="AM84" s="179"/>
      <c r="AN84" s="179"/>
      <c r="AO84" s="179"/>
      <c r="AP84" s="179"/>
      <c r="AQ84" s="179"/>
      <c r="AR84" s="179"/>
      <c r="AS84" s="179"/>
      <c r="AT84" s="179"/>
      <c r="AU84" s="179"/>
      <c r="AV84" s="179"/>
      <c r="AW84" s="179"/>
      <c r="AX84" s="179"/>
      <c r="AY84" s="179"/>
      <c r="AZ84" s="179"/>
      <c r="BA84" s="179"/>
      <c r="BB84" s="179"/>
      <c r="BC84" s="179"/>
      <c r="BD84" s="179"/>
      <c r="BE84" s="179"/>
      <c r="BF84" s="179"/>
      <c r="BG84" s="179"/>
      <c r="BH84" s="179"/>
      <c r="BI84" s="179"/>
      <c r="BJ84" s="179"/>
      <c r="BK84" s="179"/>
      <c r="BL84" s="179"/>
      <c r="BM84" s="179"/>
      <c r="BN84" s="201"/>
    </row>
    <row r="85" spans="1:66" ht="29.25" customHeight="1">
      <c r="A85" s="189" t="s">
        <v>561</v>
      </c>
      <c r="B85" s="181" t="s">
        <v>568</v>
      </c>
      <c r="C85" s="190" t="s">
        <v>569</v>
      </c>
      <c r="D85" s="190"/>
      <c r="E85" s="183"/>
      <c r="F85" s="178" t="s">
        <v>71</v>
      </c>
      <c r="G85" s="184">
        <v>100</v>
      </c>
      <c r="H85" s="185"/>
      <c r="I85" s="186">
        <v>45867</v>
      </c>
      <c r="J85" s="187">
        <v>45867</v>
      </c>
      <c r="K85" s="187"/>
      <c r="L85" s="187">
        <v>45867</v>
      </c>
      <c r="M85" s="25">
        <f ca="1">IF(ISBLANK(L85), NETWORKDAYS(J85, TODAY(),Hoja2!$A$1:$A$18), NETWORKDAYS(J85, L85, Hoja2!$A$1:$A$18))</f>
        <v>1</v>
      </c>
      <c r="N85" s="186"/>
      <c r="O85" s="154"/>
      <c r="P85" s="28" t="s">
        <v>570</v>
      </c>
      <c r="Q85" s="47" t="s">
        <v>1739</v>
      </c>
      <c r="R85" s="180"/>
      <c r="S85" s="188"/>
      <c r="T85" s="150"/>
      <c r="U85" s="180"/>
      <c r="V85" s="180"/>
      <c r="W85" s="180"/>
      <c r="X85" s="180"/>
      <c r="Y85" s="180"/>
      <c r="Z85" s="180"/>
      <c r="AA85" s="180"/>
      <c r="AB85" s="180"/>
      <c r="AC85" s="180"/>
      <c r="AD85" s="180"/>
      <c r="AE85" s="180"/>
      <c r="AF85" s="180"/>
      <c r="AG85" s="180"/>
      <c r="AH85" s="180"/>
      <c r="AI85" s="180"/>
      <c r="AJ85" s="180"/>
      <c r="AK85" s="180"/>
      <c r="AL85" s="180"/>
      <c r="AM85" s="180"/>
      <c r="AN85" s="180"/>
      <c r="AO85" s="180"/>
      <c r="AP85" s="180"/>
      <c r="AQ85" s="180"/>
      <c r="AR85" s="180"/>
      <c r="AS85" s="180"/>
      <c r="AT85" s="180"/>
      <c r="AU85" s="180"/>
      <c r="AV85" s="180"/>
      <c r="AW85" s="180"/>
      <c r="AX85" s="180"/>
      <c r="AY85" s="180"/>
      <c r="AZ85" s="180"/>
      <c r="BA85" s="180"/>
      <c r="BB85" s="180"/>
      <c r="BC85" s="180"/>
      <c r="BD85" s="180"/>
      <c r="BE85" s="180"/>
      <c r="BF85" s="180"/>
      <c r="BG85" s="180"/>
      <c r="BH85" s="180"/>
      <c r="BI85" s="180"/>
      <c r="BJ85" s="180"/>
      <c r="BK85" s="180"/>
      <c r="BL85" s="180"/>
      <c r="BM85" s="180"/>
      <c r="BN85" s="199"/>
    </row>
    <row r="86" spans="1:66" ht="29.25" customHeight="1">
      <c r="A86" s="189" t="s">
        <v>561</v>
      </c>
      <c r="B86" s="181" t="s">
        <v>571</v>
      </c>
      <c r="C86" s="190" t="s">
        <v>572</v>
      </c>
      <c r="D86" s="190"/>
      <c r="E86" s="183"/>
      <c r="F86" s="178" t="s">
        <v>71</v>
      </c>
      <c r="G86" s="184">
        <v>100</v>
      </c>
      <c r="H86" s="185"/>
      <c r="I86" s="186">
        <v>45867</v>
      </c>
      <c r="J86" s="187">
        <v>45867</v>
      </c>
      <c r="K86" s="187"/>
      <c r="L86" s="187">
        <v>45867</v>
      </c>
      <c r="M86" s="25">
        <f ca="1">IF(ISBLANK(L86), NETWORKDAYS(J86, TODAY(),Hoja2!$A$1:$A$18), NETWORKDAYS(J86, L86, Hoja2!$A$1:$A$18))</f>
        <v>1</v>
      </c>
      <c r="N86" s="186"/>
      <c r="O86" s="154"/>
      <c r="P86" s="28" t="s">
        <v>573</v>
      </c>
      <c r="Q86" s="454" t="s">
        <v>1738</v>
      </c>
      <c r="R86" s="179"/>
      <c r="S86" s="188"/>
      <c r="T86" s="150"/>
      <c r="U86" s="179"/>
      <c r="V86" s="179"/>
      <c r="W86" s="179"/>
      <c r="X86" s="179"/>
      <c r="Y86" s="179"/>
      <c r="Z86" s="179"/>
      <c r="AA86" s="179"/>
      <c r="AB86" s="179"/>
      <c r="AC86" s="179"/>
      <c r="AD86" s="179"/>
      <c r="AE86" s="179"/>
      <c r="AF86" s="179"/>
      <c r="AG86" s="179"/>
      <c r="AH86" s="179"/>
      <c r="AI86" s="179"/>
      <c r="AJ86" s="179"/>
      <c r="AK86" s="179"/>
      <c r="AL86" s="179"/>
      <c r="AM86" s="179"/>
      <c r="AN86" s="179"/>
      <c r="AO86" s="179"/>
      <c r="AP86" s="179"/>
      <c r="AQ86" s="179"/>
      <c r="AR86" s="179"/>
      <c r="AS86" s="179"/>
      <c r="AT86" s="179"/>
      <c r="AU86" s="179"/>
      <c r="AV86" s="179"/>
      <c r="AW86" s="179"/>
      <c r="AX86" s="179"/>
      <c r="AY86" s="179"/>
      <c r="AZ86" s="179"/>
      <c r="BA86" s="179"/>
      <c r="BB86" s="179"/>
      <c r="BC86" s="179"/>
      <c r="BD86" s="179"/>
      <c r="BE86" s="179"/>
      <c r="BF86" s="179"/>
      <c r="BG86" s="179"/>
      <c r="BH86" s="179"/>
      <c r="BI86" s="179"/>
      <c r="BJ86" s="179"/>
      <c r="BK86" s="179"/>
      <c r="BL86" s="179"/>
      <c r="BM86" s="179"/>
      <c r="BN86" s="201"/>
    </row>
    <row r="87" spans="1:66" ht="29.25" customHeight="1">
      <c r="A87" s="189" t="s">
        <v>561</v>
      </c>
      <c r="B87" s="181" t="s">
        <v>574</v>
      </c>
      <c r="C87" s="190" t="s">
        <v>575</v>
      </c>
      <c r="D87" s="190"/>
      <c r="E87" s="183"/>
      <c r="F87" s="178" t="s">
        <v>71</v>
      </c>
      <c r="G87" s="184">
        <v>100</v>
      </c>
      <c r="H87" s="185"/>
      <c r="I87" s="186">
        <v>45867</v>
      </c>
      <c r="J87" s="187">
        <v>45868</v>
      </c>
      <c r="K87" s="187"/>
      <c r="L87" s="187">
        <v>45870</v>
      </c>
      <c r="M87" s="25">
        <f ca="1">IF(ISBLANK(L87), NETWORKDAYS(J87, TODAY(),Hoja2!$A$1:$A$18), NETWORKDAYS(J87, L87, Hoja2!$A$1:$A$18))</f>
        <v>3</v>
      </c>
      <c r="N87" s="186">
        <v>45870</v>
      </c>
      <c r="O87" s="154">
        <v>45881</v>
      </c>
      <c r="P87" s="28" t="s">
        <v>576</v>
      </c>
      <c r="Q87" s="47" t="s">
        <v>1739</v>
      </c>
      <c r="R87" s="180"/>
      <c r="S87" s="188"/>
      <c r="T87" s="150"/>
      <c r="U87" s="180"/>
      <c r="V87" s="180"/>
      <c r="W87" s="180"/>
      <c r="X87" s="180"/>
      <c r="Y87" s="180"/>
      <c r="Z87" s="180"/>
      <c r="AA87" s="180"/>
      <c r="AB87" s="180"/>
      <c r="AC87" s="180"/>
      <c r="AD87" s="180"/>
      <c r="AE87" s="180"/>
      <c r="AF87" s="180"/>
      <c r="AG87" s="180"/>
      <c r="AH87" s="180"/>
      <c r="AI87" s="180"/>
      <c r="AJ87" s="180"/>
      <c r="AK87" s="180"/>
      <c r="AL87" s="180"/>
      <c r="AM87" s="180"/>
      <c r="AN87" s="180"/>
      <c r="AO87" s="180"/>
      <c r="AP87" s="180"/>
      <c r="AQ87" s="180"/>
      <c r="AR87" s="180"/>
      <c r="AS87" s="180"/>
      <c r="AT87" s="180"/>
      <c r="AU87" s="180"/>
      <c r="AV87" s="180"/>
      <c r="AW87" s="180"/>
      <c r="AX87" s="180"/>
      <c r="AY87" s="180"/>
      <c r="AZ87" s="180"/>
      <c r="BA87" s="180"/>
      <c r="BB87" s="180"/>
      <c r="BC87" s="180"/>
      <c r="BD87" s="180"/>
      <c r="BE87" s="180"/>
      <c r="BF87" s="180"/>
      <c r="BG87" s="180"/>
      <c r="BH87" s="180"/>
      <c r="BI87" s="180"/>
      <c r="BJ87" s="180"/>
      <c r="BK87" s="180"/>
      <c r="BL87" s="180"/>
      <c r="BM87" s="180"/>
      <c r="BN87" s="148" t="s">
        <v>577</v>
      </c>
    </row>
    <row r="88" spans="1:66" ht="29.25" customHeight="1">
      <c r="A88" s="189" t="s">
        <v>62</v>
      </c>
      <c r="B88" s="181" t="s">
        <v>118</v>
      </c>
      <c r="C88" s="190" t="s">
        <v>578</v>
      </c>
      <c r="D88" s="190"/>
      <c r="E88" s="183"/>
      <c r="F88" s="178" t="s">
        <v>71</v>
      </c>
      <c r="G88" s="184">
        <v>50</v>
      </c>
      <c r="H88" s="185"/>
      <c r="I88" s="186">
        <v>45867</v>
      </c>
      <c r="J88" s="187">
        <v>45867</v>
      </c>
      <c r="K88" s="187"/>
      <c r="L88" s="187"/>
      <c r="M88" s="25">
        <f ca="1">IF(ISBLANK(L88), NETWORKDAYS(J88, TODAY(),Hoja2!$A$1:$A$18), NETWORKDAYS(J88, L88, Hoja2!$A$1:$A$18))</f>
        <v>18</v>
      </c>
      <c r="N88" s="186"/>
      <c r="O88" s="154"/>
      <c r="P88" s="28" t="s">
        <v>579</v>
      </c>
      <c r="Q88" s="454" t="s">
        <v>1738</v>
      </c>
      <c r="R88" s="179"/>
      <c r="S88" s="188"/>
      <c r="T88" s="150"/>
      <c r="U88" s="179"/>
      <c r="V88" s="179"/>
      <c r="W88" s="179"/>
      <c r="X88" s="179"/>
      <c r="Y88" s="179"/>
      <c r="Z88" s="179"/>
      <c r="AA88" s="179"/>
      <c r="AB88" s="179"/>
      <c r="AC88" s="179"/>
      <c r="AD88" s="179"/>
      <c r="AE88" s="179"/>
      <c r="AF88" s="179"/>
      <c r="AG88" s="179"/>
      <c r="AH88" s="179"/>
      <c r="AI88" s="179"/>
      <c r="AJ88" s="179"/>
      <c r="AK88" s="179"/>
      <c r="AL88" s="179"/>
      <c r="AM88" s="179"/>
      <c r="AN88" s="179"/>
      <c r="AO88" s="179"/>
      <c r="AP88" s="179"/>
      <c r="AQ88" s="179"/>
      <c r="AR88" s="179"/>
      <c r="AS88" s="179"/>
      <c r="AT88" s="179"/>
      <c r="AU88" s="179"/>
      <c r="AV88" s="179"/>
      <c r="AW88" s="179"/>
      <c r="AX88" s="179"/>
      <c r="AY88" s="179"/>
      <c r="AZ88" s="179"/>
      <c r="BA88" s="179"/>
      <c r="BB88" s="179"/>
      <c r="BC88" s="179"/>
      <c r="BD88" s="179"/>
      <c r="BE88" s="179"/>
      <c r="BF88" s="179"/>
      <c r="BG88" s="179"/>
      <c r="BH88" s="179"/>
      <c r="BI88" s="179"/>
      <c r="BJ88" s="179"/>
      <c r="BK88" s="179"/>
      <c r="BL88" s="179"/>
      <c r="BM88" s="179"/>
      <c r="BN88" s="201"/>
    </row>
    <row r="89" spans="1:66" ht="29.25" customHeight="1">
      <c r="A89" s="189" t="s">
        <v>561</v>
      </c>
      <c r="B89" s="181" t="s">
        <v>580</v>
      </c>
      <c r="C89" s="190" t="s">
        <v>581</v>
      </c>
      <c r="D89" s="190"/>
      <c r="E89" s="183"/>
      <c r="F89" s="178" t="s">
        <v>71</v>
      </c>
      <c r="G89" s="184">
        <v>100</v>
      </c>
      <c r="H89" s="185"/>
      <c r="I89" s="186">
        <v>45866</v>
      </c>
      <c r="J89" s="187">
        <v>45867</v>
      </c>
      <c r="K89" s="187"/>
      <c r="L89" s="187">
        <v>45868</v>
      </c>
      <c r="M89" s="25">
        <f ca="1">IF(ISBLANK(L89), NETWORKDAYS(J89, TODAY(),Hoja2!$A$1:$A$18), NETWORKDAYS(J89, L89, Hoja2!$A$1:$A$18))</f>
        <v>2</v>
      </c>
      <c r="N89" s="186"/>
      <c r="O89" s="154"/>
      <c r="P89" s="28" t="s">
        <v>582</v>
      </c>
      <c r="Q89" s="47" t="s">
        <v>1739</v>
      </c>
      <c r="R89" s="180"/>
      <c r="S89" s="188"/>
      <c r="T89" s="150"/>
      <c r="U89" s="180"/>
      <c r="V89" s="180"/>
      <c r="W89" s="180"/>
      <c r="X89" s="180"/>
      <c r="Y89" s="180"/>
      <c r="Z89" s="180"/>
      <c r="AA89" s="180"/>
      <c r="AB89" s="180"/>
      <c r="AC89" s="180"/>
      <c r="AD89" s="180"/>
      <c r="AE89" s="180"/>
      <c r="AF89" s="180"/>
      <c r="AG89" s="180"/>
      <c r="AH89" s="180"/>
      <c r="AI89" s="180"/>
      <c r="AJ89" s="180"/>
      <c r="AK89" s="180"/>
      <c r="AL89" s="180"/>
      <c r="AM89" s="180"/>
      <c r="AN89" s="180"/>
      <c r="AO89" s="180"/>
      <c r="AP89" s="180"/>
      <c r="AQ89" s="180"/>
      <c r="AR89" s="180"/>
      <c r="AS89" s="180"/>
      <c r="AT89" s="180"/>
      <c r="AU89" s="180"/>
      <c r="AV89" s="180"/>
      <c r="AW89" s="180"/>
      <c r="AX89" s="180"/>
      <c r="AY89" s="180"/>
      <c r="AZ89" s="180"/>
      <c r="BA89" s="180"/>
      <c r="BB89" s="180"/>
      <c r="BC89" s="180"/>
      <c r="BD89" s="180"/>
      <c r="BE89" s="180"/>
      <c r="BF89" s="180"/>
      <c r="BG89" s="180"/>
      <c r="BH89" s="180"/>
      <c r="BI89" s="180"/>
      <c r="BJ89" s="180"/>
      <c r="BK89" s="180"/>
      <c r="BL89" s="180"/>
      <c r="BM89" s="180"/>
      <c r="BN89" s="199"/>
    </row>
    <row r="90" spans="1:66" ht="29.25" customHeight="1">
      <c r="A90" s="189" t="s">
        <v>62</v>
      </c>
      <c r="B90" s="181" t="s">
        <v>118</v>
      </c>
      <c r="C90" s="190" t="s">
        <v>583</v>
      </c>
      <c r="D90" s="190"/>
      <c r="E90" s="183"/>
      <c r="F90" s="178" t="s">
        <v>71</v>
      </c>
      <c r="G90" s="184">
        <v>100</v>
      </c>
      <c r="H90" s="185"/>
      <c r="I90" s="186">
        <v>45867</v>
      </c>
      <c r="J90" s="187">
        <v>45867</v>
      </c>
      <c r="K90" s="187"/>
      <c r="L90" s="187">
        <v>45875</v>
      </c>
      <c r="M90" s="25">
        <f ca="1">IF(ISBLANK(L90), NETWORKDAYS(J90, TODAY(),Hoja2!$A$1:$A$18), NETWORKDAYS(J90, L90, Hoja2!$A$1:$A$18))</f>
        <v>7</v>
      </c>
      <c r="N90" s="186"/>
      <c r="O90" s="154"/>
      <c r="P90" s="28" t="s">
        <v>584</v>
      </c>
      <c r="Q90" s="454" t="s">
        <v>1738</v>
      </c>
      <c r="R90" s="179"/>
      <c r="S90" s="188"/>
      <c r="T90" s="150"/>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c r="AV90" s="179"/>
      <c r="AW90" s="179"/>
      <c r="AX90" s="179"/>
      <c r="AY90" s="179"/>
      <c r="AZ90" s="179"/>
      <c r="BA90" s="179"/>
      <c r="BB90" s="179"/>
      <c r="BC90" s="179"/>
      <c r="BD90" s="179"/>
      <c r="BE90" s="179"/>
      <c r="BF90" s="179"/>
      <c r="BG90" s="179"/>
      <c r="BH90" s="179"/>
      <c r="BI90" s="179"/>
      <c r="BJ90" s="179"/>
      <c r="BK90" s="179"/>
      <c r="BL90" s="179"/>
      <c r="BM90" s="179"/>
      <c r="BN90" s="201"/>
    </row>
    <row r="91" spans="1:66" ht="29.25" customHeight="1">
      <c r="A91" s="189" t="s">
        <v>62</v>
      </c>
      <c r="B91" s="181" t="s">
        <v>118</v>
      </c>
      <c r="C91" s="190" t="s">
        <v>585</v>
      </c>
      <c r="D91" s="190"/>
      <c r="E91" s="183"/>
      <c r="F91" s="178" t="s">
        <v>85</v>
      </c>
      <c r="G91" s="184">
        <v>20</v>
      </c>
      <c r="H91" s="185"/>
      <c r="I91" s="186">
        <v>45867</v>
      </c>
      <c r="J91" s="187">
        <v>45867</v>
      </c>
      <c r="K91" s="187"/>
      <c r="L91" s="187"/>
      <c r="M91" s="25">
        <f ca="1">IF(ISBLANK(L91), NETWORKDAYS(J91, TODAY(),Hoja2!$A$1:$A$18), NETWORKDAYS(J91, L91, Hoja2!$A$1:$A$18))</f>
        <v>18</v>
      </c>
      <c r="N91" s="186"/>
      <c r="O91" s="154"/>
      <c r="P91" s="28" t="s">
        <v>586</v>
      </c>
      <c r="Q91" s="47" t="s">
        <v>1739</v>
      </c>
      <c r="R91" s="180"/>
      <c r="S91" s="188"/>
      <c r="T91" s="150"/>
      <c r="U91" s="180"/>
      <c r="V91" s="180"/>
      <c r="W91" s="180"/>
      <c r="X91" s="180"/>
      <c r="Y91" s="180"/>
      <c r="Z91" s="180"/>
      <c r="AA91" s="180"/>
      <c r="AB91" s="180"/>
      <c r="AC91" s="180"/>
      <c r="AD91" s="180"/>
      <c r="AE91" s="180"/>
      <c r="AF91" s="180"/>
      <c r="AG91" s="180"/>
      <c r="AH91" s="180"/>
      <c r="AI91" s="180"/>
      <c r="AJ91" s="180"/>
      <c r="AK91" s="180"/>
      <c r="AL91" s="180"/>
      <c r="AM91" s="180"/>
      <c r="AN91" s="180"/>
      <c r="AO91" s="180"/>
      <c r="AP91" s="180"/>
      <c r="AQ91" s="180"/>
      <c r="AR91" s="180"/>
      <c r="AS91" s="180"/>
      <c r="AT91" s="180"/>
      <c r="AU91" s="180"/>
      <c r="AV91" s="180"/>
      <c r="AW91" s="180"/>
      <c r="AX91" s="180"/>
      <c r="AY91" s="180"/>
      <c r="AZ91" s="180"/>
      <c r="BA91" s="180"/>
      <c r="BB91" s="180"/>
      <c r="BC91" s="180"/>
      <c r="BD91" s="180"/>
      <c r="BE91" s="180"/>
      <c r="BF91" s="180"/>
      <c r="BG91" s="180"/>
      <c r="BH91" s="180"/>
      <c r="BI91" s="180"/>
      <c r="BJ91" s="180"/>
      <c r="BK91" s="180"/>
      <c r="BL91" s="180"/>
      <c r="BM91" s="180"/>
      <c r="BN91" s="199"/>
    </row>
    <row r="92" spans="1:66" ht="29.25" customHeight="1">
      <c r="A92" s="189" t="s">
        <v>131</v>
      </c>
      <c r="B92" s="181" t="s">
        <v>587</v>
      </c>
      <c r="C92" s="190" t="s">
        <v>588</v>
      </c>
      <c r="D92" s="190"/>
      <c r="E92" s="183"/>
      <c r="F92" s="178" t="s">
        <v>393</v>
      </c>
      <c r="G92" s="184">
        <v>50</v>
      </c>
      <c r="H92" s="185"/>
      <c r="I92" s="186">
        <v>45868</v>
      </c>
      <c r="J92" s="187">
        <v>45881</v>
      </c>
      <c r="K92" s="187"/>
      <c r="L92" s="187"/>
      <c r="M92" s="25">
        <f ca="1">IF(ISBLANK(L92), NETWORKDAYS(J92, TODAY(),Hoja2!$A$1:$A$18), NETWORKDAYS(J92, L92, Hoja2!$A$1:$A$18))</f>
        <v>8</v>
      </c>
      <c r="N92" s="186"/>
      <c r="O92" s="154"/>
      <c r="P92" s="28" t="s">
        <v>589</v>
      </c>
      <c r="Q92" s="454" t="s">
        <v>1738</v>
      </c>
      <c r="R92" s="179"/>
      <c r="S92" s="188"/>
      <c r="T92" s="150"/>
      <c r="U92" s="179"/>
      <c r="V92" s="179"/>
      <c r="W92" s="179"/>
      <c r="X92" s="179"/>
      <c r="Y92" s="179"/>
      <c r="Z92" s="179"/>
      <c r="AA92" s="179"/>
      <c r="AB92" s="179"/>
      <c r="AC92" s="179"/>
      <c r="AD92" s="179"/>
      <c r="AE92" s="179"/>
      <c r="AF92" s="179"/>
      <c r="AG92" s="179"/>
      <c r="AH92" s="179"/>
      <c r="AI92" s="179"/>
      <c r="AJ92" s="179"/>
      <c r="AK92" s="179"/>
      <c r="AL92" s="179"/>
      <c r="AM92" s="179"/>
      <c r="AN92" s="179"/>
      <c r="AO92" s="179"/>
      <c r="AP92" s="179"/>
      <c r="AQ92" s="179"/>
      <c r="AR92" s="179"/>
      <c r="AS92" s="179"/>
      <c r="AT92" s="179"/>
      <c r="AU92" s="179"/>
      <c r="AV92" s="179"/>
      <c r="AW92" s="179"/>
      <c r="AX92" s="179"/>
      <c r="AY92" s="179"/>
      <c r="AZ92" s="179"/>
      <c r="BA92" s="179"/>
      <c r="BB92" s="179"/>
      <c r="BC92" s="179"/>
      <c r="BD92" s="179"/>
      <c r="BE92" s="179"/>
      <c r="BF92" s="179"/>
      <c r="BG92" s="179"/>
      <c r="BH92" s="179"/>
      <c r="BI92" s="179"/>
      <c r="BJ92" s="179"/>
      <c r="BK92" s="179"/>
      <c r="BL92" s="179"/>
      <c r="BM92" s="179"/>
      <c r="BN92" s="201"/>
    </row>
    <row r="93" spans="1:66" ht="29.25" customHeight="1">
      <c r="A93" s="189" t="s">
        <v>561</v>
      </c>
      <c r="B93" s="181" t="s">
        <v>590</v>
      </c>
      <c r="C93" s="190" t="s">
        <v>591</v>
      </c>
      <c r="D93" s="190"/>
      <c r="E93" s="183"/>
      <c r="F93" s="178" t="s">
        <v>71</v>
      </c>
      <c r="G93" s="184">
        <v>100</v>
      </c>
      <c r="H93" s="185"/>
      <c r="I93" s="186">
        <v>45868</v>
      </c>
      <c r="J93" s="187">
        <v>45868</v>
      </c>
      <c r="K93" s="187"/>
      <c r="L93" s="187">
        <v>45869</v>
      </c>
      <c r="M93" s="25">
        <f ca="1">IF(ISBLANK(L93), NETWORKDAYS(J93, TODAY(),Hoja2!$A$1:$A$18), NETWORKDAYS(J93, L93, Hoja2!$A$1:$A$18))</f>
        <v>2</v>
      </c>
      <c r="N93" s="186"/>
      <c r="O93" s="154"/>
      <c r="P93" s="28" t="s">
        <v>592</v>
      </c>
      <c r="Q93" s="47" t="s">
        <v>1739</v>
      </c>
      <c r="R93" s="180"/>
      <c r="S93" s="188"/>
      <c r="T93" s="150"/>
      <c r="U93" s="180"/>
      <c r="V93" s="180"/>
      <c r="W93" s="180"/>
      <c r="X93" s="180"/>
      <c r="Y93" s="180"/>
      <c r="Z93" s="180"/>
      <c r="AA93" s="180"/>
      <c r="AB93" s="180"/>
      <c r="AC93" s="180"/>
      <c r="AD93" s="180"/>
      <c r="AE93" s="180"/>
      <c r="AF93" s="180"/>
      <c r="AG93" s="180"/>
      <c r="AH93" s="180"/>
      <c r="AI93" s="180"/>
      <c r="AJ93" s="180"/>
      <c r="AK93" s="180"/>
      <c r="AL93" s="180"/>
      <c r="AM93" s="180"/>
      <c r="AN93" s="180"/>
      <c r="AO93" s="180"/>
      <c r="AP93" s="180"/>
      <c r="AQ93" s="180"/>
      <c r="AR93" s="180"/>
      <c r="AS93" s="180"/>
      <c r="AT93" s="180"/>
      <c r="AU93" s="180"/>
      <c r="AV93" s="180"/>
      <c r="AW93" s="180"/>
      <c r="AX93" s="180"/>
      <c r="AY93" s="180"/>
      <c r="AZ93" s="180"/>
      <c r="BA93" s="180"/>
      <c r="BB93" s="180"/>
      <c r="BC93" s="180"/>
      <c r="BD93" s="180"/>
      <c r="BE93" s="180"/>
      <c r="BF93" s="180"/>
      <c r="BG93" s="180"/>
      <c r="BH93" s="180"/>
      <c r="BI93" s="180"/>
      <c r="BJ93" s="180"/>
      <c r="BK93" s="180"/>
      <c r="BL93" s="180"/>
      <c r="BM93" s="180"/>
      <c r="BN93" s="199"/>
    </row>
    <row r="94" spans="1:66" ht="29.25" customHeight="1">
      <c r="A94" s="189" t="s">
        <v>131</v>
      </c>
      <c r="B94" s="181" t="s">
        <v>593</v>
      </c>
      <c r="C94" s="190" t="s">
        <v>594</v>
      </c>
      <c r="D94" s="190"/>
      <c r="E94" s="183"/>
      <c r="F94" s="178" t="s">
        <v>71</v>
      </c>
      <c r="G94" s="184">
        <v>100</v>
      </c>
      <c r="H94" s="185"/>
      <c r="I94" s="186">
        <v>45870</v>
      </c>
      <c r="J94" s="187">
        <v>45874</v>
      </c>
      <c r="K94" s="187"/>
      <c r="L94" s="187">
        <v>45874</v>
      </c>
      <c r="M94" s="25">
        <f ca="1">IF(ISBLANK(L94), NETWORKDAYS(J94, TODAY(),Hoja2!$A$1:$A$18), NETWORKDAYS(J94, L94, Hoja2!$A$1:$A$18))</f>
        <v>1</v>
      </c>
      <c r="N94" s="186">
        <v>45874</v>
      </c>
      <c r="O94" s="154">
        <v>45874</v>
      </c>
      <c r="P94" s="28" t="s">
        <v>595</v>
      </c>
      <c r="Q94" s="454" t="s">
        <v>1738</v>
      </c>
      <c r="R94" s="179"/>
      <c r="S94" s="188"/>
      <c r="T94" s="150"/>
      <c r="U94" s="179"/>
      <c r="V94" s="179"/>
      <c r="W94" s="179"/>
      <c r="X94" s="179"/>
      <c r="Y94" s="179"/>
      <c r="Z94" s="179"/>
      <c r="AA94" s="179"/>
      <c r="AB94" s="179"/>
      <c r="AC94" s="179"/>
      <c r="AD94" s="179"/>
      <c r="AE94" s="179"/>
      <c r="AF94" s="179"/>
      <c r="AG94" s="179"/>
      <c r="AH94" s="179"/>
      <c r="AI94" s="179"/>
      <c r="AJ94" s="179"/>
      <c r="AK94" s="179"/>
      <c r="AL94" s="179"/>
      <c r="AM94" s="179"/>
      <c r="AN94" s="179"/>
      <c r="AO94" s="179"/>
      <c r="AP94" s="179"/>
      <c r="AQ94" s="179"/>
      <c r="AR94" s="179"/>
      <c r="AS94" s="179"/>
      <c r="AT94" s="179"/>
      <c r="AU94" s="179"/>
      <c r="AV94" s="179"/>
      <c r="AW94" s="179"/>
      <c r="AX94" s="179"/>
      <c r="AY94" s="179"/>
      <c r="AZ94" s="179"/>
      <c r="BA94" s="179"/>
      <c r="BB94" s="179"/>
      <c r="BC94" s="179"/>
      <c r="BD94" s="179"/>
      <c r="BE94" s="179"/>
      <c r="BF94" s="179"/>
      <c r="BG94" s="179"/>
      <c r="BH94" s="179"/>
      <c r="BI94" s="179"/>
      <c r="BJ94" s="179"/>
      <c r="BK94" s="179"/>
      <c r="BL94" s="179"/>
      <c r="BM94" s="179"/>
      <c r="BN94" s="201"/>
    </row>
    <row r="95" spans="1:66" ht="29.25" customHeight="1">
      <c r="A95" s="189" t="s">
        <v>131</v>
      </c>
      <c r="B95" s="181" t="s">
        <v>596</v>
      </c>
      <c r="C95" s="182" t="s">
        <v>597</v>
      </c>
      <c r="D95" s="182"/>
      <c r="E95" s="183"/>
      <c r="F95" s="178" t="s">
        <v>209</v>
      </c>
      <c r="G95" s="185"/>
      <c r="H95" s="185"/>
      <c r="I95" s="186">
        <v>45870</v>
      </c>
      <c r="J95" s="187"/>
      <c r="K95" s="187"/>
      <c r="L95" s="187"/>
      <c r="M95" s="25">
        <f ca="1">IF(ISBLANK(L95), NETWORKDAYS(J95, TODAY(),Hoja2!$A$1:$A$18), NETWORKDAYS(J95, L95, Hoja2!$A$1:$A$18))</f>
        <v>32763</v>
      </c>
      <c r="N95" s="186"/>
      <c r="O95" s="154"/>
      <c r="P95" s="155"/>
      <c r="Q95" s="47" t="s">
        <v>1739</v>
      </c>
      <c r="R95" s="180"/>
      <c r="S95" s="188"/>
      <c r="T95" s="150"/>
      <c r="U95" s="180"/>
      <c r="V95" s="180"/>
      <c r="W95" s="180"/>
      <c r="X95" s="180"/>
      <c r="Y95" s="180"/>
      <c r="Z95" s="180"/>
      <c r="AA95" s="180"/>
      <c r="AB95" s="180"/>
      <c r="AC95" s="180"/>
      <c r="AD95" s="180"/>
      <c r="AE95" s="180"/>
      <c r="AF95" s="180"/>
      <c r="AG95" s="180"/>
      <c r="AH95" s="180"/>
      <c r="AI95" s="180"/>
      <c r="AJ95" s="180"/>
      <c r="AK95" s="180"/>
      <c r="AL95" s="180"/>
      <c r="AM95" s="180"/>
      <c r="AN95" s="180"/>
      <c r="AO95" s="180"/>
      <c r="AP95" s="180"/>
      <c r="AQ95" s="180"/>
      <c r="AR95" s="180"/>
      <c r="AS95" s="180"/>
      <c r="AT95" s="180"/>
      <c r="AU95" s="180"/>
      <c r="AV95" s="180"/>
      <c r="AW95" s="180"/>
      <c r="AX95" s="180"/>
      <c r="AY95" s="180"/>
      <c r="AZ95" s="180"/>
      <c r="BA95" s="180"/>
      <c r="BB95" s="180"/>
      <c r="BC95" s="180"/>
      <c r="BD95" s="180"/>
      <c r="BE95" s="180"/>
      <c r="BF95" s="180"/>
      <c r="BG95" s="180"/>
      <c r="BH95" s="180"/>
      <c r="BI95" s="180"/>
      <c r="BJ95" s="180"/>
      <c r="BK95" s="180"/>
      <c r="BL95" s="180"/>
      <c r="BM95" s="180"/>
      <c r="BN95" s="199"/>
    </row>
    <row r="96" spans="1:66" ht="29.25" customHeight="1">
      <c r="A96" s="189" t="s">
        <v>62</v>
      </c>
      <c r="B96" s="181" t="s">
        <v>598</v>
      </c>
      <c r="C96" s="190" t="s">
        <v>599</v>
      </c>
      <c r="D96" s="190"/>
      <c r="E96" s="183"/>
      <c r="F96" s="178" t="s">
        <v>71</v>
      </c>
      <c r="G96" s="184">
        <v>100</v>
      </c>
      <c r="H96" s="185"/>
      <c r="I96" s="186">
        <v>45869</v>
      </c>
      <c r="J96" s="187">
        <v>45870</v>
      </c>
      <c r="K96" s="187"/>
      <c r="L96" s="187">
        <v>45880</v>
      </c>
      <c r="M96" s="25">
        <f ca="1">IF(ISBLANK(L96), NETWORKDAYS(J96, TODAY(),Hoja2!$A$1:$A$18), NETWORKDAYS(J96, L96, Hoja2!$A$1:$A$18))</f>
        <v>7</v>
      </c>
      <c r="N96" s="186"/>
      <c r="O96" s="154"/>
      <c r="P96" s="28" t="s">
        <v>600</v>
      </c>
      <c r="Q96" s="454" t="s">
        <v>1738</v>
      </c>
      <c r="R96" s="179"/>
      <c r="S96" s="188"/>
      <c r="T96" s="150"/>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c r="AV96" s="179"/>
      <c r="AW96" s="179"/>
      <c r="AX96" s="179"/>
      <c r="AY96" s="179"/>
      <c r="AZ96" s="179"/>
      <c r="BA96" s="179"/>
      <c r="BB96" s="179"/>
      <c r="BC96" s="179"/>
      <c r="BD96" s="179"/>
      <c r="BE96" s="179"/>
      <c r="BF96" s="179"/>
      <c r="BG96" s="179"/>
      <c r="BH96" s="179"/>
      <c r="BI96" s="179"/>
      <c r="BJ96" s="179"/>
      <c r="BK96" s="179"/>
      <c r="BL96" s="179"/>
      <c r="BM96" s="179"/>
      <c r="BN96" s="201"/>
    </row>
    <row r="97" spans="1:66" ht="29.25" customHeight="1">
      <c r="A97" s="189" t="s">
        <v>62</v>
      </c>
      <c r="B97" s="181" t="s">
        <v>118</v>
      </c>
      <c r="C97" s="190" t="s">
        <v>601</v>
      </c>
      <c r="D97" s="190"/>
      <c r="E97" s="183"/>
      <c r="F97" s="178" t="s">
        <v>123</v>
      </c>
      <c r="G97" s="184">
        <v>85</v>
      </c>
      <c r="H97" s="185"/>
      <c r="I97" s="186">
        <v>45870</v>
      </c>
      <c r="J97" s="187">
        <v>45870</v>
      </c>
      <c r="K97" s="187"/>
      <c r="L97" s="187">
        <v>45881</v>
      </c>
      <c r="M97" s="25">
        <f ca="1">IF(ISBLANK(L97), NETWORKDAYS(J97, TODAY(),Hoja2!$A$1:$A$18), NETWORKDAYS(J97, L97, Hoja2!$A$1:$A$18))</f>
        <v>8</v>
      </c>
      <c r="N97" s="186">
        <v>45881</v>
      </c>
      <c r="O97" s="154"/>
      <c r="P97" s="28" t="s">
        <v>602</v>
      </c>
      <c r="Q97" s="47" t="s">
        <v>1739</v>
      </c>
      <c r="R97" s="180"/>
      <c r="S97" s="188"/>
      <c r="T97" s="150"/>
      <c r="U97" s="180"/>
      <c r="V97" s="180"/>
      <c r="W97" s="180"/>
      <c r="X97" s="180"/>
      <c r="Y97" s="180"/>
      <c r="Z97" s="180"/>
      <c r="AA97" s="180"/>
      <c r="AB97" s="180"/>
      <c r="AC97" s="180"/>
      <c r="AD97" s="180"/>
      <c r="AE97" s="180"/>
      <c r="AF97" s="180"/>
      <c r="AG97" s="180"/>
      <c r="AH97" s="180"/>
      <c r="AI97" s="180"/>
      <c r="AJ97" s="180"/>
      <c r="AK97" s="180"/>
      <c r="AL97" s="180"/>
      <c r="AM97" s="180"/>
      <c r="AN97" s="180"/>
      <c r="AO97" s="180"/>
      <c r="AP97" s="180"/>
      <c r="AQ97" s="180"/>
      <c r="AR97" s="180"/>
      <c r="AS97" s="180"/>
      <c r="AT97" s="180"/>
      <c r="AU97" s="180"/>
      <c r="AV97" s="180"/>
      <c r="AW97" s="180"/>
      <c r="AX97" s="180"/>
      <c r="AY97" s="180"/>
      <c r="AZ97" s="180"/>
      <c r="BA97" s="180"/>
      <c r="BB97" s="180"/>
      <c r="BC97" s="180"/>
      <c r="BD97" s="180"/>
      <c r="BE97" s="180"/>
      <c r="BF97" s="180"/>
      <c r="BG97" s="180"/>
      <c r="BH97" s="180"/>
      <c r="BI97" s="180"/>
      <c r="BJ97" s="180"/>
      <c r="BK97" s="180"/>
      <c r="BL97" s="180"/>
      <c r="BM97" s="180"/>
      <c r="BN97" s="148" t="s">
        <v>603</v>
      </c>
    </row>
    <row r="98" spans="1:66" ht="29.25" customHeight="1">
      <c r="A98" s="189" t="s">
        <v>131</v>
      </c>
      <c r="B98" s="181" t="s">
        <v>604</v>
      </c>
      <c r="C98" s="182" t="s">
        <v>605</v>
      </c>
      <c r="D98" s="182"/>
      <c r="E98" s="183"/>
      <c r="F98" s="178" t="s">
        <v>71</v>
      </c>
      <c r="G98" s="185"/>
      <c r="H98" s="185"/>
      <c r="I98" s="186">
        <v>45869</v>
      </c>
      <c r="J98" s="187">
        <v>45869</v>
      </c>
      <c r="K98" s="187"/>
      <c r="L98" s="187">
        <v>45870</v>
      </c>
      <c r="M98" s="25">
        <f ca="1">IF(ISBLANK(L98), NETWORKDAYS(J98, TODAY(),Hoja2!$A$1:$A$18), NETWORKDAYS(J98, L98, Hoja2!$A$1:$A$18))</f>
        <v>2</v>
      </c>
      <c r="N98" s="186"/>
      <c r="O98" s="154"/>
      <c r="P98" s="28" t="s">
        <v>606</v>
      </c>
      <c r="Q98" s="454" t="s">
        <v>1738</v>
      </c>
      <c r="R98" s="179"/>
      <c r="S98" s="188"/>
      <c r="T98" s="150"/>
      <c r="U98" s="179"/>
      <c r="V98" s="179"/>
      <c r="W98" s="179"/>
      <c r="X98" s="179"/>
      <c r="Y98" s="179"/>
      <c r="Z98" s="179"/>
      <c r="AA98" s="179"/>
      <c r="AB98" s="179"/>
      <c r="AC98" s="179"/>
      <c r="AD98" s="179"/>
      <c r="AE98" s="179"/>
      <c r="AF98" s="179"/>
      <c r="AG98" s="179"/>
      <c r="AH98" s="179"/>
      <c r="AI98" s="179"/>
      <c r="AJ98" s="179"/>
      <c r="AK98" s="179"/>
      <c r="AL98" s="179"/>
      <c r="AM98" s="179"/>
      <c r="AN98" s="179"/>
      <c r="AO98" s="179"/>
      <c r="AP98" s="179"/>
      <c r="AQ98" s="179"/>
      <c r="AR98" s="179"/>
      <c r="AS98" s="179"/>
      <c r="AT98" s="179"/>
      <c r="AU98" s="179"/>
      <c r="AV98" s="179"/>
      <c r="AW98" s="179"/>
      <c r="AX98" s="179"/>
      <c r="AY98" s="179"/>
      <c r="AZ98" s="179"/>
      <c r="BA98" s="179"/>
      <c r="BB98" s="179"/>
      <c r="BC98" s="179"/>
      <c r="BD98" s="179"/>
      <c r="BE98" s="179"/>
      <c r="BF98" s="179"/>
      <c r="BG98" s="179"/>
      <c r="BH98" s="179"/>
      <c r="BI98" s="179"/>
      <c r="BJ98" s="179"/>
      <c r="BK98" s="179"/>
      <c r="BL98" s="179"/>
      <c r="BM98" s="179"/>
      <c r="BN98" s="201"/>
    </row>
    <row r="99" spans="1:66" ht="29.25" customHeight="1">
      <c r="A99" s="189" t="s">
        <v>131</v>
      </c>
      <c r="B99" s="181" t="s">
        <v>607</v>
      </c>
      <c r="C99" s="190" t="s">
        <v>608</v>
      </c>
      <c r="D99" s="190"/>
      <c r="E99" s="183"/>
      <c r="F99" s="178" t="s">
        <v>71</v>
      </c>
      <c r="G99" s="184">
        <v>100</v>
      </c>
      <c r="H99" s="185"/>
      <c r="I99" s="186">
        <v>45870</v>
      </c>
      <c r="J99" s="187">
        <v>45873</v>
      </c>
      <c r="K99" s="187"/>
      <c r="L99" s="187">
        <v>45873</v>
      </c>
      <c r="M99" s="25">
        <f ca="1">IF(ISBLANK(L99), NETWORKDAYS(J99, TODAY(),Hoja2!$A$1:$A$18), NETWORKDAYS(J99, L99, Hoja2!$A$1:$A$18))</f>
        <v>1</v>
      </c>
      <c r="N99" s="186">
        <v>45873</v>
      </c>
      <c r="O99" s="154">
        <v>45873</v>
      </c>
      <c r="P99" s="28" t="s">
        <v>609</v>
      </c>
      <c r="Q99" s="47" t="s">
        <v>1739</v>
      </c>
      <c r="R99" s="180"/>
      <c r="S99" s="188"/>
      <c r="T99" s="150"/>
      <c r="U99" s="180"/>
      <c r="V99" s="180"/>
      <c r="W99" s="180"/>
      <c r="X99" s="180"/>
      <c r="Y99" s="180"/>
      <c r="Z99" s="180"/>
      <c r="AA99" s="180"/>
      <c r="AB99" s="180"/>
      <c r="AC99" s="180"/>
      <c r="AD99" s="180"/>
      <c r="AE99" s="180"/>
      <c r="AF99" s="180"/>
      <c r="AG99" s="180"/>
      <c r="AH99" s="180"/>
      <c r="AI99" s="180"/>
      <c r="AJ99" s="180"/>
      <c r="AK99" s="180"/>
      <c r="AL99" s="180"/>
      <c r="AM99" s="180"/>
      <c r="AN99" s="180"/>
      <c r="AO99" s="180"/>
      <c r="AP99" s="180"/>
      <c r="AQ99" s="180"/>
      <c r="AR99" s="180"/>
      <c r="AS99" s="180"/>
      <c r="AT99" s="180"/>
      <c r="AU99" s="180"/>
      <c r="AV99" s="180"/>
      <c r="AW99" s="180"/>
      <c r="AX99" s="180"/>
      <c r="AY99" s="180"/>
      <c r="AZ99" s="180"/>
      <c r="BA99" s="180"/>
      <c r="BB99" s="180"/>
      <c r="BC99" s="180"/>
      <c r="BD99" s="180"/>
      <c r="BE99" s="180"/>
      <c r="BF99" s="180"/>
      <c r="BG99" s="180"/>
      <c r="BH99" s="180"/>
      <c r="BI99" s="180"/>
      <c r="BJ99" s="180"/>
      <c r="BK99" s="180"/>
      <c r="BL99" s="180"/>
      <c r="BM99" s="180"/>
      <c r="BN99" s="148" t="s">
        <v>610</v>
      </c>
    </row>
    <row r="100" spans="1:66" ht="29.25" customHeight="1">
      <c r="A100" s="189" t="s">
        <v>494</v>
      </c>
      <c r="B100" s="181" t="s">
        <v>611</v>
      </c>
      <c r="C100" s="182" t="s">
        <v>612</v>
      </c>
      <c r="D100" s="182"/>
      <c r="E100" s="183"/>
      <c r="F100" s="178" t="s">
        <v>71</v>
      </c>
      <c r="G100" s="184">
        <v>100</v>
      </c>
      <c r="H100" s="185"/>
      <c r="I100" s="186">
        <v>45870</v>
      </c>
      <c r="J100" s="187">
        <v>45874</v>
      </c>
      <c r="K100" s="187"/>
      <c r="L100" s="187">
        <v>45875</v>
      </c>
      <c r="M100" s="25">
        <f ca="1">IF(ISBLANK(L100), NETWORKDAYS(J100, TODAY(),Hoja2!$A$1:$A$18), NETWORKDAYS(J100, L100, Hoja2!$A$1:$A$18))</f>
        <v>2</v>
      </c>
      <c r="N100" s="213">
        <v>45875</v>
      </c>
      <c r="O100" s="154">
        <v>45883</v>
      </c>
      <c r="P100" s="28" t="s">
        <v>613</v>
      </c>
      <c r="Q100" s="454" t="s">
        <v>1738</v>
      </c>
      <c r="R100" s="179"/>
      <c r="S100" s="103" t="s">
        <v>614</v>
      </c>
      <c r="T100" s="178" t="s">
        <v>615</v>
      </c>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c r="AV100" s="179"/>
      <c r="AW100" s="179"/>
      <c r="AX100" s="179"/>
      <c r="AY100" s="179"/>
      <c r="AZ100" s="179"/>
      <c r="BA100" s="179"/>
      <c r="BB100" s="179"/>
      <c r="BC100" s="179"/>
      <c r="BD100" s="179"/>
      <c r="BE100" s="179"/>
      <c r="BF100" s="179"/>
      <c r="BG100" s="179"/>
      <c r="BH100" s="179"/>
      <c r="BI100" s="179"/>
      <c r="BJ100" s="179"/>
      <c r="BK100" s="179"/>
      <c r="BL100" s="179"/>
      <c r="BM100" s="179"/>
      <c r="BN100" s="34" t="s">
        <v>616</v>
      </c>
    </row>
    <row r="101" spans="1:66" ht="29.25" customHeight="1">
      <c r="A101" s="189" t="s">
        <v>494</v>
      </c>
      <c r="B101" s="181" t="s">
        <v>118</v>
      </c>
      <c r="C101" s="182" t="s">
        <v>617</v>
      </c>
      <c r="D101" s="182"/>
      <c r="E101" s="183"/>
      <c r="F101" s="178" t="s">
        <v>85</v>
      </c>
      <c r="G101" s="185"/>
      <c r="H101" s="185"/>
      <c r="I101" s="186">
        <v>45870</v>
      </c>
      <c r="J101" s="187"/>
      <c r="K101" s="187"/>
      <c r="L101" s="187"/>
      <c r="M101" s="25">
        <f ca="1">IF(ISBLANK(L101), NETWORKDAYS(J101, TODAY(),Hoja2!$A$1:$A$18), NETWORKDAYS(J101, L101, Hoja2!$A$1:$A$18))</f>
        <v>32763</v>
      </c>
      <c r="N101" s="186"/>
      <c r="O101" s="154"/>
      <c r="P101" s="28" t="s">
        <v>618</v>
      </c>
      <c r="Q101" s="47" t="s">
        <v>1739</v>
      </c>
      <c r="R101" s="180"/>
      <c r="S101" s="188"/>
      <c r="T101" s="150"/>
      <c r="U101" s="180"/>
      <c r="V101" s="180"/>
      <c r="W101" s="180"/>
      <c r="X101" s="180"/>
      <c r="Y101" s="180"/>
      <c r="Z101" s="180"/>
      <c r="AA101" s="180"/>
      <c r="AB101" s="180"/>
      <c r="AC101" s="180"/>
      <c r="AD101" s="180"/>
      <c r="AE101" s="180"/>
      <c r="AF101" s="180"/>
      <c r="AG101" s="180"/>
      <c r="AH101" s="180"/>
      <c r="AI101" s="180"/>
      <c r="AJ101" s="180"/>
      <c r="AK101" s="180"/>
      <c r="AL101" s="180"/>
      <c r="AM101" s="180"/>
      <c r="AN101" s="180"/>
      <c r="AO101" s="180"/>
      <c r="AP101" s="180"/>
      <c r="AQ101" s="180"/>
      <c r="AR101" s="180"/>
      <c r="AS101" s="180"/>
      <c r="AT101" s="180"/>
      <c r="AU101" s="180"/>
      <c r="AV101" s="180"/>
      <c r="AW101" s="180"/>
      <c r="AX101" s="180"/>
      <c r="AY101" s="180"/>
      <c r="AZ101" s="180"/>
      <c r="BA101" s="180"/>
      <c r="BB101" s="180"/>
      <c r="BC101" s="180"/>
      <c r="BD101" s="180"/>
      <c r="BE101" s="180"/>
      <c r="BF101" s="180"/>
      <c r="BG101" s="180"/>
      <c r="BH101" s="180"/>
      <c r="BI101" s="180"/>
      <c r="BJ101" s="180"/>
      <c r="BK101" s="180"/>
      <c r="BL101" s="180"/>
      <c r="BM101" s="180"/>
      <c r="BN101" s="199"/>
    </row>
    <row r="102" spans="1:66" ht="29.25" customHeight="1">
      <c r="A102" s="189" t="s">
        <v>494</v>
      </c>
      <c r="B102" s="181" t="s">
        <v>118</v>
      </c>
      <c r="C102" s="182" t="s">
        <v>619</v>
      </c>
      <c r="D102" s="182"/>
      <c r="E102" s="183"/>
      <c r="F102" s="178" t="s">
        <v>209</v>
      </c>
      <c r="G102" s="185"/>
      <c r="H102" s="185"/>
      <c r="I102" s="186">
        <v>45870</v>
      </c>
      <c r="J102" s="187"/>
      <c r="K102" s="187"/>
      <c r="L102" s="187"/>
      <c r="M102" s="25">
        <f ca="1">IF(ISBLANK(L102), NETWORKDAYS(J102, TODAY(),Hoja2!$A$1:$A$18), NETWORKDAYS(J102, L102, Hoja2!$A$1:$A$18))</f>
        <v>32763</v>
      </c>
      <c r="N102" s="186"/>
      <c r="O102" s="154"/>
      <c r="P102" s="28" t="s">
        <v>620</v>
      </c>
      <c r="Q102" s="454" t="s">
        <v>1738</v>
      </c>
      <c r="R102" s="179"/>
      <c r="S102" s="188"/>
      <c r="T102" s="150"/>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79"/>
      <c r="AV102" s="179"/>
      <c r="AW102" s="179"/>
      <c r="AX102" s="179"/>
      <c r="AY102" s="179"/>
      <c r="AZ102" s="179"/>
      <c r="BA102" s="179"/>
      <c r="BB102" s="179"/>
      <c r="BC102" s="179"/>
      <c r="BD102" s="179"/>
      <c r="BE102" s="179"/>
      <c r="BF102" s="179"/>
      <c r="BG102" s="179"/>
      <c r="BH102" s="179"/>
      <c r="BI102" s="179"/>
      <c r="BJ102" s="179"/>
      <c r="BK102" s="179"/>
      <c r="BL102" s="179"/>
      <c r="BM102" s="179"/>
      <c r="BN102" s="201"/>
    </row>
    <row r="103" spans="1:66" ht="29.25" customHeight="1">
      <c r="A103" s="189" t="s">
        <v>62</v>
      </c>
      <c r="B103" s="181" t="s">
        <v>118</v>
      </c>
      <c r="C103" s="182" t="s">
        <v>621</v>
      </c>
      <c r="D103" s="182"/>
      <c r="E103" s="183"/>
      <c r="F103" s="178" t="s">
        <v>71</v>
      </c>
      <c r="G103" s="184">
        <v>100</v>
      </c>
      <c r="H103" s="185"/>
      <c r="I103" s="186">
        <v>45870</v>
      </c>
      <c r="J103" s="187">
        <v>45870</v>
      </c>
      <c r="K103" s="187"/>
      <c r="L103" s="187">
        <v>45870</v>
      </c>
      <c r="M103" s="25">
        <f ca="1">IF(ISBLANK(L103), NETWORKDAYS(J103, TODAY(),Hoja2!$A$1:$A$18), NETWORKDAYS(J103, L103, Hoja2!$A$1:$A$18))</f>
        <v>1</v>
      </c>
      <c r="N103" s="186"/>
      <c r="O103" s="154"/>
      <c r="P103" s="28" t="s">
        <v>622</v>
      </c>
      <c r="Q103" s="47" t="s">
        <v>1739</v>
      </c>
      <c r="R103" s="180"/>
      <c r="S103" s="188"/>
      <c r="T103" s="150"/>
      <c r="U103" s="180"/>
      <c r="V103" s="180"/>
      <c r="W103" s="180"/>
      <c r="X103" s="180"/>
      <c r="Y103" s="180"/>
      <c r="Z103" s="180"/>
      <c r="AA103" s="180"/>
      <c r="AB103" s="180"/>
      <c r="AC103" s="180"/>
      <c r="AD103" s="180"/>
      <c r="AE103" s="180"/>
      <c r="AF103" s="180"/>
      <c r="AG103" s="180"/>
      <c r="AH103" s="180"/>
      <c r="AI103" s="180"/>
      <c r="AJ103" s="180"/>
      <c r="AK103" s="180"/>
      <c r="AL103" s="180"/>
      <c r="AM103" s="180"/>
      <c r="AN103" s="180"/>
      <c r="AO103" s="180"/>
      <c r="AP103" s="180"/>
      <c r="AQ103" s="180"/>
      <c r="AR103" s="180"/>
      <c r="AS103" s="180"/>
      <c r="AT103" s="180"/>
      <c r="AU103" s="180"/>
      <c r="AV103" s="180"/>
      <c r="AW103" s="180"/>
      <c r="AX103" s="180"/>
      <c r="AY103" s="180"/>
      <c r="AZ103" s="180"/>
      <c r="BA103" s="180"/>
      <c r="BB103" s="180"/>
      <c r="BC103" s="180"/>
      <c r="BD103" s="180"/>
      <c r="BE103" s="180"/>
      <c r="BF103" s="180"/>
      <c r="BG103" s="180"/>
      <c r="BH103" s="180"/>
      <c r="BI103" s="180"/>
      <c r="BJ103" s="180"/>
      <c r="BK103" s="180"/>
      <c r="BL103" s="180"/>
      <c r="BM103" s="180"/>
      <c r="BN103" s="199"/>
    </row>
    <row r="104" spans="1:66" ht="29.25" customHeight="1">
      <c r="A104" s="189" t="s">
        <v>62</v>
      </c>
      <c r="B104" s="181" t="s">
        <v>118</v>
      </c>
      <c r="C104" s="182" t="s">
        <v>623</v>
      </c>
      <c r="D104" s="182"/>
      <c r="E104" s="183"/>
      <c r="F104" s="178" t="s">
        <v>209</v>
      </c>
      <c r="G104" s="184">
        <v>50</v>
      </c>
      <c r="H104" s="185"/>
      <c r="I104" s="186">
        <v>45870</v>
      </c>
      <c r="J104" s="187">
        <v>45870</v>
      </c>
      <c r="K104" s="187"/>
      <c r="L104" s="187"/>
      <c r="M104" s="25">
        <f ca="1">IF(ISBLANK(L104), NETWORKDAYS(J104, TODAY(),Hoja2!$A$1:$A$18), NETWORKDAYS(J104, L104, Hoja2!$A$1:$A$18))</f>
        <v>15</v>
      </c>
      <c r="N104" s="186"/>
      <c r="O104" s="154"/>
      <c r="P104" s="28" t="s">
        <v>624</v>
      </c>
      <c r="Q104" s="454" t="s">
        <v>1738</v>
      </c>
      <c r="R104" s="179"/>
      <c r="S104" s="188"/>
      <c r="T104" s="150"/>
      <c r="U104" s="179"/>
      <c r="V104" s="179"/>
      <c r="W104" s="179"/>
      <c r="X104" s="179"/>
      <c r="Y104" s="179"/>
      <c r="Z104" s="179"/>
      <c r="AA104" s="179"/>
      <c r="AB104" s="179"/>
      <c r="AC104" s="179"/>
      <c r="AD104" s="179"/>
      <c r="AE104" s="179"/>
      <c r="AF104" s="179"/>
      <c r="AG104" s="179"/>
      <c r="AH104" s="179"/>
      <c r="AI104" s="179"/>
      <c r="AJ104" s="179"/>
      <c r="AK104" s="179"/>
      <c r="AL104" s="179"/>
      <c r="AM104" s="179"/>
      <c r="AN104" s="179"/>
      <c r="AO104" s="179"/>
      <c r="AP104" s="179"/>
      <c r="AQ104" s="179"/>
      <c r="AR104" s="179"/>
      <c r="AS104" s="179"/>
      <c r="AT104" s="179"/>
      <c r="AU104" s="179"/>
      <c r="AV104" s="179"/>
      <c r="AW104" s="179"/>
      <c r="AX104" s="179"/>
      <c r="AY104" s="179"/>
      <c r="AZ104" s="179"/>
      <c r="BA104" s="179"/>
      <c r="BB104" s="179"/>
      <c r="BC104" s="179"/>
      <c r="BD104" s="179"/>
      <c r="BE104" s="179"/>
      <c r="BF104" s="179"/>
      <c r="BG104" s="179"/>
      <c r="BH104" s="179"/>
      <c r="BI104" s="179"/>
      <c r="BJ104" s="179"/>
      <c r="BK104" s="179"/>
      <c r="BL104" s="179"/>
      <c r="BM104" s="179"/>
      <c r="BN104" s="201"/>
    </row>
    <row r="105" spans="1:66" ht="29.25" customHeight="1">
      <c r="A105" s="189" t="s">
        <v>62</v>
      </c>
      <c r="B105" s="181" t="s">
        <v>625</v>
      </c>
      <c r="C105" s="182" t="s">
        <v>626</v>
      </c>
      <c r="D105" s="182"/>
      <c r="E105" s="183"/>
      <c r="F105" s="178" t="s">
        <v>71</v>
      </c>
      <c r="G105" s="184">
        <v>100</v>
      </c>
      <c r="H105" s="185"/>
      <c r="I105" s="186">
        <v>45873</v>
      </c>
      <c r="J105" s="187">
        <v>45873</v>
      </c>
      <c r="K105" s="187"/>
      <c r="L105" s="187">
        <v>45874</v>
      </c>
      <c r="M105" s="25">
        <f ca="1">IF(ISBLANK(L105), NETWORKDAYS(J105, TODAY(),Hoja2!$A$1:$A$18), NETWORKDAYS(J105, L105, Hoja2!$A$1:$A$18))</f>
        <v>2</v>
      </c>
      <c r="N105" s="186"/>
      <c r="O105" s="154">
        <v>45874</v>
      </c>
      <c r="P105" s="28" t="s">
        <v>627</v>
      </c>
      <c r="Q105" s="47" t="s">
        <v>1739</v>
      </c>
      <c r="R105" s="180"/>
      <c r="S105" s="188"/>
      <c r="T105" s="150"/>
      <c r="U105" s="180"/>
      <c r="V105" s="180"/>
      <c r="W105" s="180"/>
      <c r="X105" s="180"/>
      <c r="Y105" s="180"/>
      <c r="Z105" s="180"/>
      <c r="AA105" s="180"/>
      <c r="AB105" s="180"/>
      <c r="AC105" s="180"/>
      <c r="AD105" s="180"/>
      <c r="AE105" s="180"/>
      <c r="AF105" s="180"/>
      <c r="AG105" s="180"/>
      <c r="AH105" s="180"/>
      <c r="AI105" s="180"/>
      <c r="AJ105" s="180"/>
      <c r="AK105" s="180"/>
      <c r="AL105" s="180"/>
      <c r="AM105" s="180"/>
      <c r="AN105" s="180"/>
      <c r="AO105" s="180"/>
      <c r="AP105" s="180"/>
      <c r="AQ105" s="180"/>
      <c r="AR105" s="180"/>
      <c r="AS105" s="180"/>
      <c r="AT105" s="180"/>
      <c r="AU105" s="180"/>
      <c r="AV105" s="180"/>
      <c r="AW105" s="180"/>
      <c r="AX105" s="180"/>
      <c r="AY105" s="180"/>
      <c r="AZ105" s="180"/>
      <c r="BA105" s="180"/>
      <c r="BB105" s="180"/>
      <c r="BC105" s="180"/>
      <c r="BD105" s="180"/>
      <c r="BE105" s="180"/>
      <c r="BF105" s="180"/>
      <c r="BG105" s="180"/>
      <c r="BH105" s="180"/>
      <c r="BI105" s="180"/>
      <c r="BJ105" s="180"/>
      <c r="BK105" s="180"/>
      <c r="BL105" s="180"/>
      <c r="BM105" s="180"/>
      <c r="BN105" s="199"/>
    </row>
    <row r="106" spans="1:66" ht="29.25" customHeight="1">
      <c r="A106" s="189" t="s">
        <v>494</v>
      </c>
      <c r="B106" s="181" t="s">
        <v>118</v>
      </c>
      <c r="C106" s="182" t="s">
        <v>628</v>
      </c>
      <c r="D106" s="182"/>
      <c r="E106" s="183"/>
      <c r="F106" s="178" t="s">
        <v>629</v>
      </c>
      <c r="G106" s="184">
        <v>95</v>
      </c>
      <c r="H106" s="185"/>
      <c r="I106" s="186">
        <v>45874</v>
      </c>
      <c r="J106" s="187">
        <v>45877</v>
      </c>
      <c r="K106" s="187"/>
      <c r="L106" s="187">
        <v>45877</v>
      </c>
      <c r="M106" s="25">
        <f ca="1">IF(ISBLANK(L106), NETWORKDAYS(J106, TODAY(),Hoja2!$A$1:$A$18), NETWORKDAYS(J106, L106, Hoja2!$A$1:$A$18))</f>
        <v>1</v>
      </c>
      <c r="N106" s="186"/>
      <c r="O106" s="154"/>
      <c r="P106" s="28" t="s">
        <v>630</v>
      </c>
      <c r="Q106" s="454" t="s">
        <v>1738</v>
      </c>
      <c r="R106" s="179"/>
      <c r="S106" s="188"/>
      <c r="T106" s="150"/>
      <c r="U106" s="179"/>
      <c r="V106" s="179"/>
      <c r="W106" s="179"/>
      <c r="X106" s="179"/>
      <c r="Y106" s="179"/>
      <c r="Z106" s="179"/>
      <c r="AA106" s="179"/>
      <c r="AB106" s="179"/>
      <c r="AC106" s="179"/>
      <c r="AD106" s="179"/>
      <c r="AE106" s="179"/>
      <c r="AF106" s="179"/>
      <c r="AG106" s="179"/>
      <c r="AH106" s="179"/>
      <c r="AI106" s="179"/>
      <c r="AJ106" s="179"/>
      <c r="AK106" s="179"/>
      <c r="AL106" s="179"/>
      <c r="AM106" s="179"/>
      <c r="AN106" s="179"/>
      <c r="AO106" s="179"/>
      <c r="AP106" s="179"/>
      <c r="AQ106" s="179"/>
      <c r="AR106" s="179"/>
      <c r="AS106" s="179"/>
      <c r="AT106" s="179"/>
      <c r="AU106" s="179"/>
      <c r="AV106" s="179"/>
      <c r="AW106" s="179"/>
      <c r="AX106" s="179"/>
      <c r="AY106" s="179"/>
      <c r="AZ106" s="179"/>
      <c r="BA106" s="179"/>
      <c r="BB106" s="179"/>
      <c r="BC106" s="179"/>
      <c r="BD106" s="179"/>
      <c r="BE106" s="179"/>
      <c r="BF106" s="179"/>
      <c r="BG106" s="179"/>
      <c r="BH106" s="179"/>
      <c r="BI106" s="179"/>
      <c r="BJ106" s="179"/>
      <c r="BK106" s="179"/>
      <c r="BL106" s="179"/>
      <c r="BM106" s="179"/>
      <c r="BN106" s="201"/>
    </row>
    <row r="107" spans="1:66" ht="29.25" customHeight="1">
      <c r="A107" s="189" t="s">
        <v>561</v>
      </c>
      <c r="B107" s="181" t="s">
        <v>118</v>
      </c>
      <c r="C107" s="190" t="s">
        <v>631</v>
      </c>
      <c r="D107" s="190"/>
      <c r="E107" s="183"/>
      <c r="F107" s="178" t="s">
        <v>85</v>
      </c>
      <c r="G107" s="184">
        <v>60</v>
      </c>
      <c r="H107" s="185"/>
      <c r="I107" s="186">
        <v>45874</v>
      </c>
      <c r="J107" s="187">
        <v>45875</v>
      </c>
      <c r="K107" s="187"/>
      <c r="L107" s="187"/>
      <c r="M107" s="25">
        <f ca="1">IF(ISBLANK(L107), NETWORKDAYS(J107, TODAY(),Hoja2!$A$1:$A$18), NETWORKDAYS(J107, L107, Hoja2!$A$1:$A$18))</f>
        <v>12</v>
      </c>
      <c r="N107" s="186"/>
      <c r="O107" s="154"/>
      <c r="P107" s="28" t="s">
        <v>632</v>
      </c>
      <c r="Q107" s="47" t="s">
        <v>1739</v>
      </c>
      <c r="R107" s="180"/>
      <c r="S107" s="188"/>
      <c r="T107" s="150"/>
      <c r="U107" s="180"/>
      <c r="V107" s="180"/>
      <c r="W107" s="180"/>
      <c r="X107" s="180"/>
      <c r="Y107" s="180"/>
      <c r="Z107" s="180"/>
      <c r="AA107" s="180"/>
      <c r="AB107" s="180"/>
      <c r="AC107" s="180"/>
      <c r="AD107" s="180"/>
      <c r="AE107" s="180"/>
      <c r="AF107" s="180"/>
      <c r="AG107" s="180"/>
      <c r="AH107" s="180"/>
      <c r="AI107" s="180"/>
      <c r="AJ107" s="180"/>
      <c r="AK107" s="180"/>
      <c r="AL107" s="180"/>
      <c r="AM107" s="180"/>
      <c r="AN107" s="180"/>
      <c r="AO107" s="180"/>
      <c r="AP107" s="180"/>
      <c r="AQ107" s="180"/>
      <c r="AR107" s="180"/>
      <c r="AS107" s="180"/>
      <c r="AT107" s="180"/>
      <c r="AU107" s="180"/>
      <c r="AV107" s="180"/>
      <c r="AW107" s="180"/>
      <c r="AX107" s="180"/>
      <c r="AY107" s="180"/>
      <c r="AZ107" s="180"/>
      <c r="BA107" s="180"/>
      <c r="BB107" s="180"/>
      <c r="BC107" s="180"/>
      <c r="BD107" s="180"/>
      <c r="BE107" s="180"/>
      <c r="BF107" s="180"/>
      <c r="BG107" s="180"/>
      <c r="BH107" s="180"/>
      <c r="BI107" s="180"/>
      <c r="BJ107" s="180"/>
      <c r="BK107" s="180"/>
      <c r="BL107" s="180"/>
      <c r="BM107" s="180"/>
      <c r="BN107" s="199"/>
    </row>
    <row r="108" spans="1:66" ht="29.25" customHeight="1">
      <c r="A108" s="189" t="s">
        <v>561</v>
      </c>
      <c r="B108" s="181" t="s">
        <v>633</v>
      </c>
      <c r="C108" s="182" t="s">
        <v>634</v>
      </c>
      <c r="D108" s="182"/>
      <c r="E108" s="183"/>
      <c r="F108" s="178" t="s">
        <v>71</v>
      </c>
      <c r="G108" s="184">
        <v>100</v>
      </c>
      <c r="H108" s="185"/>
      <c r="I108" s="186">
        <v>45873</v>
      </c>
      <c r="J108" s="187">
        <v>45874</v>
      </c>
      <c r="K108" s="187"/>
      <c r="L108" s="187">
        <v>45874</v>
      </c>
      <c r="M108" s="25">
        <f ca="1">IF(ISBLANK(L108), NETWORKDAYS(J108, TODAY(),Hoja2!$A$1:$A$18), NETWORKDAYS(J108, L108, Hoja2!$A$1:$A$18))</f>
        <v>1</v>
      </c>
      <c r="N108" s="186"/>
      <c r="O108" s="154"/>
      <c r="P108" s="28" t="s">
        <v>635</v>
      </c>
      <c r="Q108" s="454" t="s">
        <v>1738</v>
      </c>
      <c r="R108" s="179"/>
      <c r="S108" s="188"/>
      <c r="T108" s="150"/>
      <c r="U108" s="179"/>
      <c r="V108" s="179"/>
      <c r="W108" s="179"/>
      <c r="X108" s="179"/>
      <c r="Y108" s="179"/>
      <c r="Z108" s="179"/>
      <c r="AA108" s="179"/>
      <c r="AB108" s="179"/>
      <c r="AC108" s="179"/>
      <c r="AD108" s="179"/>
      <c r="AE108" s="179"/>
      <c r="AF108" s="179"/>
      <c r="AG108" s="179"/>
      <c r="AH108" s="179"/>
      <c r="AI108" s="179"/>
      <c r="AJ108" s="179"/>
      <c r="AK108" s="179"/>
      <c r="AL108" s="179"/>
      <c r="AM108" s="179"/>
      <c r="AN108" s="179"/>
      <c r="AO108" s="179"/>
      <c r="AP108" s="179"/>
      <c r="AQ108" s="179"/>
      <c r="AR108" s="179"/>
      <c r="AS108" s="179"/>
      <c r="AT108" s="179"/>
      <c r="AU108" s="179"/>
      <c r="AV108" s="179"/>
      <c r="AW108" s="179"/>
      <c r="AX108" s="179"/>
      <c r="AY108" s="179"/>
      <c r="AZ108" s="179"/>
      <c r="BA108" s="179"/>
      <c r="BB108" s="179"/>
      <c r="BC108" s="179"/>
      <c r="BD108" s="179"/>
      <c r="BE108" s="179"/>
      <c r="BF108" s="179"/>
      <c r="BG108" s="179"/>
      <c r="BH108" s="179"/>
      <c r="BI108" s="179"/>
      <c r="BJ108" s="179"/>
      <c r="BK108" s="179"/>
      <c r="BL108" s="179"/>
      <c r="BM108" s="179"/>
      <c r="BN108" s="201"/>
    </row>
    <row r="109" spans="1:66" ht="29.25" customHeight="1">
      <c r="A109" s="189" t="s">
        <v>561</v>
      </c>
      <c r="B109" s="181" t="s">
        <v>118</v>
      </c>
      <c r="C109" s="190" t="s">
        <v>636</v>
      </c>
      <c r="D109" s="190"/>
      <c r="E109" s="183"/>
      <c r="F109" s="178" t="s">
        <v>393</v>
      </c>
      <c r="G109" s="184">
        <v>0</v>
      </c>
      <c r="H109" s="185"/>
      <c r="I109" s="186">
        <v>45874</v>
      </c>
      <c r="J109" s="187">
        <v>45880</v>
      </c>
      <c r="K109" s="187">
        <v>45882</v>
      </c>
      <c r="L109" s="187"/>
      <c r="M109" s="25">
        <f ca="1">IF(ISBLANK(L109), NETWORKDAYS(J109, TODAY(),Hoja2!$A$1:$A$18), NETWORKDAYS(J109, L109, Hoja2!$A$1:$A$18))</f>
        <v>9</v>
      </c>
      <c r="N109" s="186"/>
      <c r="O109" s="154"/>
      <c r="P109" s="28" t="s">
        <v>637</v>
      </c>
      <c r="Q109" s="47" t="s">
        <v>1739</v>
      </c>
      <c r="R109" s="180"/>
      <c r="S109" s="188"/>
      <c r="T109" s="150"/>
      <c r="U109" s="180"/>
      <c r="V109" s="180"/>
      <c r="W109" s="180"/>
      <c r="X109" s="180"/>
      <c r="Y109" s="180"/>
      <c r="Z109" s="180"/>
      <c r="AA109" s="180"/>
      <c r="AB109" s="180"/>
      <c r="AC109" s="180"/>
      <c r="AD109" s="180"/>
      <c r="AE109" s="180"/>
      <c r="AF109" s="180"/>
      <c r="AG109" s="180"/>
      <c r="AH109" s="180"/>
      <c r="AI109" s="180"/>
      <c r="AJ109" s="180"/>
      <c r="AK109" s="180"/>
      <c r="AL109" s="180"/>
      <c r="AM109" s="180"/>
      <c r="AN109" s="180"/>
      <c r="AO109" s="180"/>
      <c r="AP109" s="180"/>
      <c r="AQ109" s="180"/>
      <c r="AR109" s="180"/>
      <c r="AS109" s="180"/>
      <c r="AT109" s="180"/>
      <c r="AU109" s="180"/>
      <c r="AV109" s="180"/>
      <c r="AW109" s="180"/>
      <c r="AX109" s="180"/>
      <c r="AY109" s="180"/>
      <c r="AZ109" s="180"/>
      <c r="BA109" s="180"/>
      <c r="BB109" s="180"/>
      <c r="BC109" s="180"/>
      <c r="BD109" s="180"/>
      <c r="BE109" s="180"/>
      <c r="BF109" s="180"/>
      <c r="BG109" s="180"/>
      <c r="BH109" s="180"/>
      <c r="BI109" s="180"/>
      <c r="BJ109" s="180"/>
      <c r="BK109" s="180"/>
      <c r="BL109" s="180"/>
      <c r="BM109" s="180"/>
      <c r="BN109" s="199"/>
    </row>
    <row r="110" spans="1:66" ht="29.25" customHeight="1">
      <c r="A110" s="189" t="s">
        <v>561</v>
      </c>
      <c r="B110" s="181" t="s">
        <v>638</v>
      </c>
      <c r="C110" s="182" t="s">
        <v>639</v>
      </c>
      <c r="D110" s="182"/>
      <c r="E110" s="183"/>
      <c r="F110" s="178" t="s">
        <v>71</v>
      </c>
      <c r="G110" s="184">
        <v>100</v>
      </c>
      <c r="H110" s="185"/>
      <c r="I110" s="186">
        <v>45877</v>
      </c>
      <c r="J110" s="187">
        <v>45877</v>
      </c>
      <c r="K110" s="187"/>
      <c r="L110" s="187">
        <v>45877</v>
      </c>
      <c r="M110" s="25">
        <f ca="1">IF(ISBLANK(L110), NETWORKDAYS(J110, TODAY(),Hoja2!$A$1:$A$18), NETWORKDAYS(J110, L110, Hoja2!$A$1:$A$18))</f>
        <v>1</v>
      </c>
      <c r="N110" s="186"/>
      <c r="O110" s="154"/>
      <c r="P110" s="28" t="s">
        <v>640</v>
      </c>
      <c r="Q110" s="454" t="s">
        <v>1738</v>
      </c>
      <c r="R110" s="179"/>
      <c r="S110" s="188"/>
      <c r="T110" s="150"/>
      <c r="U110" s="179"/>
      <c r="V110" s="179"/>
      <c r="W110" s="179"/>
      <c r="X110" s="179"/>
      <c r="Y110" s="179"/>
      <c r="Z110" s="179"/>
      <c r="AA110" s="179"/>
      <c r="AB110" s="179"/>
      <c r="AC110" s="179"/>
      <c r="AD110" s="179"/>
      <c r="AE110" s="179"/>
      <c r="AF110" s="179"/>
      <c r="AG110" s="179"/>
      <c r="AH110" s="179"/>
      <c r="AI110" s="179"/>
      <c r="AJ110" s="179"/>
      <c r="AK110" s="179"/>
      <c r="AL110" s="179"/>
      <c r="AM110" s="179"/>
      <c r="AN110" s="179"/>
      <c r="AO110" s="179"/>
      <c r="AP110" s="179"/>
      <c r="AQ110" s="179"/>
      <c r="AR110" s="179"/>
      <c r="AS110" s="179"/>
      <c r="AT110" s="179"/>
      <c r="AU110" s="179"/>
      <c r="AV110" s="179"/>
      <c r="AW110" s="179"/>
      <c r="AX110" s="179"/>
      <c r="AY110" s="179"/>
      <c r="AZ110" s="179"/>
      <c r="BA110" s="179"/>
      <c r="BB110" s="179"/>
      <c r="BC110" s="179"/>
      <c r="BD110" s="179"/>
      <c r="BE110" s="179"/>
      <c r="BF110" s="179"/>
      <c r="BG110" s="179"/>
      <c r="BH110" s="179"/>
      <c r="BI110" s="179"/>
      <c r="BJ110" s="179"/>
      <c r="BK110" s="179"/>
      <c r="BL110" s="179"/>
      <c r="BM110" s="179"/>
      <c r="BN110" s="201"/>
    </row>
    <row r="111" spans="1:66" ht="29.25" customHeight="1">
      <c r="A111" s="189" t="s">
        <v>561</v>
      </c>
      <c r="B111" s="181" t="s">
        <v>118</v>
      </c>
      <c r="C111" s="182" t="s">
        <v>641</v>
      </c>
      <c r="D111" s="182"/>
      <c r="E111" s="183"/>
      <c r="F111" s="178" t="s">
        <v>71</v>
      </c>
      <c r="G111" s="184">
        <v>100</v>
      </c>
      <c r="H111" s="185"/>
      <c r="I111" s="186">
        <v>45867</v>
      </c>
      <c r="J111" s="187">
        <v>45877</v>
      </c>
      <c r="K111" s="187"/>
      <c r="L111" s="187">
        <v>45877</v>
      </c>
      <c r="M111" s="25">
        <f ca="1">IF(ISBLANK(L111), NETWORKDAYS(J111, TODAY(),Hoja2!$A$1:$A$18), NETWORKDAYS(J111, L111, Hoja2!$A$1:$A$18))</f>
        <v>1</v>
      </c>
      <c r="N111" s="186"/>
      <c r="O111" s="154"/>
      <c r="P111" s="28" t="s">
        <v>642</v>
      </c>
      <c r="Q111" s="47" t="s">
        <v>1739</v>
      </c>
      <c r="R111" s="180"/>
      <c r="S111" s="188"/>
      <c r="T111" s="150"/>
      <c r="U111" s="180"/>
      <c r="V111" s="180"/>
      <c r="W111" s="180"/>
      <c r="X111" s="180"/>
      <c r="Y111" s="180"/>
      <c r="Z111" s="180"/>
      <c r="AA111" s="180"/>
      <c r="AB111" s="180"/>
      <c r="AC111" s="180"/>
      <c r="AD111" s="180"/>
      <c r="AE111" s="180"/>
      <c r="AF111" s="180"/>
      <c r="AG111" s="180"/>
      <c r="AH111" s="180"/>
      <c r="AI111" s="180"/>
      <c r="AJ111" s="180"/>
      <c r="AK111" s="180"/>
      <c r="AL111" s="180"/>
      <c r="AM111" s="180"/>
      <c r="AN111" s="180"/>
      <c r="AO111" s="180"/>
      <c r="AP111" s="180"/>
      <c r="AQ111" s="180"/>
      <c r="AR111" s="180"/>
      <c r="AS111" s="180"/>
      <c r="AT111" s="180"/>
      <c r="AU111" s="180"/>
      <c r="AV111" s="180"/>
      <c r="AW111" s="180"/>
      <c r="AX111" s="180"/>
      <c r="AY111" s="180"/>
      <c r="AZ111" s="180"/>
      <c r="BA111" s="180"/>
      <c r="BB111" s="180"/>
      <c r="BC111" s="180"/>
      <c r="BD111" s="180"/>
      <c r="BE111" s="180"/>
      <c r="BF111" s="180"/>
      <c r="BG111" s="180"/>
      <c r="BH111" s="180"/>
      <c r="BI111" s="180"/>
      <c r="BJ111" s="180"/>
      <c r="BK111" s="180"/>
      <c r="BL111" s="180"/>
      <c r="BM111" s="180"/>
      <c r="BN111" s="199"/>
    </row>
    <row r="112" spans="1:66" ht="29.25" customHeight="1">
      <c r="A112" s="189" t="s">
        <v>561</v>
      </c>
      <c r="B112" s="181" t="s">
        <v>643</v>
      </c>
      <c r="C112" s="190" t="s">
        <v>644</v>
      </c>
      <c r="D112" s="190"/>
      <c r="E112" s="183"/>
      <c r="F112" s="178" t="s">
        <v>71</v>
      </c>
      <c r="G112" s="184">
        <v>100</v>
      </c>
      <c r="H112" s="185"/>
      <c r="I112" s="186">
        <v>45877</v>
      </c>
      <c r="J112" s="187">
        <v>45877</v>
      </c>
      <c r="K112" s="187"/>
      <c r="L112" s="187">
        <v>45880</v>
      </c>
      <c r="M112" s="25">
        <f ca="1">IF(ISBLANK(L112), NETWORKDAYS(J112, TODAY(),Hoja2!$A$1:$A$18), NETWORKDAYS(J112, L112, Hoja2!$A$1:$A$18))</f>
        <v>2</v>
      </c>
      <c r="N112" s="186"/>
      <c r="O112" s="154"/>
      <c r="P112" s="28" t="s">
        <v>645</v>
      </c>
      <c r="Q112" s="454" t="s">
        <v>1738</v>
      </c>
      <c r="R112" s="179"/>
      <c r="S112" s="188"/>
      <c r="T112" s="150"/>
      <c r="U112" s="179"/>
      <c r="V112" s="179"/>
      <c r="W112" s="179"/>
      <c r="X112" s="179"/>
      <c r="Y112" s="179"/>
      <c r="Z112" s="179"/>
      <c r="AA112" s="179"/>
      <c r="AB112" s="179"/>
      <c r="AC112" s="179"/>
      <c r="AD112" s="179"/>
      <c r="AE112" s="179"/>
      <c r="AF112" s="179"/>
      <c r="AG112" s="179"/>
      <c r="AH112" s="179"/>
      <c r="AI112" s="179"/>
      <c r="AJ112" s="179"/>
      <c r="AK112" s="179"/>
      <c r="AL112" s="179"/>
      <c r="AM112" s="179"/>
      <c r="AN112" s="179"/>
      <c r="AO112" s="179"/>
      <c r="AP112" s="179"/>
      <c r="AQ112" s="179"/>
      <c r="AR112" s="179"/>
      <c r="AS112" s="179"/>
      <c r="AT112" s="179"/>
      <c r="AU112" s="179"/>
      <c r="AV112" s="179"/>
      <c r="AW112" s="179"/>
      <c r="AX112" s="179"/>
      <c r="AY112" s="179"/>
      <c r="AZ112" s="179"/>
      <c r="BA112" s="179"/>
      <c r="BB112" s="179"/>
      <c r="BC112" s="179"/>
      <c r="BD112" s="179"/>
      <c r="BE112" s="179"/>
      <c r="BF112" s="179"/>
      <c r="BG112" s="179"/>
      <c r="BH112" s="179"/>
      <c r="BI112" s="179"/>
      <c r="BJ112" s="179"/>
      <c r="BK112" s="179"/>
      <c r="BL112" s="179"/>
      <c r="BM112" s="179"/>
      <c r="BN112" s="201"/>
    </row>
    <row r="113" spans="1:66" ht="29.25" customHeight="1">
      <c r="A113" s="189" t="s">
        <v>561</v>
      </c>
      <c r="B113" s="181" t="s">
        <v>646</v>
      </c>
      <c r="C113" s="190" t="s">
        <v>647</v>
      </c>
      <c r="D113" s="190"/>
      <c r="E113" s="183"/>
      <c r="F113" s="178" t="s">
        <v>393</v>
      </c>
      <c r="G113" s="184">
        <v>90</v>
      </c>
      <c r="H113" s="185"/>
      <c r="I113" s="186">
        <v>45881</v>
      </c>
      <c r="J113" s="187">
        <v>45882</v>
      </c>
      <c r="K113" s="187"/>
      <c r="L113" s="187">
        <v>45883</v>
      </c>
      <c r="M113" s="25">
        <f ca="1">IF(ISBLANK(L113), NETWORKDAYS(J113, TODAY(),Hoja2!$A$1:$A$18), NETWORKDAYS(J113, L113, Hoja2!$A$1:$A$18))</f>
        <v>2</v>
      </c>
      <c r="N113" s="186"/>
      <c r="O113" s="154"/>
      <c r="P113" s="28" t="s">
        <v>648</v>
      </c>
      <c r="Q113" s="47" t="s">
        <v>1739</v>
      </c>
      <c r="R113" s="180"/>
      <c r="S113" s="188"/>
      <c r="T113" s="150"/>
      <c r="U113" s="180"/>
      <c r="V113" s="180"/>
      <c r="W113" s="180"/>
      <c r="X113" s="180"/>
      <c r="Y113" s="180"/>
      <c r="Z113" s="180"/>
      <c r="AA113" s="180"/>
      <c r="AB113" s="180"/>
      <c r="AC113" s="180"/>
      <c r="AD113" s="180"/>
      <c r="AE113" s="180"/>
      <c r="AF113" s="180"/>
      <c r="AG113" s="180"/>
      <c r="AH113" s="180"/>
      <c r="AI113" s="180"/>
      <c r="AJ113" s="180"/>
      <c r="AK113" s="180"/>
      <c r="AL113" s="180"/>
      <c r="AM113" s="180"/>
      <c r="AN113" s="180"/>
      <c r="AO113" s="180"/>
      <c r="AP113" s="180"/>
      <c r="AQ113" s="180"/>
      <c r="AR113" s="180"/>
      <c r="AS113" s="180"/>
      <c r="AT113" s="180"/>
      <c r="AU113" s="180"/>
      <c r="AV113" s="180"/>
      <c r="AW113" s="180"/>
      <c r="AX113" s="180"/>
      <c r="AY113" s="180"/>
      <c r="AZ113" s="180"/>
      <c r="BA113" s="180"/>
      <c r="BB113" s="180"/>
      <c r="BC113" s="180"/>
      <c r="BD113" s="180"/>
      <c r="BE113" s="180"/>
      <c r="BF113" s="180"/>
      <c r="BG113" s="180"/>
      <c r="BH113" s="180"/>
      <c r="BI113" s="180"/>
      <c r="BJ113" s="180"/>
      <c r="BK113" s="180"/>
      <c r="BL113" s="180"/>
      <c r="BM113" s="180"/>
      <c r="BN113" s="199"/>
    </row>
    <row r="114" spans="1:66" ht="29.25" customHeight="1">
      <c r="A114" s="189" t="s">
        <v>62</v>
      </c>
      <c r="B114" s="181" t="s">
        <v>649</v>
      </c>
      <c r="C114" s="182" t="s">
        <v>650</v>
      </c>
      <c r="D114" s="182"/>
      <c r="E114" s="183"/>
      <c r="F114" s="178" t="s">
        <v>71</v>
      </c>
      <c r="G114" s="184">
        <v>100</v>
      </c>
      <c r="H114" s="185"/>
      <c r="I114" s="186">
        <v>45881</v>
      </c>
      <c r="J114" s="187">
        <v>45881</v>
      </c>
      <c r="K114" s="187"/>
      <c r="L114" s="187">
        <v>45882</v>
      </c>
      <c r="M114" s="25">
        <f ca="1">IF(ISBLANK(L114), NETWORKDAYS(J114, TODAY(),Hoja2!$A$1:$A$18), NETWORKDAYS(J114, L114, Hoja2!$A$1:$A$18))</f>
        <v>2</v>
      </c>
      <c r="N114" s="186"/>
      <c r="O114" s="154"/>
      <c r="P114" s="28" t="s">
        <v>651</v>
      </c>
      <c r="Q114" s="454" t="s">
        <v>1738</v>
      </c>
      <c r="R114" s="179"/>
      <c r="S114" s="188"/>
      <c r="T114" s="150"/>
      <c r="U114" s="179"/>
      <c r="V114" s="179"/>
      <c r="W114" s="179"/>
      <c r="X114" s="179"/>
      <c r="Y114" s="179"/>
      <c r="Z114" s="179"/>
      <c r="AA114" s="179"/>
      <c r="AB114" s="179"/>
      <c r="AC114" s="179"/>
      <c r="AD114" s="179"/>
      <c r="AE114" s="179"/>
      <c r="AF114" s="179"/>
      <c r="AG114" s="179"/>
      <c r="AH114" s="179"/>
      <c r="AI114" s="179"/>
      <c r="AJ114" s="179"/>
      <c r="AK114" s="179"/>
      <c r="AL114" s="179"/>
      <c r="AM114" s="179"/>
      <c r="AN114" s="179"/>
      <c r="AO114" s="179"/>
      <c r="AP114" s="179"/>
      <c r="AQ114" s="179"/>
      <c r="AR114" s="179"/>
      <c r="AS114" s="179"/>
      <c r="AT114" s="179"/>
      <c r="AU114" s="179"/>
      <c r="AV114" s="179"/>
      <c r="AW114" s="179"/>
      <c r="AX114" s="179"/>
      <c r="AY114" s="179"/>
      <c r="AZ114" s="179"/>
      <c r="BA114" s="179"/>
      <c r="BB114" s="179"/>
      <c r="BC114" s="179"/>
      <c r="BD114" s="179"/>
      <c r="BE114" s="179"/>
      <c r="BF114" s="179"/>
      <c r="BG114" s="179"/>
      <c r="BH114" s="179"/>
      <c r="BI114" s="179"/>
      <c r="BJ114" s="179"/>
      <c r="BK114" s="179"/>
      <c r="BL114" s="179"/>
      <c r="BM114" s="179"/>
      <c r="BN114" s="201"/>
    </row>
    <row r="115" spans="1:66" ht="29.25" customHeight="1">
      <c r="A115" s="189" t="s">
        <v>561</v>
      </c>
      <c r="B115" s="181" t="s">
        <v>652</v>
      </c>
      <c r="C115" s="190" t="s">
        <v>653</v>
      </c>
      <c r="D115" s="190"/>
      <c r="E115" s="183"/>
      <c r="F115" s="178" t="s">
        <v>71</v>
      </c>
      <c r="G115" s="184">
        <v>100</v>
      </c>
      <c r="H115" s="185"/>
      <c r="I115" s="186">
        <v>45882</v>
      </c>
      <c r="J115" s="187">
        <v>45883</v>
      </c>
      <c r="K115" s="187"/>
      <c r="L115" s="187">
        <v>45883</v>
      </c>
      <c r="M115" s="25">
        <f ca="1">IF(ISBLANK(L115), NETWORKDAYS(J115, TODAY(),Hoja2!$A$1:$A$18), NETWORKDAYS(J115, L115, Hoja2!$A$1:$A$18))</f>
        <v>1</v>
      </c>
      <c r="N115" s="186"/>
      <c r="O115" s="154"/>
      <c r="P115" s="28" t="s">
        <v>654</v>
      </c>
      <c r="Q115" s="47" t="s">
        <v>1739</v>
      </c>
      <c r="R115" s="180"/>
      <c r="S115" s="188"/>
      <c r="T115" s="150"/>
      <c r="U115" s="180"/>
      <c r="V115" s="180"/>
      <c r="W115" s="180"/>
      <c r="X115" s="180"/>
      <c r="Y115" s="180"/>
      <c r="Z115" s="180"/>
      <c r="AA115" s="180"/>
      <c r="AB115" s="180"/>
      <c r="AC115" s="180"/>
      <c r="AD115" s="180"/>
      <c r="AE115" s="180"/>
      <c r="AF115" s="180"/>
      <c r="AG115" s="180"/>
      <c r="AH115" s="180"/>
      <c r="AI115" s="180"/>
      <c r="AJ115" s="180"/>
      <c r="AK115" s="180"/>
      <c r="AL115" s="180"/>
      <c r="AM115" s="180"/>
      <c r="AN115" s="180"/>
      <c r="AO115" s="180"/>
      <c r="AP115" s="180"/>
      <c r="AQ115" s="180"/>
      <c r="AR115" s="180"/>
      <c r="AS115" s="180"/>
      <c r="AT115" s="180"/>
      <c r="AU115" s="180"/>
      <c r="AV115" s="180"/>
      <c r="AW115" s="180"/>
      <c r="AX115" s="180"/>
      <c r="AY115" s="180"/>
      <c r="AZ115" s="180"/>
      <c r="BA115" s="180"/>
      <c r="BB115" s="180"/>
      <c r="BC115" s="180"/>
      <c r="BD115" s="180"/>
      <c r="BE115" s="180"/>
      <c r="BF115" s="180"/>
      <c r="BG115" s="180"/>
      <c r="BH115" s="180"/>
      <c r="BI115" s="180"/>
      <c r="BJ115" s="180"/>
      <c r="BK115" s="180"/>
      <c r="BL115" s="180"/>
      <c r="BM115" s="180"/>
      <c r="BN115" s="199"/>
    </row>
    <row r="116" spans="1:66" ht="29.25" customHeight="1">
      <c r="A116" s="189" t="s">
        <v>561</v>
      </c>
      <c r="B116" s="181" t="s">
        <v>655</v>
      </c>
      <c r="C116" s="190" t="s">
        <v>656</v>
      </c>
      <c r="D116" s="190"/>
      <c r="E116" s="183"/>
      <c r="F116" s="178" t="s">
        <v>71</v>
      </c>
      <c r="G116" s="184">
        <v>100</v>
      </c>
      <c r="H116" s="185"/>
      <c r="I116" s="186">
        <v>45883</v>
      </c>
      <c r="J116" s="187">
        <v>45883</v>
      </c>
      <c r="K116" s="187"/>
      <c r="L116" s="187">
        <v>45884</v>
      </c>
      <c r="M116" s="25">
        <f ca="1">IF(ISBLANK(L116), NETWORKDAYS(J116, TODAY(),Hoja2!$A$1:$A$18), NETWORKDAYS(J116, L116, Hoja2!$A$1:$A$18))</f>
        <v>2</v>
      </c>
      <c r="N116" s="186">
        <v>45884</v>
      </c>
      <c r="O116" s="154"/>
      <c r="P116" s="28" t="s">
        <v>657</v>
      </c>
      <c r="Q116" s="454" t="s">
        <v>1738</v>
      </c>
      <c r="R116" s="179"/>
      <c r="S116" s="188"/>
      <c r="T116" s="150"/>
      <c r="U116" s="179"/>
      <c r="V116" s="179"/>
      <c r="W116" s="179"/>
      <c r="X116" s="179"/>
      <c r="Y116" s="179"/>
      <c r="Z116" s="179"/>
      <c r="AA116" s="179"/>
      <c r="AB116" s="179"/>
      <c r="AC116" s="179"/>
      <c r="AD116" s="179"/>
      <c r="AE116" s="179"/>
      <c r="AF116" s="179"/>
      <c r="AG116" s="179"/>
      <c r="AH116" s="179"/>
      <c r="AI116" s="179"/>
      <c r="AJ116" s="179"/>
      <c r="AK116" s="179"/>
      <c r="AL116" s="179"/>
      <c r="AM116" s="179"/>
      <c r="AN116" s="179"/>
      <c r="AO116" s="179"/>
      <c r="AP116" s="179"/>
      <c r="AQ116" s="179"/>
      <c r="AR116" s="179"/>
      <c r="AS116" s="179"/>
      <c r="AT116" s="179"/>
      <c r="AU116" s="179"/>
      <c r="AV116" s="179"/>
      <c r="AW116" s="179"/>
      <c r="AX116" s="179"/>
      <c r="AY116" s="179"/>
      <c r="AZ116" s="179"/>
      <c r="BA116" s="179"/>
      <c r="BB116" s="179"/>
      <c r="BC116" s="179"/>
      <c r="BD116" s="179"/>
      <c r="BE116" s="179"/>
      <c r="BF116" s="179"/>
      <c r="BG116" s="179"/>
      <c r="BH116" s="179"/>
      <c r="BI116" s="179"/>
      <c r="BJ116" s="179"/>
      <c r="BK116" s="179"/>
      <c r="BL116" s="179"/>
      <c r="BM116" s="179"/>
      <c r="BN116" s="201"/>
    </row>
    <row r="117" spans="1:66" ht="29.25" customHeight="1">
      <c r="A117" s="189" t="s">
        <v>561</v>
      </c>
      <c r="B117" s="181" t="s">
        <v>658</v>
      </c>
      <c r="C117" s="190" t="s">
        <v>659</v>
      </c>
      <c r="D117" s="190"/>
      <c r="E117" s="183"/>
      <c r="F117" s="178" t="s">
        <v>209</v>
      </c>
      <c r="G117" s="185"/>
      <c r="H117" s="185"/>
      <c r="I117" s="186">
        <v>45883</v>
      </c>
      <c r="J117" s="187"/>
      <c r="K117" s="187"/>
      <c r="L117" s="187"/>
      <c r="M117" s="25">
        <f ca="1">IF(ISBLANK(L117), NETWORKDAYS(J117, TODAY(),Hoja2!$A$1:$A$18), NETWORKDAYS(J117, L117, Hoja2!$A$1:$A$18))</f>
        <v>32763</v>
      </c>
      <c r="N117" s="186"/>
      <c r="O117" s="154"/>
      <c r="P117" s="155"/>
      <c r="Q117" s="47" t="s">
        <v>1739</v>
      </c>
      <c r="R117" s="180"/>
      <c r="S117" s="188"/>
      <c r="T117" s="150"/>
      <c r="U117" s="180"/>
      <c r="V117" s="180"/>
      <c r="W117" s="180"/>
      <c r="X117" s="180"/>
      <c r="Y117" s="180"/>
      <c r="Z117" s="180"/>
      <c r="AA117" s="180"/>
      <c r="AB117" s="180"/>
      <c r="AC117" s="180"/>
      <c r="AD117" s="180"/>
      <c r="AE117" s="180"/>
      <c r="AF117" s="180"/>
      <c r="AG117" s="180"/>
      <c r="AH117" s="180"/>
      <c r="AI117" s="180"/>
      <c r="AJ117" s="180"/>
      <c r="AK117" s="180"/>
      <c r="AL117" s="180"/>
      <c r="AM117" s="180"/>
      <c r="AN117" s="180"/>
      <c r="AO117" s="180"/>
      <c r="AP117" s="180"/>
      <c r="AQ117" s="180"/>
      <c r="AR117" s="180"/>
      <c r="AS117" s="180"/>
      <c r="AT117" s="180"/>
      <c r="AU117" s="180"/>
      <c r="AV117" s="180"/>
      <c r="AW117" s="180"/>
      <c r="AX117" s="180"/>
      <c r="AY117" s="180"/>
      <c r="AZ117" s="180"/>
      <c r="BA117" s="180"/>
      <c r="BB117" s="180"/>
      <c r="BC117" s="180"/>
      <c r="BD117" s="180"/>
      <c r="BE117" s="180"/>
      <c r="BF117" s="180"/>
      <c r="BG117" s="180"/>
      <c r="BH117" s="180"/>
      <c r="BI117" s="180"/>
      <c r="BJ117" s="180"/>
      <c r="BK117" s="180"/>
      <c r="BL117" s="180"/>
      <c r="BM117" s="180"/>
      <c r="BN117" s="199"/>
    </row>
    <row r="118" spans="1:66" ht="29.25" customHeight="1">
      <c r="A118" s="189" t="s">
        <v>561</v>
      </c>
      <c r="B118" s="181" t="s">
        <v>660</v>
      </c>
      <c r="C118" s="190" t="s">
        <v>661</v>
      </c>
      <c r="D118" s="190"/>
      <c r="E118" s="183"/>
      <c r="F118" s="178" t="s">
        <v>209</v>
      </c>
      <c r="G118" s="185"/>
      <c r="H118" s="185"/>
      <c r="I118" s="186">
        <v>45883</v>
      </c>
      <c r="J118" s="187"/>
      <c r="K118" s="187"/>
      <c r="L118" s="187"/>
      <c r="M118" s="25">
        <f ca="1">IF(ISBLANK(L118), NETWORKDAYS(J118, TODAY(),Hoja2!$A$1:$A$18), NETWORKDAYS(J118, L118, Hoja2!$A$1:$A$18))</f>
        <v>32763</v>
      </c>
      <c r="N118" s="186"/>
      <c r="O118" s="154"/>
      <c r="P118" s="155"/>
      <c r="Q118" s="454" t="s">
        <v>1738</v>
      </c>
      <c r="R118" s="179"/>
      <c r="S118" s="188"/>
      <c r="T118" s="150"/>
      <c r="U118" s="179"/>
      <c r="V118" s="179"/>
      <c r="W118" s="179"/>
      <c r="X118" s="179"/>
      <c r="Y118" s="179"/>
      <c r="Z118" s="179"/>
      <c r="AA118" s="179"/>
      <c r="AB118" s="179"/>
      <c r="AC118" s="179"/>
      <c r="AD118" s="179"/>
      <c r="AE118" s="179"/>
      <c r="AF118" s="179"/>
      <c r="AG118" s="179"/>
      <c r="AH118" s="179"/>
      <c r="AI118" s="179"/>
      <c r="AJ118" s="179"/>
      <c r="AK118" s="179"/>
      <c r="AL118" s="179"/>
      <c r="AM118" s="179"/>
      <c r="AN118" s="179"/>
      <c r="AO118" s="179"/>
      <c r="AP118" s="179"/>
      <c r="AQ118" s="179"/>
      <c r="AR118" s="179"/>
      <c r="AS118" s="179"/>
      <c r="AT118" s="179"/>
      <c r="AU118" s="179"/>
      <c r="AV118" s="179"/>
      <c r="AW118" s="179"/>
      <c r="AX118" s="179"/>
      <c r="AY118" s="179"/>
      <c r="AZ118" s="179"/>
      <c r="BA118" s="179"/>
      <c r="BB118" s="179"/>
      <c r="BC118" s="179"/>
      <c r="BD118" s="179"/>
      <c r="BE118" s="179"/>
      <c r="BF118" s="179"/>
      <c r="BG118" s="179"/>
      <c r="BH118" s="179"/>
      <c r="BI118" s="179"/>
      <c r="BJ118" s="179"/>
      <c r="BK118" s="179"/>
      <c r="BL118" s="179"/>
      <c r="BM118" s="179"/>
      <c r="BN118" s="201"/>
    </row>
    <row r="119" spans="1:66" ht="29.25" customHeight="1">
      <c r="A119" s="189" t="s">
        <v>561</v>
      </c>
      <c r="B119" s="181" t="s">
        <v>662</v>
      </c>
      <c r="C119" s="182" t="s">
        <v>663</v>
      </c>
      <c r="D119" s="182"/>
      <c r="E119" s="183"/>
      <c r="F119" s="178" t="s">
        <v>393</v>
      </c>
      <c r="G119" s="184">
        <v>50</v>
      </c>
      <c r="H119" s="185"/>
      <c r="I119" s="186">
        <v>45884</v>
      </c>
      <c r="J119" s="187">
        <v>45884</v>
      </c>
      <c r="K119" s="187"/>
      <c r="L119" s="187"/>
      <c r="M119" s="25">
        <f ca="1">IF(ISBLANK(L119), NETWORKDAYS(J119, TODAY(),Hoja2!$A$1:$A$18), NETWORKDAYS(J119, L119, Hoja2!$A$1:$A$18))</f>
        <v>5</v>
      </c>
      <c r="N119" s="186"/>
      <c r="O119" s="154"/>
      <c r="P119" s="28" t="s">
        <v>664</v>
      </c>
      <c r="Q119" s="47" t="s">
        <v>1739</v>
      </c>
      <c r="R119" s="180"/>
      <c r="S119" s="188"/>
      <c r="T119" s="150"/>
      <c r="U119" s="180"/>
      <c r="V119" s="180"/>
      <c r="W119" s="180"/>
      <c r="X119" s="180"/>
      <c r="Y119" s="180"/>
      <c r="Z119" s="180"/>
      <c r="AA119" s="180"/>
      <c r="AB119" s="180"/>
      <c r="AC119" s="180"/>
      <c r="AD119" s="180"/>
      <c r="AE119" s="180"/>
      <c r="AF119" s="180"/>
      <c r="AG119" s="180"/>
      <c r="AH119" s="180"/>
      <c r="AI119" s="180"/>
      <c r="AJ119" s="180"/>
      <c r="AK119" s="180"/>
      <c r="AL119" s="180"/>
      <c r="AM119" s="180"/>
      <c r="AN119" s="180"/>
      <c r="AO119" s="180"/>
      <c r="AP119" s="180"/>
      <c r="AQ119" s="180"/>
      <c r="AR119" s="180"/>
      <c r="AS119" s="180"/>
      <c r="AT119" s="180"/>
      <c r="AU119" s="180"/>
      <c r="AV119" s="180"/>
      <c r="AW119" s="180"/>
      <c r="AX119" s="180"/>
      <c r="AY119" s="180"/>
      <c r="AZ119" s="180"/>
      <c r="BA119" s="180"/>
      <c r="BB119" s="180"/>
      <c r="BC119" s="180"/>
      <c r="BD119" s="180"/>
      <c r="BE119" s="180"/>
      <c r="BF119" s="180"/>
      <c r="BG119" s="180"/>
      <c r="BH119" s="180"/>
      <c r="BI119" s="180"/>
      <c r="BJ119" s="180"/>
      <c r="BK119" s="180"/>
      <c r="BL119" s="180"/>
      <c r="BM119" s="180"/>
      <c r="BN119" s="199"/>
    </row>
    <row r="120" spans="1:66" ht="29.25" customHeight="1">
      <c r="A120" s="189" t="s">
        <v>494</v>
      </c>
      <c r="B120" s="181" t="s">
        <v>665</v>
      </c>
      <c r="C120" s="182" t="s">
        <v>666</v>
      </c>
      <c r="D120" s="182"/>
      <c r="E120" s="183"/>
      <c r="F120" s="178" t="s">
        <v>209</v>
      </c>
      <c r="G120" s="185"/>
      <c r="H120" s="185"/>
      <c r="I120" s="186">
        <v>45888</v>
      </c>
      <c r="J120" s="187"/>
      <c r="K120" s="187"/>
      <c r="L120" s="187"/>
      <c r="M120" s="25">
        <f ca="1">IF(ISBLANK(L120), NETWORKDAYS(J120, TODAY(),Hoja2!$A$1:$A$18), NETWORKDAYS(J120, L120, Hoja2!$A$1:$A$18))</f>
        <v>32763</v>
      </c>
      <c r="N120" s="186"/>
      <c r="O120" s="154"/>
      <c r="P120" s="28" t="s">
        <v>667</v>
      </c>
      <c r="Q120" s="454" t="s">
        <v>1738</v>
      </c>
      <c r="R120" s="179"/>
      <c r="S120" s="188"/>
      <c r="T120" s="150"/>
      <c r="U120" s="179"/>
      <c r="V120" s="179"/>
      <c r="W120" s="179"/>
      <c r="X120" s="179"/>
      <c r="Y120" s="179"/>
      <c r="Z120" s="179"/>
      <c r="AA120" s="179"/>
      <c r="AB120" s="179"/>
      <c r="AC120" s="179"/>
      <c r="AD120" s="179"/>
      <c r="AE120" s="179"/>
      <c r="AF120" s="179"/>
      <c r="AG120" s="179"/>
      <c r="AH120" s="179"/>
      <c r="AI120" s="179"/>
      <c r="AJ120" s="179"/>
      <c r="AK120" s="179"/>
      <c r="AL120" s="179"/>
      <c r="AM120" s="179"/>
      <c r="AN120" s="179"/>
      <c r="AO120" s="179"/>
      <c r="AP120" s="179"/>
      <c r="AQ120" s="179"/>
      <c r="AR120" s="179"/>
      <c r="AS120" s="179"/>
      <c r="AT120" s="179"/>
      <c r="AU120" s="179"/>
      <c r="AV120" s="179"/>
      <c r="AW120" s="179"/>
      <c r="AX120" s="179"/>
      <c r="AY120" s="179"/>
      <c r="AZ120" s="179"/>
      <c r="BA120" s="179"/>
      <c r="BB120" s="179"/>
      <c r="BC120" s="179"/>
      <c r="BD120" s="179"/>
      <c r="BE120" s="179"/>
      <c r="BF120" s="179"/>
      <c r="BG120" s="179"/>
      <c r="BH120" s="179"/>
      <c r="BI120" s="179"/>
      <c r="BJ120" s="179"/>
      <c r="BK120" s="179"/>
      <c r="BL120" s="179"/>
      <c r="BM120" s="179"/>
      <c r="BN120" s="201"/>
    </row>
    <row r="121" spans="1:66" ht="29.25" customHeight="1">
      <c r="A121" s="189" t="s">
        <v>494</v>
      </c>
      <c r="B121" s="181" t="s">
        <v>668</v>
      </c>
      <c r="C121" s="182" t="s">
        <v>669</v>
      </c>
      <c r="D121" s="182"/>
      <c r="E121" s="183"/>
      <c r="F121" s="178" t="s">
        <v>209</v>
      </c>
      <c r="G121" s="185"/>
      <c r="H121" s="185"/>
      <c r="I121" s="186">
        <v>45888</v>
      </c>
      <c r="J121" s="187"/>
      <c r="K121" s="187"/>
      <c r="L121" s="187"/>
      <c r="M121" s="25">
        <f ca="1">IF(ISBLANK(L121), NETWORKDAYS(J121, TODAY(),Hoja2!$A$1:$A$18), NETWORKDAYS(J121, L121, Hoja2!$A$1:$A$18))</f>
        <v>32763</v>
      </c>
      <c r="N121" s="186"/>
      <c r="O121" s="154"/>
      <c r="P121" s="28" t="s">
        <v>670</v>
      </c>
      <c r="Q121" s="47" t="s">
        <v>1739</v>
      </c>
      <c r="R121" s="180"/>
      <c r="S121" s="188"/>
      <c r="T121" s="150"/>
      <c r="U121" s="180"/>
      <c r="V121" s="180"/>
      <c r="W121" s="180"/>
      <c r="X121" s="180"/>
      <c r="Y121" s="180"/>
      <c r="Z121" s="180"/>
      <c r="AA121" s="180"/>
      <c r="AB121" s="180"/>
      <c r="AC121" s="180"/>
      <c r="AD121" s="180"/>
      <c r="AE121" s="180"/>
      <c r="AF121" s="180"/>
      <c r="AG121" s="180"/>
      <c r="AH121" s="180"/>
      <c r="AI121" s="180"/>
      <c r="AJ121" s="180"/>
      <c r="AK121" s="180"/>
      <c r="AL121" s="180"/>
      <c r="AM121" s="180"/>
      <c r="AN121" s="180"/>
      <c r="AO121" s="180"/>
      <c r="AP121" s="180"/>
      <c r="AQ121" s="180"/>
      <c r="AR121" s="180"/>
      <c r="AS121" s="180"/>
      <c r="AT121" s="180"/>
      <c r="AU121" s="180"/>
      <c r="AV121" s="180"/>
      <c r="AW121" s="180"/>
      <c r="AX121" s="180"/>
      <c r="AY121" s="180"/>
      <c r="AZ121" s="180"/>
      <c r="BA121" s="180"/>
      <c r="BB121" s="180"/>
      <c r="BC121" s="180"/>
      <c r="BD121" s="180"/>
      <c r="BE121" s="180"/>
      <c r="BF121" s="180"/>
      <c r="BG121" s="180"/>
      <c r="BH121" s="180"/>
      <c r="BI121" s="180"/>
      <c r="BJ121" s="180"/>
      <c r="BK121" s="180"/>
      <c r="BL121" s="180"/>
      <c r="BM121" s="180"/>
      <c r="BN121" s="199"/>
    </row>
    <row r="122" spans="1:66" ht="29.25" customHeight="1">
      <c r="A122" s="189" t="s">
        <v>62</v>
      </c>
      <c r="B122" s="181" t="s">
        <v>671</v>
      </c>
      <c r="C122" s="182" t="s">
        <v>672</v>
      </c>
      <c r="D122" s="182"/>
      <c r="E122" s="183"/>
      <c r="F122" s="178" t="s">
        <v>393</v>
      </c>
      <c r="G122" s="185"/>
      <c r="H122" s="185"/>
      <c r="I122" s="186">
        <v>45889</v>
      </c>
      <c r="J122" s="187"/>
      <c r="K122" s="187"/>
      <c r="L122" s="187"/>
      <c r="M122" s="25">
        <f ca="1">IF(ISBLANK(L122), NETWORKDAYS(J122, TODAY(),Hoja2!$A$1:$A$18), NETWORKDAYS(J122, L122, Hoja2!$A$1:$A$18))</f>
        <v>32763</v>
      </c>
      <c r="N122" s="186"/>
      <c r="O122" s="154"/>
      <c r="P122" s="28" t="s">
        <v>673</v>
      </c>
      <c r="Q122" s="454" t="s">
        <v>1738</v>
      </c>
      <c r="R122" s="179"/>
      <c r="S122" s="188"/>
      <c r="T122" s="150"/>
      <c r="U122" s="179"/>
      <c r="V122" s="179"/>
      <c r="W122" s="179"/>
      <c r="X122" s="179"/>
      <c r="Y122" s="179"/>
      <c r="Z122" s="179"/>
      <c r="AA122" s="179"/>
      <c r="AB122" s="179"/>
      <c r="AC122" s="179"/>
      <c r="AD122" s="179"/>
      <c r="AE122" s="179"/>
      <c r="AF122" s="179"/>
      <c r="AG122" s="179"/>
      <c r="AH122" s="179"/>
      <c r="AI122" s="179"/>
      <c r="AJ122" s="179"/>
      <c r="AK122" s="179"/>
      <c r="AL122" s="179"/>
      <c r="AM122" s="179"/>
      <c r="AN122" s="179"/>
      <c r="AO122" s="179"/>
      <c r="AP122" s="179"/>
      <c r="AQ122" s="179"/>
      <c r="AR122" s="179"/>
      <c r="AS122" s="179"/>
      <c r="AT122" s="179"/>
      <c r="AU122" s="179"/>
      <c r="AV122" s="179"/>
      <c r="AW122" s="179"/>
      <c r="AX122" s="179"/>
      <c r="AY122" s="179"/>
      <c r="AZ122" s="179"/>
      <c r="BA122" s="179"/>
      <c r="BB122" s="179"/>
      <c r="BC122" s="179"/>
      <c r="BD122" s="179"/>
      <c r="BE122" s="179"/>
      <c r="BF122" s="179"/>
      <c r="BG122" s="179"/>
      <c r="BH122" s="179"/>
      <c r="BI122" s="179"/>
      <c r="BJ122" s="179"/>
      <c r="BK122" s="179"/>
      <c r="BL122" s="179"/>
      <c r="BM122" s="179"/>
      <c r="BN122" s="201"/>
    </row>
    <row r="123" spans="1:66" ht="29.25" customHeight="1">
      <c r="A123" s="189" t="s">
        <v>62</v>
      </c>
      <c r="B123" s="181" t="s">
        <v>674</v>
      </c>
      <c r="C123" s="190" t="s">
        <v>675</v>
      </c>
      <c r="D123" s="190"/>
      <c r="E123" s="183"/>
      <c r="F123" s="178" t="s">
        <v>209</v>
      </c>
      <c r="G123" s="185"/>
      <c r="H123" s="185"/>
      <c r="I123" s="186">
        <v>45889</v>
      </c>
      <c r="J123" s="187"/>
      <c r="K123" s="187"/>
      <c r="L123" s="187"/>
      <c r="M123" s="25">
        <f ca="1">IF(ISBLANK(L123), NETWORKDAYS(J123, TODAY(),Hoja2!$A$1:$A$18), NETWORKDAYS(J123, L123, Hoja2!$A$1:$A$18))</f>
        <v>32763</v>
      </c>
      <c r="N123" s="186"/>
      <c r="O123" s="154"/>
      <c r="P123" s="28" t="s">
        <v>676</v>
      </c>
      <c r="Q123" s="47" t="s">
        <v>1739</v>
      </c>
      <c r="R123" s="180"/>
      <c r="S123" s="188"/>
      <c r="T123" s="150"/>
      <c r="U123" s="180"/>
      <c r="V123" s="180"/>
      <c r="W123" s="180"/>
      <c r="X123" s="180"/>
      <c r="Y123" s="180"/>
      <c r="Z123" s="180"/>
      <c r="AA123" s="180"/>
      <c r="AB123" s="180"/>
      <c r="AC123" s="180"/>
      <c r="AD123" s="180"/>
      <c r="AE123" s="180"/>
      <c r="AF123" s="180"/>
      <c r="AG123" s="180"/>
      <c r="AH123" s="180"/>
      <c r="AI123" s="180"/>
      <c r="AJ123" s="180"/>
      <c r="AK123" s="180"/>
      <c r="AL123" s="180"/>
      <c r="AM123" s="180"/>
      <c r="AN123" s="180"/>
      <c r="AO123" s="180"/>
      <c r="AP123" s="180"/>
      <c r="AQ123" s="180"/>
      <c r="AR123" s="180"/>
      <c r="AS123" s="180"/>
      <c r="AT123" s="180"/>
      <c r="AU123" s="180"/>
      <c r="AV123" s="180"/>
      <c r="AW123" s="180"/>
      <c r="AX123" s="180"/>
      <c r="AY123" s="180"/>
      <c r="AZ123" s="180"/>
      <c r="BA123" s="180"/>
      <c r="BB123" s="180"/>
      <c r="BC123" s="180"/>
      <c r="BD123" s="180"/>
      <c r="BE123" s="180"/>
      <c r="BF123" s="180"/>
      <c r="BG123" s="180"/>
      <c r="BH123" s="180"/>
      <c r="BI123" s="180"/>
      <c r="BJ123" s="180"/>
      <c r="BK123" s="180"/>
      <c r="BL123" s="180"/>
      <c r="BM123" s="180"/>
      <c r="BN123" s="199"/>
    </row>
    <row r="124" spans="1:66" ht="29.25" customHeight="1">
      <c r="A124" s="189" t="s">
        <v>561</v>
      </c>
      <c r="B124" s="181" t="s">
        <v>677</v>
      </c>
      <c r="C124" s="182" t="s">
        <v>678</v>
      </c>
      <c r="D124" s="182"/>
      <c r="E124" s="183"/>
      <c r="F124" s="178" t="s">
        <v>679</v>
      </c>
      <c r="G124" s="185"/>
      <c r="H124" s="185"/>
      <c r="I124" s="186">
        <v>45889</v>
      </c>
      <c r="J124" s="187"/>
      <c r="K124" s="187"/>
      <c r="L124" s="187"/>
      <c r="M124" s="25">
        <f ca="1">IF(ISBLANK(L124), NETWORKDAYS(J124, TODAY(),Hoja2!$A$1:$A$18), NETWORKDAYS(J124, L124, Hoja2!$A$1:$A$18))</f>
        <v>32763</v>
      </c>
      <c r="N124" s="186"/>
      <c r="O124" s="154"/>
      <c r="P124" s="28" t="s">
        <v>680</v>
      </c>
      <c r="Q124" s="454" t="s">
        <v>1738</v>
      </c>
      <c r="R124" s="179"/>
      <c r="S124" s="188"/>
      <c r="T124" s="150"/>
      <c r="U124" s="179"/>
      <c r="V124" s="179"/>
      <c r="W124" s="179"/>
      <c r="X124" s="179"/>
      <c r="Y124" s="179"/>
      <c r="Z124" s="179"/>
      <c r="AA124" s="179"/>
      <c r="AB124" s="179"/>
      <c r="AC124" s="179"/>
      <c r="AD124" s="179"/>
      <c r="AE124" s="179"/>
      <c r="AF124" s="179"/>
      <c r="AG124" s="179"/>
      <c r="AH124" s="179"/>
      <c r="AI124" s="179"/>
      <c r="AJ124" s="179"/>
      <c r="AK124" s="179"/>
      <c r="AL124" s="179"/>
      <c r="AM124" s="179"/>
      <c r="AN124" s="179"/>
      <c r="AO124" s="179"/>
      <c r="AP124" s="179"/>
      <c r="AQ124" s="179"/>
      <c r="AR124" s="179"/>
      <c r="AS124" s="179"/>
      <c r="AT124" s="179"/>
      <c r="AU124" s="179"/>
      <c r="AV124" s="179"/>
      <c r="AW124" s="179"/>
      <c r="AX124" s="179"/>
      <c r="AY124" s="179"/>
      <c r="AZ124" s="179"/>
      <c r="BA124" s="179"/>
      <c r="BB124" s="179"/>
      <c r="BC124" s="179"/>
      <c r="BD124" s="179"/>
      <c r="BE124" s="179"/>
      <c r="BF124" s="179"/>
      <c r="BG124" s="179"/>
      <c r="BH124" s="179"/>
      <c r="BI124" s="179"/>
      <c r="BJ124" s="179"/>
      <c r="BK124" s="179"/>
      <c r="BL124" s="179"/>
      <c r="BM124" s="179"/>
      <c r="BN124" s="201"/>
    </row>
    <row r="125" spans="1:66" ht="29.25" customHeight="1"/>
    <row r="126" spans="1:66" ht="29.25" customHeight="1"/>
    <row r="127" spans="1:66" ht="29.25" customHeight="1"/>
    <row r="128" spans="1:66" ht="29.25" customHeight="1"/>
    <row r="129" ht="29.25" customHeight="1"/>
    <row r="130" ht="29.25" customHeight="1"/>
    <row r="131" ht="29.25" customHeight="1"/>
    <row r="132" ht="29.25" customHeight="1"/>
    <row r="133" ht="29.25" customHeight="1"/>
    <row r="134" ht="29.25" customHeight="1"/>
    <row r="135" ht="29.25" customHeight="1"/>
    <row r="136" ht="29.25" customHeight="1"/>
    <row r="137" ht="29.25" customHeight="1"/>
    <row r="138" ht="29.25" customHeight="1"/>
    <row r="139" ht="29.25" customHeight="1"/>
    <row r="140" ht="29.25" customHeight="1"/>
    <row r="141" ht="29.25" customHeight="1"/>
    <row r="142" ht="29.25" customHeight="1"/>
    <row r="143" ht="29.25" customHeight="1"/>
    <row r="144" ht="29.25" customHeight="1"/>
    <row r="145" ht="29.25" customHeight="1"/>
    <row r="146" ht="29.25" customHeight="1"/>
    <row r="147" ht="29.25" customHeight="1"/>
    <row r="148" ht="29.25" customHeight="1"/>
    <row r="149" ht="29.25" customHeight="1"/>
    <row r="150" ht="29.25" customHeight="1"/>
    <row r="151" ht="29.25" customHeight="1"/>
    <row r="152" ht="29.25" customHeight="1"/>
    <row r="153" ht="29.25" customHeight="1"/>
    <row r="154" ht="29.25" customHeight="1"/>
    <row r="155" ht="29.25" customHeight="1"/>
    <row r="156" ht="29.25" customHeight="1"/>
    <row r="157" ht="29.25" customHeight="1"/>
    <row r="158" ht="29.25" customHeight="1"/>
    <row r="159" ht="29.25" customHeight="1"/>
    <row r="160" ht="29.25" customHeight="1"/>
    <row r="161" ht="29.25" customHeight="1"/>
    <row r="162" ht="29.25" customHeight="1"/>
    <row r="163" ht="29.25" customHeight="1"/>
    <row r="164" ht="29.25" customHeight="1"/>
    <row r="165" ht="29.25" customHeight="1"/>
    <row r="166" ht="29.25" customHeight="1"/>
    <row r="167" ht="29.25" customHeight="1"/>
    <row r="168" ht="29.25" customHeight="1"/>
    <row r="169" ht="29.25" customHeight="1"/>
    <row r="170" ht="29.25" customHeight="1"/>
    <row r="171" ht="29.25" customHeight="1"/>
    <row r="172" ht="29.25" customHeight="1"/>
    <row r="173" ht="29.25" customHeight="1"/>
    <row r="174" ht="29.25" customHeight="1"/>
    <row r="175" ht="29.25" customHeight="1"/>
    <row r="176" ht="29.25" customHeight="1"/>
    <row r="177" ht="29.25" customHeight="1"/>
    <row r="178" ht="29.25" customHeight="1"/>
    <row r="179" ht="29.25" customHeight="1"/>
    <row r="180" ht="29.25" customHeight="1"/>
    <row r="181" ht="29.25" customHeight="1"/>
    <row r="182" ht="29.25" customHeight="1"/>
    <row r="183" ht="29.25" customHeight="1"/>
    <row r="184" ht="29.25" customHeight="1"/>
    <row r="185" ht="29.25" customHeight="1"/>
    <row r="186" ht="29.25" customHeight="1"/>
    <row r="187" ht="29.25" customHeight="1"/>
    <row r="188" ht="29.25" customHeight="1"/>
    <row r="189" ht="29.25" customHeight="1"/>
    <row r="190" ht="29.25" customHeight="1"/>
    <row r="191" ht="29.25" customHeight="1"/>
    <row r="192" ht="29.25" customHeight="1"/>
    <row r="193" ht="29.25" customHeight="1"/>
    <row r="194" ht="29.25" customHeight="1"/>
    <row r="195" ht="29.25" customHeight="1"/>
    <row r="196" ht="29.25" customHeight="1"/>
    <row r="197" ht="29.25" customHeight="1"/>
    <row r="198" ht="29.25" customHeight="1"/>
    <row r="199" ht="29.25" customHeight="1"/>
    <row r="200" ht="29.25" customHeight="1"/>
    <row r="201" ht="29.25" customHeight="1"/>
    <row r="202" ht="29.25" customHeight="1"/>
    <row r="203" ht="29.25" customHeight="1"/>
    <row r="204" ht="29.25" customHeight="1"/>
    <row r="205" ht="29.25" customHeight="1"/>
    <row r="206" ht="29.25" customHeight="1"/>
    <row r="207" ht="29.25" customHeight="1"/>
    <row r="208" ht="29.25" customHeight="1"/>
    <row r="209" ht="29.25" customHeight="1"/>
    <row r="210" ht="29.25" customHeight="1"/>
    <row r="211" ht="29.25" customHeight="1"/>
    <row r="212" ht="29.25" customHeight="1"/>
    <row r="213" ht="29.25" customHeight="1"/>
    <row r="214" ht="29.25" customHeight="1"/>
    <row r="215" ht="29.25" customHeight="1"/>
    <row r="216" ht="29.25" customHeight="1"/>
    <row r="217" ht="29.25" customHeight="1"/>
    <row r="218" ht="29.25" customHeight="1"/>
    <row r="219" ht="29.25" customHeight="1"/>
    <row r="220" ht="29.25" customHeight="1"/>
    <row r="221" ht="29.25" customHeight="1"/>
    <row r="222" ht="29.25" customHeight="1"/>
    <row r="223" ht="29.25" customHeight="1"/>
    <row r="224" ht="29.25" customHeight="1"/>
    <row r="225" ht="29.25" customHeight="1"/>
    <row r="226" ht="29.25" customHeight="1"/>
    <row r="227" ht="29.25" customHeight="1"/>
    <row r="228" ht="29.25" customHeight="1"/>
    <row r="229" ht="29.25" customHeight="1"/>
    <row r="230" ht="29.25" customHeight="1"/>
    <row r="231" ht="29.25" customHeight="1"/>
    <row r="232" ht="29.25" customHeight="1"/>
    <row r="233" ht="29.25" customHeight="1"/>
    <row r="234" ht="29.25" customHeight="1"/>
    <row r="235" ht="29.25" customHeight="1"/>
    <row r="236" ht="29.25" customHeight="1"/>
    <row r="237" ht="29.25" customHeight="1"/>
    <row r="238" ht="29.25" customHeight="1"/>
    <row r="239" ht="29.25" customHeight="1"/>
    <row r="240" ht="29.25" customHeight="1"/>
    <row r="241" ht="29.25" customHeight="1"/>
    <row r="242" ht="29.25" customHeight="1"/>
    <row r="243" ht="29.25" customHeight="1"/>
    <row r="244" ht="29.25" customHeight="1"/>
    <row r="245" ht="29.25" customHeight="1"/>
    <row r="246" ht="29.25" customHeight="1"/>
    <row r="247" ht="29.25" customHeight="1"/>
    <row r="248" ht="29.25" customHeight="1"/>
    <row r="249" ht="29.25" customHeight="1"/>
    <row r="250" ht="29.25" customHeight="1"/>
    <row r="251" ht="29.25" customHeight="1"/>
    <row r="252" ht="29.25" customHeight="1"/>
    <row r="253" ht="29.25" customHeight="1"/>
    <row r="254" ht="29.25" customHeight="1"/>
    <row r="255" ht="29.25" customHeight="1"/>
    <row r="256" ht="29.25" customHeight="1"/>
    <row r="257" ht="29.25" customHeight="1"/>
    <row r="258" ht="29.25" customHeight="1"/>
    <row r="259" ht="29.25" customHeight="1"/>
    <row r="260" ht="29.25" customHeight="1"/>
    <row r="261" ht="29.25" customHeight="1"/>
    <row r="262" ht="29.25" customHeight="1"/>
    <row r="263" ht="29.25" customHeight="1"/>
    <row r="264" ht="29.25" customHeight="1"/>
    <row r="265" ht="29.25" customHeight="1"/>
    <row r="266" ht="29.25" customHeight="1"/>
    <row r="267" ht="29.25" customHeight="1"/>
    <row r="268" ht="29.25" customHeight="1"/>
    <row r="269" ht="29.25" customHeight="1"/>
    <row r="270" ht="29.25" customHeight="1"/>
    <row r="271" ht="29.25" customHeight="1"/>
    <row r="272" ht="29.25" customHeight="1"/>
    <row r="273" ht="29.25" customHeight="1"/>
    <row r="274" ht="29.25" customHeight="1"/>
    <row r="275" ht="29.25" customHeight="1"/>
    <row r="276" ht="29.25" customHeight="1"/>
    <row r="277" ht="29.25" customHeight="1"/>
    <row r="278" ht="29.25" customHeight="1"/>
    <row r="279" ht="29.25" customHeight="1"/>
    <row r="280" ht="29.25" customHeight="1"/>
    <row r="281" ht="29.25" customHeight="1"/>
    <row r="282" ht="29.25" customHeight="1"/>
    <row r="283" ht="29.25" customHeight="1"/>
    <row r="284" ht="29.25" customHeight="1"/>
    <row r="285" ht="29.25" customHeight="1"/>
    <row r="286" ht="29.25" customHeight="1"/>
    <row r="287" ht="29.25" customHeight="1"/>
    <row r="288" ht="29.25" customHeight="1"/>
    <row r="289" ht="29.25" customHeight="1"/>
    <row r="290" ht="29.25" customHeight="1"/>
    <row r="291" ht="29.25" customHeight="1"/>
    <row r="292" ht="29.25" customHeight="1"/>
    <row r="293" ht="29.25" customHeight="1"/>
    <row r="294" ht="29.25" customHeight="1"/>
    <row r="295" ht="29.25" customHeight="1"/>
    <row r="296" ht="29.25" customHeight="1"/>
    <row r="297" ht="29.25" customHeight="1"/>
    <row r="298" ht="29.25" customHeight="1"/>
    <row r="299" ht="29.25" customHeight="1"/>
    <row r="300" ht="29.25" customHeight="1"/>
    <row r="301" ht="29.25" customHeight="1"/>
    <row r="302" ht="29.25" customHeight="1"/>
    <row r="303" ht="29.25" customHeight="1"/>
    <row r="304" ht="29.25" customHeight="1"/>
    <row r="305" ht="29.25" customHeight="1"/>
    <row r="306" ht="29.25" customHeight="1"/>
    <row r="307" ht="29.25" customHeight="1"/>
    <row r="308" ht="29.25" customHeight="1"/>
    <row r="309" ht="29.25" customHeight="1"/>
    <row r="310" ht="29.25" customHeight="1"/>
    <row r="311" ht="29.25" customHeight="1"/>
    <row r="312" ht="29.25" customHeight="1"/>
    <row r="313" ht="29.25" customHeight="1"/>
    <row r="314" ht="29.25" customHeight="1"/>
    <row r="315" ht="29.25" customHeight="1"/>
    <row r="316" ht="29.25" customHeight="1"/>
    <row r="317" ht="29.25" customHeight="1"/>
    <row r="318" ht="29.25" customHeight="1"/>
    <row r="319" ht="29.25" customHeight="1"/>
    <row r="320" ht="29.25" customHeight="1"/>
    <row r="321" ht="29.25" customHeight="1"/>
    <row r="322" ht="29.25" customHeight="1"/>
    <row r="323" ht="29.25" customHeight="1"/>
    <row r="324" ht="29.25" customHeight="1"/>
    <row r="325" ht="29.25" customHeight="1"/>
    <row r="326" ht="29.25" customHeight="1"/>
    <row r="327" ht="29.25" customHeight="1"/>
    <row r="328" ht="29.25" customHeight="1"/>
    <row r="329" ht="29.25" customHeight="1"/>
    <row r="330" ht="29.25" customHeight="1"/>
    <row r="331" ht="29.25" customHeight="1"/>
    <row r="332" ht="29.25" customHeight="1"/>
    <row r="333" ht="29.25" customHeight="1"/>
    <row r="334" ht="29.25" customHeight="1"/>
    <row r="335" ht="29.25" customHeight="1"/>
    <row r="336" ht="29.25" customHeight="1"/>
    <row r="337" ht="29.25" customHeight="1"/>
    <row r="338" ht="29.25" customHeight="1"/>
    <row r="339" ht="29.25" customHeight="1"/>
    <row r="340" ht="29.25" customHeight="1"/>
    <row r="341" ht="29.25" customHeight="1"/>
    <row r="342" ht="29.25" customHeight="1"/>
    <row r="343" ht="29.25" customHeight="1"/>
    <row r="344" ht="29.25" customHeight="1"/>
    <row r="345" ht="29.25" customHeight="1"/>
    <row r="346" ht="29.25" customHeight="1"/>
    <row r="347" ht="29.25" customHeight="1"/>
    <row r="348" ht="29.25" customHeight="1"/>
    <row r="349" ht="29.25" customHeight="1"/>
    <row r="350" ht="29.25" customHeight="1"/>
    <row r="351" ht="29.25" customHeight="1"/>
    <row r="352" ht="29.25" customHeight="1"/>
    <row r="353" ht="29.25" customHeight="1"/>
    <row r="354" ht="29.25" customHeight="1"/>
    <row r="355" ht="29.25" customHeight="1"/>
    <row r="356" ht="29.25" customHeight="1"/>
    <row r="357" ht="29.25" customHeight="1"/>
    <row r="358" ht="29.25" customHeight="1"/>
    <row r="359" ht="29.25" customHeight="1"/>
    <row r="360" ht="29.25" customHeight="1"/>
    <row r="361" ht="29.25" customHeight="1"/>
    <row r="362" ht="29.25" customHeight="1"/>
    <row r="363" ht="29.25" customHeight="1"/>
    <row r="364" ht="29.25" customHeight="1"/>
    <row r="365" ht="29.25" customHeight="1"/>
    <row r="366" ht="29.25" customHeight="1"/>
    <row r="367" ht="29.25" customHeight="1"/>
    <row r="368" ht="29.25" customHeight="1"/>
    <row r="369" ht="29.25" customHeight="1"/>
    <row r="370" ht="29.25" customHeight="1"/>
    <row r="371" ht="29.25" customHeight="1"/>
    <row r="372" ht="29.25" customHeight="1"/>
    <row r="373" ht="29.25" customHeight="1"/>
    <row r="374" ht="29.25" customHeight="1"/>
    <row r="375" ht="29.25" customHeight="1"/>
    <row r="376" ht="29.25" customHeight="1"/>
    <row r="377" ht="29.25" customHeight="1"/>
    <row r="378" ht="29.25" customHeight="1"/>
    <row r="379" ht="29.25" customHeight="1"/>
    <row r="380" ht="29.25" customHeight="1"/>
    <row r="381" ht="29.25" customHeight="1"/>
    <row r="382" ht="29.25" customHeight="1"/>
    <row r="383" ht="29.25" customHeight="1"/>
    <row r="384" ht="29.25" customHeight="1"/>
    <row r="385" ht="29.25" customHeight="1"/>
    <row r="386" ht="29.25" customHeight="1"/>
    <row r="387" ht="29.25" customHeight="1"/>
    <row r="388" ht="29.25" customHeight="1"/>
    <row r="389" ht="29.25" customHeight="1"/>
    <row r="390" ht="29.25" customHeight="1"/>
    <row r="391" ht="29.25" customHeight="1"/>
    <row r="392" ht="29.25" customHeight="1"/>
    <row r="393" ht="29.25" customHeight="1"/>
    <row r="394" ht="29.25" customHeight="1"/>
    <row r="395" ht="29.25" customHeight="1"/>
    <row r="396" ht="29.25" customHeight="1"/>
    <row r="397" ht="29.25" customHeight="1"/>
    <row r="398" ht="29.25" customHeight="1"/>
    <row r="399" ht="29.25" customHeight="1"/>
    <row r="400" ht="29.25" customHeight="1"/>
    <row r="401" ht="29.25" customHeight="1"/>
    <row r="402" ht="29.25" customHeight="1"/>
    <row r="403" ht="29.25" customHeight="1"/>
    <row r="404" ht="29.25" customHeight="1"/>
    <row r="405" ht="29.25" customHeight="1"/>
    <row r="406" ht="29.25" customHeight="1"/>
    <row r="407" ht="29.25" customHeight="1"/>
    <row r="408" ht="29.25" customHeight="1"/>
    <row r="409" ht="29.25" customHeight="1"/>
    <row r="410" ht="29.25" customHeight="1"/>
    <row r="411" ht="29.25" customHeight="1"/>
    <row r="412" ht="29.25" customHeight="1"/>
    <row r="413" ht="29.25" customHeight="1"/>
    <row r="414" ht="29.25" customHeight="1"/>
    <row r="415" ht="29.25" customHeight="1"/>
    <row r="416" ht="29.25" customHeight="1"/>
    <row r="417" ht="29.25" customHeight="1"/>
    <row r="418" ht="29.25" customHeight="1"/>
    <row r="419" ht="29.25" customHeight="1"/>
    <row r="420" ht="29.25" customHeight="1"/>
    <row r="421" ht="29.25" customHeight="1"/>
    <row r="422" ht="29.25" customHeight="1"/>
    <row r="423" ht="29.25" customHeight="1"/>
    <row r="424" ht="29.25" customHeight="1"/>
    <row r="425" ht="29.25" customHeight="1"/>
    <row r="426" ht="29.25" customHeight="1"/>
    <row r="427" ht="29.25" customHeight="1"/>
    <row r="428" ht="29.25" customHeight="1"/>
    <row r="429" ht="29.25" customHeight="1"/>
    <row r="430" ht="29.25" customHeight="1"/>
    <row r="431" ht="29.25" customHeight="1"/>
    <row r="432" ht="29.25" customHeight="1"/>
    <row r="433" ht="29.25" customHeight="1"/>
    <row r="434" ht="29.25" customHeight="1"/>
    <row r="435" ht="29.25" customHeight="1"/>
    <row r="436" ht="29.25" customHeight="1"/>
    <row r="437" ht="29.25" customHeight="1"/>
    <row r="438" ht="29.25" customHeight="1"/>
    <row r="439" ht="29.25" customHeight="1"/>
    <row r="440" ht="29.25" customHeight="1"/>
    <row r="441" ht="29.25" customHeight="1"/>
    <row r="442" ht="29.25" customHeight="1"/>
    <row r="443" ht="29.25" customHeight="1"/>
    <row r="444" ht="29.25" customHeight="1"/>
    <row r="445" ht="29.25" customHeight="1"/>
    <row r="446" ht="29.25" customHeight="1"/>
    <row r="447" ht="29.25" customHeight="1"/>
    <row r="448" ht="29.25" customHeight="1"/>
    <row r="449" ht="29.25" customHeight="1"/>
    <row r="450" ht="29.25" customHeight="1"/>
    <row r="451" ht="29.25" customHeight="1"/>
    <row r="452" ht="29.25" customHeight="1"/>
    <row r="453" ht="29.25" customHeight="1"/>
    <row r="454" ht="29.25" customHeight="1"/>
    <row r="455" ht="29.25" customHeight="1"/>
    <row r="456" ht="29.25" customHeight="1"/>
    <row r="457" ht="29.25" customHeight="1"/>
    <row r="458" ht="29.25" customHeight="1"/>
    <row r="459" ht="29.25" customHeight="1"/>
    <row r="460" ht="29.25" customHeight="1"/>
    <row r="461" ht="29.25" customHeight="1"/>
    <row r="462" ht="29.25" customHeight="1"/>
    <row r="463" ht="29.25" customHeight="1"/>
    <row r="464" ht="29.25" customHeight="1"/>
    <row r="465" ht="29.25" customHeight="1"/>
    <row r="466" ht="29.25" customHeight="1"/>
    <row r="467" ht="29.25" customHeight="1"/>
    <row r="468" ht="29.25" customHeight="1"/>
    <row r="469" ht="29.25" customHeight="1"/>
    <row r="470" ht="29.25" customHeight="1"/>
    <row r="471" ht="29.25" customHeight="1"/>
    <row r="472" ht="29.25" customHeight="1"/>
    <row r="473" ht="29.25" customHeight="1"/>
    <row r="474" ht="29.25" customHeight="1"/>
    <row r="475" ht="29.25" customHeight="1"/>
    <row r="476" ht="29.25" customHeight="1"/>
    <row r="477" ht="29.25" customHeight="1"/>
    <row r="478" ht="29.25" customHeight="1"/>
    <row r="479" ht="29.25" customHeight="1"/>
    <row r="480" ht="29.25" customHeight="1"/>
    <row r="481" ht="29.25" customHeight="1"/>
    <row r="482" ht="29.25" customHeight="1"/>
    <row r="483" ht="29.25" customHeight="1"/>
    <row r="484" ht="29.25" customHeight="1"/>
    <row r="485" ht="29.25" customHeight="1"/>
    <row r="486" ht="29.25" customHeight="1"/>
    <row r="487" ht="29.25" customHeight="1"/>
    <row r="488" ht="29.25" customHeight="1"/>
    <row r="489" ht="29.25" customHeight="1"/>
    <row r="490" ht="29.25" customHeight="1"/>
    <row r="491" ht="29.25" customHeight="1"/>
    <row r="492" ht="29.25" customHeight="1"/>
    <row r="493" ht="29.25" customHeight="1"/>
    <row r="494" ht="29.25" customHeight="1"/>
    <row r="495" ht="29.25" customHeight="1"/>
    <row r="496" ht="29.25" customHeight="1"/>
    <row r="497" ht="29.25" customHeight="1"/>
    <row r="498" ht="29.25" customHeight="1"/>
    <row r="499" ht="29.25" customHeight="1"/>
    <row r="500" ht="29.25" customHeight="1"/>
    <row r="501" ht="29.25" customHeight="1"/>
    <row r="502" ht="29.25" customHeight="1"/>
    <row r="503" ht="29.25" customHeight="1"/>
    <row r="504" ht="29.25" customHeight="1"/>
    <row r="505" ht="29.25" customHeight="1"/>
    <row r="506" ht="29.25" customHeight="1"/>
    <row r="507" ht="29.25" customHeight="1"/>
    <row r="508" ht="29.25" customHeight="1"/>
    <row r="509" ht="29.25" customHeight="1"/>
    <row r="510" ht="29.25" customHeight="1"/>
    <row r="511" ht="29.25" customHeight="1"/>
    <row r="512" ht="29.25" customHeight="1"/>
    <row r="513" ht="29.25" customHeight="1"/>
    <row r="514" ht="29.25" customHeight="1"/>
    <row r="515" ht="29.25" customHeight="1"/>
    <row r="516" ht="29.25" customHeight="1"/>
    <row r="517" ht="29.25" customHeight="1"/>
    <row r="518" ht="29.25" customHeight="1"/>
    <row r="519" ht="29.25" customHeight="1"/>
    <row r="520" ht="29.25" customHeight="1"/>
    <row r="521" ht="29.25" customHeight="1"/>
    <row r="522" ht="29.25" customHeight="1"/>
    <row r="523" ht="29.25" customHeight="1"/>
    <row r="524" ht="29.25" customHeight="1"/>
    <row r="525" ht="29.25" customHeight="1"/>
    <row r="526" ht="29.25" customHeight="1"/>
    <row r="527" ht="29.25" customHeight="1"/>
    <row r="528" ht="29.25" customHeight="1"/>
    <row r="529" ht="29.25" customHeight="1"/>
    <row r="530" ht="29.25" customHeight="1"/>
    <row r="531" ht="29.25" customHeight="1"/>
    <row r="532" ht="29.25" customHeight="1"/>
    <row r="533" ht="29.25" customHeight="1"/>
    <row r="534" ht="29.25" customHeight="1"/>
    <row r="535" ht="29.25" customHeight="1"/>
    <row r="536" ht="29.25" customHeight="1"/>
    <row r="537" ht="29.25" customHeight="1"/>
    <row r="538" ht="29.25" customHeight="1"/>
    <row r="539" ht="29.25" customHeight="1"/>
    <row r="540" ht="29.25" customHeight="1"/>
    <row r="541" ht="29.25" customHeight="1"/>
    <row r="542" ht="29.25" customHeight="1"/>
    <row r="543" ht="29.25" customHeight="1"/>
    <row r="544" ht="29.25" customHeight="1"/>
    <row r="545" ht="29.25" customHeight="1"/>
    <row r="546" ht="29.25" customHeight="1"/>
    <row r="547" ht="29.25" customHeight="1"/>
    <row r="548" ht="29.25" customHeight="1"/>
    <row r="549" ht="29.25" customHeight="1"/>
    <row r="550" ht="29.25" customHeight="1"/>
    <row r="551" ht="29.25" customHeight="1"/>
    <row r="552" ht="29.25" customHeight="1"/>
    <row r="553" ht="29.25" customHeight="1"/>
    <row r="554" ht="29.25" customHeight="1"/>
    <row r="555" ht="29.25" customHeight="1"/>
    <row r="556" ht="29.25" customHeight="1"/>
    <row r="557" ht="29.25" customHeight="1"/>
    <row r="558" ht="29.25" customHeight="1"/>
    <row r="559" ht="29.25" customHeight="1"/>
    <row r="560" ht="29.25" customHeight="1"/>
    <row r="561" ht="29.25" customHeight="1"/>
    <row r="562" ht="29.25" customHeight="1"/>
    <row r="563" ht="29.25" customHeight="1"/>
    <row r="564" ht="29.25" customHeight="1"/>
    <row r="565" ht="29.25" customHeight="1"/>
    <row r="566" ht="29.25" customHeight="1"/>
    <row r="567" ht="29.25" customHeight="1"/>
    <row r="568" ht="29.25" customHeight="1"/>
    <row r="569" ht="29.25" customHeight="1"/>
    <row r="570" ht="29.25" customHeight="1"/>
    <row r="571" ht="29.25" customHeight="1"/>
    <row r="572" ht="29.25" customHeight="1"/>
    <row r="573" ht="29.25" customHeight="1"/>
    <row r="574" ht="29.25" customHeight="1"/>
    <row r="575" ht="29.25" customHeight="1"/>
    <row r="576" ht="29.25" customHeight="1"/>
    <row r="577" ht="29.25" customHeight="1"/>
    <row r="578" ht="29.25" customHeight="1"/>
    <row r="579" ht="29.25" customHeight="1"/>
    <row r="580" ht="29.25" customHeight="1"/>
    <row r="581" ht="29.25" customHeight="1"/>
    <row r="582" ht="29.25" customHeight="1"/>
    <row r="583" ht="29.25" customHeight="1"/>
    <row r="584" ht="29.25" customHeight="1"/>
    <row r="585" ht="29.25" customHeight="1"/>
    <row r="586" ht="29.25" customHeight="1"/>
    <row r="587" ht="29.25" customHeight="1"/>
    <row r="588" ht="29.25" customHeight="1"/>
    <row r="589" ht="29.25" customHeight="1"/>
    <row r="590" ht="29.25" customHeight="1"/>
    <row r="591" ht="29.25" customHeight="1"/>
    <row r="592" ht="29.25" customHeight="1"/>
    <row r="593" ht="29.25" customHeight="1"/>
    <row r="594" ht="29.25" customHeight="1"/>
    <row r="595" ht="29.25" customHeight="1"/>
    <row r="596" ht="29.25" customHeight="1"/>
    <row r="597" ht="29.25" customHeight="1"/>
    <row r="598" ht="29.25" customHeight="1"/>
    <row r="599" ht="29.25" customHeight="1"/>
    <row r="600" ht="29.25" customHeight="1"/>
    <row r="601" ht="29.25" customHeight="1"/>
    <row r="602" ht="29.25" customHeight="1"/>
    <row r="603" ht="29.25" customHeight="1"/>
    <row r="604" ht="29.25" customHeight="1"/>
    <row r="605" ht="29.25" customHeight="1"/>
    <row r="606" ht="29.25" customHeight="1"/>
    <row r="607" ht="29.25" customHeight="1"/>
    <row r="608" ht="29.25" customHeight="1"/>
    <row r="609" ht="29.25" customHeight="1"/>
    <row r="610" ht="29.25" customHeight="1"/>
    <row r="611" ht="29.25" customHeight="1"/>
    <row r="612" ht="29.25" customHeight="1"/>
    <row r="613" ht="29.25" customHeight="1"/>
    <row r="614" ht="29.25" customHeight="1"/>
    <row r="615" ht="29.25" customHeight="1"/>
    <row r="616" ht="29.25" customHeight="1"/>
    <row r="617" ht="29.25" customHeight="1"/>
    <row r="618" ht="29.25" customHeight="1"/>
    <row r="619" ht="29.25" customHeight="1"/>
    <row r="620" ht="29.25" customHeight="1"/>
    <row r="621" ht="29.25" customHeight="1"/>
    <row r="622" ht="29.25" customHeight="1"/>
    <row r="623" ht="29.25" customHeight="1"/>
    <row r="624" ht="29.25" customHeight="1"/>
    <row r="625" ht="29.25" customHeight="1"/>
    <row r="626" ht="29.25" customHeight="1"/>
    <row r="627" ht="29.25" customHeight="1"/>
    <row r="628" ht="29.25" customHeight="1"/>
    <row r="629" ht="29.25" customHeight="1"/>
    <row r="630" ht="29.25" customHeight="1"/>
    <row r="631" ht="29.25" customHeight="1"/>
    <row r="632" ht="29.25" customHeight="1"/>
    <row r="633" ht="29.25" customHeight="1"/>
    <row r="634" ht="29.25" customHeight="1"/>
    <row r="635" ht="29.25" customHeight="1"/>
    <row r="636" ht="29.25" customHeight="1"/>
    <row r="637" ht="29.25" customHeight="1"/>
    <row r="638" ht="29.25" customHeight="1"/>
    <row r="639" ht="29.25" customHeight="1"/>
    <row r="640" ht="29.25" customHeight="1"/>
    <row r="641" ht="29.25" customHeight="1"/>
    <row r="642" ht="29.25" customHeight="1"/>
    <row r="643" ht="29.25" customHeight="1"/>
    <row r="644" ht="29.25" customHeight="1"/>
    <row r="645" ht="29.25" customHeight="1"/>
    <row r="646" ht="29.25" customHeight="1"/>
    <row r="647" ht="29.25" customHeight="1"/>
    <row r="648" ht="29.25" customHeight="1"/>
    <row r="649" ht="29.25" customHeight="1"/>
    <row r="650" ht="29.25" customHeight="1"/>
    <row r="651" ht="29.25" customHeight="1"/>
    <row r="652" ht="29.25" customHeight="1"/>
    <row r="653" ht="29.25" customHeight="1"/>
    <row r="654" ht="29.25" customHeight="1"/>
    <row r="655" ht="29.25" customHeight="1"/>
    <row r="656" ht="29.25" customHeight="1"/>
    <row r="657" ht="29.25" customHeight="1"/>
    <row r="658" ht="29.25" customHeight="1"/>
    <row r="659" ht="29.25" customHeight="1"/>
    <row r="660" ht="29.25" customHeight="1"/>
    <row r="661" ht="29.25" customHeight="1"/>
    <row r="662" ht="29.25" customHeight="1"/>
    <row r="663" ht="29.25" customHeight="1"/>
    <row r="664" ht="29.25" customHeight="1"/>
    <row r="665" ht="29.25" customHeight="1"/>
    <row r="666" ht="29.25" customHeight="1"/>
    <row r="667" ht="29.25" customHeight="1"/>
    <row r="668" ht="29.25" customHeight="1"/>
    <row r="669" ht="29.25" customHeight="1"/>
    <row r="670" ht="29.25" customHeight="1"/>
    <row r="671" ht="29.25" customHeight="1"/>
    <row r="672" ht="29.25" customHeight="1"/>
    <row r="673" ht="29.25" customHeight="1"/>
    <row r="674" ht="29.25" customHeight="1"/>
    <row r="675" ht="29.25" customHeight="1"/>
    <row r="676" ht="29.25" customHeight="1"/>
    <row r="677" ht="29.25" customHeight="1"/>
    <row r="678" ht="29.25" customHeight="1"/>
    <row r="679" ht="29.25" customHeight="1"/>
    <row r="680" ht="29.25" customHeight="1"/>
    <row r="681" ht="29.25" customHeight="1"/>
    <row r="682" ht="29.25" customHeight="1"/>
    <row r="683" ht="29.25" customHeight="1"/>
    <row r="684" ht="29.25" customHeight="1"/>
    <row r="685" ht="29.25" customHeight="1"/>
    <row r="686" ht="29.25" customHeight="1"/>
    <row r="687" ht="29.25" customHeight="1"/>
    <row r="688" ht="29.25" customHeight="1"/>
    <row r="689" ht="29.25" customHeight="1"/>
    <row r="690" ht="29.25" customHeight="1"/>
    <row r="691" ht="29.25" customHeight="1"/>
    <row r="692" ht="29.25" customHeight="1"/>
    <row r="693" ht="29.25" customHeight="1"/>
    <row r="694" ht="29.25" customHeight="1"/>
    <row r="695" ht="29.25" customHeight="1"/>
    <row r="696" ht="29.25" customHeight="1"/>
    <row r="697" ht="29.25" customHeight="1"/>
    <row r="698" ht="29.25" customHeight="1"/>
    <row r="699" ht="29.25" customHeight="1"/>
    <row r="700" ht="29.25" customHeight="1"/>
    <row r="701" ht="29.25" customHeight="1"/>
    <row r="702" ht="29.25" customHeight="1"/>
    <row r="703" ht="29.25" customHeight="1"/>
    <row r="704" ht="29.25" customHeight="1"/>
    <row r="705" ht="29.25" customHeight="1"/>
    <row r="706" ht="29.25" customHeight="1"/>
    <row r="707" ht="29.25" customHeight="1"/>
    <row r="708" ht="29.25" customHeight="1"/>
    <row r="709" ht="29.25" customHeight="1"/>
    <row r="710" ht="29.25" customHeight="1"/>
    <row r="711" ht="29.25" customHeight="1"/>
    <row r="712" ht="29.25" customHeight="1"/>
    <row r="713" ht="29.25" customHeight="1"/>
    <row r="714" ht="29.25" customHeight="1"/>
    <row r="715" ht="29.25" customHeight="1"/>
    <row r="716" ht="29.25" customHeight="1"/>
    <row r="717" ht="29.25" customHeight="1"/>
    <row r="718" ht="29.25" customHeight="1"/>
    <row r="719" ht="29.25" customHeight="1"/>
    <row r="720" ht="29.25" customHeight="1"/>
    <row r="721" ht="29.25" customHeight="1"/>
    <row r="722" ht="29.25" customHeight="1"/>
    <row r="723" ht="29.25" customHeight="1"/>
    <row r="724" ht="29.25" customHeight="1"/>
    <row r="725" ht="29.25" customHeight="1"/>
    <row r="726" ht="29.25" customHeight="1"/>
    <row r="727" ht="29.25" customHeight="1"/>
    <row r="728" ht="29.25" customHeight="1"/>
    <row r="729" ht="29.25" customHeight="1"/>
    <row r="730" ht="29.25" customHeight="1"/>
    <row r="731" ht="29.25" customHeight="1"/>
    <row r="732" ht="29.25" customHeight="1"/>
    <row r="733" ht="29.25" customHeight="1"/>
    <row r="734" ht="29.25" customHeight="1"/>
    <row r="735" ht="29.25" customHeight="1"/>
    <row r="736" ht="29.25" customHeight="1"/>
    <row r="737" ht="29.25" customHeight="1"/>
    <row r="738" ht="29.25" customHeight="1"/>
    <row r="739" ht="29.25" customHeight="1"/>
    <row r="740" ht="29.25" customHeight="1"/>
    <row r="741" ht="29.25" customHeight="1"/>
    <row r="742" ht="29.25" customHeight="1"/>
    <row r="743" ht="29.25" customHeight="1"/>
    <row r="744" ht="29.25" customHeight="1"/>
    <row r="745" ht="29.25" customHeight="1"/>
    <row r="746" ht="29.25" customHeight="1"/>
    <row r="747" ht="29.25" customHeight="1"/>
    <row r="748" ht="29.25" customHeight="1"/>
    <row r="749" ht="29.25" customHeight="1"/>
    <row r="750" ht="29.25" customHeight="1"/>
    <row r="751" ht="29.25" customHeight="1"/>
    <row r="752" ht="29.25" customHeight="1"/>
    <row r="753" ht="29.25" customHeight="1"/>
    <row r="754" ht="29.25" customHeight="1"/>
    <row r="755" ht="29.25" customHeight="1"/>
    <row r="756" ht="29.25" customHeight="1"/>
    <row r="757" ht="29.25" customHeight="1"/>
    <row r="758" ht="29.25" customHeight="1"/>
    <row r="759" ht="29.25" customHeight="1"/>
    <row r="760" ht="29.25" customHeight="1"/>
    <row r="761" ht="29.25" customHeight="1"/>
    <row r="762" ht="29.25" customHeight="1"/>
    <row r="763" ht="29.25" customHeight="1"/>
    <row r="764" ht="29.25" customHeight="1"/>
    <row r="765" ht="29.25" customHeight="1"/>
    <row r="766" ht="29.25" customHeight="1"/>
    <row r="767" ht="29.25" customHeight="1"/>
    <row r="768" ht="29.25" customHeight="1"/>
    <row r="769" ht="29.25" customHeight="1"/>
    <row r="770" ht="29.25" customHeight="1"/>
    <row r="771" ht="29.25" customHeight="1"/>
    <row r="772" ht="29.25" customHeight="1"/>
    <row r="773" ht="29.25" customHeight="1"/>
    <row r="774" ht="29.25" customHeight="1"/>
    <row r="775" ht="29.25" customHeight="1"/>
    <row r="776" ht="29.25" customHeight="1"/>
    <row r="777" ht="29.25" customHeight="1"/>
    <row r="778" ht="29.25" customHeight="1"/>
    <row r="779" ht="29.25" customHeight="1"/>
    <row r="780" ht="29.25" customHeight="1"/>
    <row r="781" ht="29.25" customHeight="1"/>
    <row r="782" ht="29.25" customHeight="1"/>
    <row r="783" ht="29.25" customHeight="1"/>
    <row r="784" ht="29.25" customHeight="1"/>
    <row r="785" ht="29.25" customHeight="1"/>
    <row r="786" ht="29.25" customHeight="1"/>
    <row r="787" ht="29.25" customHeight="1"/>
    <row r="788" ht="29.25" customHeight="1"/>
    <row r="789" ht="29.25" customHeight="1"/>
    <row r="790" ht="29.25" customHeight="1"/>
    <row r="791" ht="29.25" customHeight="1"/>
    <row r="792" ht="29.25" customHeight="1"/>
    <row r="793" ht="29.25" customHeight="1"/>
    <row r="794" ht="29.25" customHeight="1"/>
    <row r="795" ht="29.25" customHeight="1"/>
    <row r="796" ht="29.25" customHeight="1"/>
    <row r="797" ht="29.25" customHeight="1"/>
    <row r="798" ht="29.25" customHeight="1"/>
    <row r="799" ht="29.25" customHeight="1"/>
    <row r="800" ht="29.25" customHeight="1"/>
    <row r="801" ht="29.25" customHeight="1"/>
    <row r="802" ht="29.25" customHeight="1"/>
    <row r="803" ht="29.25" customHeight="1"/>
    <row r="804" ht="29.25" customHeight="1"/>
    <row r="805" ht="29.25" customHeight="1"/>
    <row r="806" ht="29.25" customHeight="1"/>
    <row r="807" ht="29.25" customHeight="1"/>
    <row r="808" ht="29.25" customHeight="1"/>
    <row r="809" ht="29.25" customHeight="1"/>
    <row r="810" ht="29.25" customHeight="1"/>
    <row r="811" ht="29.25" customHeight="1"/>
    <row r="812" ht="29.25" customHeight="1"/>
    <row r="813" ht="29.25" customHeight="1"/>
    <row r="814" ht="29.25" customHeight="1"/>
    <row r="815" ht="29.25" customHeight="1"/>
    <row r="816" ht="29.25" customHeight="1"/>
    <row r="817" ht="29.25" customHeight="1"/>
    <row r="818" ht="29.25" customHeight="1"/>
    <row r="819" ht="29.25" customHeight="1"/>
    <row r="820" ht="29.25" customHeight="1"/>
    <row r="821" ht="29.25" customHeight="1"/>
    <row r="822" ht="29.25" customHeight="1"/>
    <row r="823" ht="29.25" customHeight="1"/>
    <row r="824" ht="29.25" customHeight="1"/>
    <row r="825" ht="29.25" customHeight="1"/>
    <row r="826" ht="29.25" customHeight="1"/>
    <row r="827" ht="29.25" customHeight="1"/>
    <row r="828" ht="29.25" customHeight="1"/>
    <row r="829" ht="29.25" customHeight="1"/>
    <row r="830" ht="29.25" customHeight="1"/>
    <row r="831" ht="29.25" customHeight="1"/>
    <row r="832" ht="29.25" customHeight="1"/>
    <row r="833" ht="29.25" customHeight="1"/>
    <row r="834" ht="29.25" customHeight="1"/>
    <row r="835" ht="29.25" customHeight="1"/>
    <row r="836" ht="29.25" customHeight="1"/>
    <row r="837" ht="29.25" customHeight="1"/>
    <row r="838" ht="29.25" customHeight="1"/>
    <row r="839" ht="29.25" customHeight="1"/>
    <row r="840" ht="29.25" customHeight="1"/>
    <row r="841" ht="29.25" customHeight="1"/>
    <row r="842" ht="29.25" customHeight="1"/>
    <row r="843" ht="29.25" customHeight="1"/>
    <row r="844" ht="29.25" customHeight="1"/>
    <row r="845" ht="29.25" customHeight="1"/>
    <row r="846" ht="29.25" customHeight="1"/>
    <row r="847" ht="29.25" customHeight="1"/>
    <row r="848" ht="29.25" customHeight="1"/>
    <row r="849" ht="29.25" customHeight="1"/>
    <row r="850" ht="29.25" customHeight="1"/>
    <row r="851" ht="29.25" customHeight="1"/>
    <row r="852" ht="29.25" customHeight="1"/>
    <row r="853" ht="29.25" customHeight="1"/>
    <row r="854" ht="29.25" customHeight="1"/>
    <row r="855" ht="29.25" customHeight="1"/>
    <row r="856" ht="29.25" customHeight="1"/>
    <row r="857" ht="29.25" customHeight="1"/>
    <row r="858" ht="29.25" customHeight="1"/>
    <row r="859" ht="29.25" customHeight="1"/>
    <row r="860" ht="29.25" customHeight="1"/>
    <row r="861" ht="29.25" customHeight="1"/>
    <row r="862" ht="29.25" customHeight="1"/>
    <row r="863" ht="29.25" customHeight="1"/>
    <row r="864" ht="29.25" customHeight="1"/>
    <row r="865" ht="29.25" customHeight="1"/>
    <row r="866" ht="29.25" customHeight="1"/>
    <row r="867" ht="29.25" customHeight="1"/>
    <row r="868" ht="29.25" customHeight="1"/>
    <row r="869" ht="29.25" customHeight="1"/>
    <row r="870" ht="29.25" customHeight="1"/>
    <row r="871" ht="29.25" customHeight="1"/>
    <row r="872" ht="29.25" customHeight="1"/>
    <row r="873" ht="29.25" customHeight="1"/>
    <row r="874" ht="29.25" customHeight="1"/>
    <row r="875" ht="29.25" customHeight="1"/>
    <row r="876" ht="29.25" customHeight="1"/>
    <row r="877" ht="29.25" customHeight="1"/>
    <row r="878" ht="29.25" customHeight="1"/>
    <row r="879" ht="29.25" customHeight="1"/>
    <row r="880" ht="29.25" customHeight="1"/>
    <row r="881" ht="29.25" customHeight="1"/>
    <row r="882" ht="29.25" customHeight="1"/>
    <row r="883" ht="29.25" customHeight="1"/>
    <row r="884" ht="29.25" customHeight="1"/>
    <row r="885" ht="29.25" customHeight="1"/>
    <row r="886" ht="29.25" customHeight="1"/>
    <row r="887" ht="29.25" customHeight="1"/>
    <row r="888" ht="29.25" customHeight="1"/>
    <row r="889" ht="29.25" customHeight="1"/>
    <row r="890" ht="29.25" customHeight="1"/>
    <row r="891" ht="29.25" customHeight="1"/>
    <row r="892" ht="29.25" customHeight="1"/>
    <row r="893" ht="29.25" customHeight="1"/>
    <row r="894" ht="29.25" customHeight="1"/>
    <row r="895" ht="29.25" customHeight="1"/>
    <row r="896" ht="29.25" customHeight="1"/>
    <row r="897" ht="29.25" customHeight="1"/>
    <row r="898" ht="29.25" customHeight="1"/>
    <row r="899" ht="29.25" customHeight="1"/>
    <row r="900" ht="29.25" customHeight="1"/>
    <row r="901" ht="29.25" customHeight="1"/>
    <row r="902" ht="29.25" customHeight="1"/>
    <row r="903" ht="29.25" customHeight="1"/>
    <row r="904" ht="29.25" customHeight="1"/>
    <row r="905" ht="29.25" customHeight="1"/>
    <row r="906" ht="29.25" customHeight="1"/>
    <row r="907" ht="29.25" customHeight="1"/>
    <row r="908" ht="29.25" customHeight="1"/>
    <row r="909" ht="29.25" customHeight="1"/>
    <row r="910" ht="29.25" customHeight="1"/>
    <row r="911" ht="29.25" customHeight="1"/>
    <row r="912" ht="29.25" customHeight="1"/>
    <row r="913" ht="29.25" customHeight="1"/>
    <row r="914" ht="29.25" customHeight="1"/>
    <row r="915" ht="29.25" customHeight="1"/>
    <row r="916" ht="29.25" customHeight="1"/>
    <row r="917" ht="29.25" customHeight="1"/>
    <row r="918" ht="29.25" customHeight="1"/>
    <row r="919" ht="29.25" customHeight="1"/>
    <row r="920" ht="29.25" customHeight="1"/>
    <row r="921" ht="29.25" customHeight="1"/>
    <row r="922" ht="29.25" customHeight="1"/>
    <row r="923" ht="29.25" customHeight="1"/>
    <row r="924" ht="29.25" customHeight="1"/>
    <row r="925" ht="29.25" customHeight="1"/>
    <row r="926" ht="29.25" customHeight="1"/>
    <row r="927" ht="29.25" customHeight="1"/>
    <row r="928" ht="29.25" customHeight="1"/>
    <row r="929" ht="29.25" customHeight="1"/>
    <row r="930" ht="29.25" customHeight="1"/>
    <row r="931" ht="29.25" customHeight="1"/>
    <row r="932" ht="29.25" customHeight="1"/>
    <row r="933" ht="29.25" customHeight="1"/>
    <row r="934" ht="29.25" customHeight="1"/>
    <row r="935" ht="29.25" customHeight="1"/>
    <row r="936" ht="29.25" customHeight="1"/>
    <row r="937" ht="29.25" customHeight="1"/>
    <row r="938" ht="29.25" customHeight="1"/>
    <row r="939" ht="29.25" customHeight="1"/>
    <row r="940" ht="29.25" customHeight="1"/>
    <row r="941" ht="29.25" customHeight="1"/>
    <row r="942" ht="29.25" customHeight="1"/>
    <row r="943" ht="29.25" customHeight="1"/>
    <row r="944" ht="29.25" customHeight="1"/>
    <row r="945" ht="29.25" customHeight="1"/>
    <row r="946" ht="29.25" customHeight="1"/>
    <row r="947" ht="29.25" customHeight="1"/>
    <row r="948" ht="29.25" customHeight="1"/>
    <row r="949" ht="29.25" customHeight="1"/>
    <row r="950" ht="29.25" customHeight="1"/>
    <row r="951" ht="29.25" customHeight="1"/>
    <row r="952" ht="29.25" customHeight="1"/>
  </sheetData>
  <dataValidations count="3">
    <dataValidation type="custom" allowBlank="1" showDropDown="1" sqref="I2:L124 N2:O124">
      <formula1>OR(NOT(ISERROR(DATEVALUE(I2))), AND(ISNUMBER(I2), LEFT(CELL("format", I2))="D"))</formula1>
    </dataValidation>
    <dataValidation type="list" allowBlank="1" sqref="T2:T124">
      <formula1>"Opción 1,Opción 2"</formula1>
    </dataValidation>
    <dataValidation type="list" allowBlank="1" sqref="F2:F124">
      <formula1>"ENTRENAMIENTO,DETENIDO BOL,FINALIZADO,EN PROCESO ,PAUSADO ,EN TEST,CONTROL DE CAMBIOS PRODUCCION,PENDIENTE,PRUEBAS BOLIVAR,PENDIENTE BOLIVAR,PRUEBAS IMAGINE,PASO A PRODUCCION,CONTROL CAMBIOS TEST,ESTIMAR"</formula1>
    </dataValidation>
  </dataValidations>
  <hyperlinks>
    <hyperlink ref="B20" r:id="rId1"/>
  </hyperlinks>
  <pageMargins left="0.7" right="0.7" top="0.75" bottom="0.75" header="0" footer="0"/>
  <pageSetup orientation="portrait"/>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T958"/>
  <sheetViews>
    <sheetView tabSelected="1" workbookViewId="0">
      <selection activeCell="D22" sqref="D22"/>
    </sheetView>
  </sheetViews>
  <sheetFormatPr baseColWidth="10" defaultColWidth="11.21875" defaultRowHeight="15" customHeight="1"/>
  <cols>
    <col min="1" max="1" width="12.5546875" customWidth="1"/>
    <col min="2" max="2" width="11.5546875" customWidth="1"/>
    <col min="3" max="3" width="17.21875" customWidth="1"/>
    <col min="4" max="4" width="36.6640625" customWidth="1"/>
    <col min="5" max="5" width="36.21875" hidden="1" customWidth="1"/>
    <col min="6" max="7" width="17" customWidth="1"/>
    <col min="8" max="8" width="6.77734375" customWidth="1"/>
    <col min="9" max="9" width="8.21875" customWidth="1"/>
    <col min="10" max="10" width="8.5546875" customWidth="1"/>
    <col min="11" max="11" width="10.109375" customWidth="1"/>
    <col min="12" max="12" width="10.21875" customWidth="1"/>
    <col min="13" max="13" width="8.6640625" customWidth="1"/>
    <col min="14" max="14" width="8.77734375" customWidth="1"/>
    <col min="15" max="15" width="10.5546875" hidden="1" customWidth="1"/>
    <col min="16" max="16" width="11" customWidth="1"/>
    <col min="17" max="17" width="17.21875" hidden="1" customWidth="1"/>
    <col min="18" max="18" width="14.109375" customWidth="1"/>
    <col min="19" max="19" width="72.5546875" customWidth="1"/>
    <col min="20" max="20" width="53.88671875" customWidth="1"/>
  </cols>
  <sheetData>
    <row r="1" spans="1:20" ht="29.25" customHeight="1">
      <c r="A1" s="1" t="s">
        <v>0</v>
      </c>
      <c r="B1" s="236" t="s">
        <v>681</v>
      </c>
      <c r="C1" s="2" t="s">
        <v>682</v>
      </c>
      <c r="D1" s="3" t="s">
        <v>2</v>
      </c>
      <c r="E1" s="5" t="s">
        <v>4</v>
      </c>
      <c r="F1" s="237" t="s">
        <v>683</v>
      </c>
      <c r="G1" s="6" t="s">
        <v>5</v>
      </c>
      <c r="H1" s="7" t="s">
        <v>6</v>
      </c>
      <c r="I1" s="8" t="s">
        <v>7</v>
      </c>
      <c r="J1" s="9" t="s">
        <v>8</v>
      </c>
      <c r="K1" s="9" t="s">
        <v>9</v>
      </c>
      <c r="L1" s="10" t="s">
        <v>684</v>
      </c>
      <c r="M1" s="10" t="s">
        <v>11</v>
      </c>
      <c r="N1" s="9" t="s">
        <v>12</v>
      </c>
      <c r="O1" s="7" t="s">
        <v>17</v>
      </c>
      <c r="P1" s="9" t="s">
        <v>13</v>
      </c>
      <c r="Q1" s="7" t="s">
        <v>18</v>
      </c>
      <c r="R1" s="9" t="s">
        <v>14</v>
      </c>
      <c r="S1" s="11" t="s">
        <v>15</v>
      </c>
      <c r="T1" s="238" t="s">
        <v>685</v>
      </c>
    </row>
    <row r="2" spans="1:20" ht="75.75" hidden="1" customHeight="1">
      <c r="A2" s="239" t="s">
        <v>686</v>
      </c>
      <c r="B2" s="16" t="s">
        <v>687</v>
      </c>
      <c r="C2" s="16" t="s">
        <v>688</v>
      </c>
      <c r="D2" s="17" t="s">
        <v>689</v>
      </c>
      <c r="E2" s="18"/>
      <c r="F2" s="240"/>
      <c r="G2" s="19" t="s">
        <v>71</v>
      </c>
      <c r="H2" s="20">
        <v>100</v>
      </c>
      <c r="I2" s="241">
        <v>3</v>
      </c>
      <c r="J2" s="242"/>
      <c r="K2" s="35">
        <v>45691</v>
      </c>
      <c r="L2" s="24">
        <v>45821</v>
      </c>
      <c r="M2" s="35">
        <v>45824</v>
      </c>
      <c r="N2" s="25">
        <f ca="1">IF(ISBLANK(M2), NETWORKDAYS(K2, TODAY(),Hoja2!$A$1:$A$18), NETWORKDAYS(K2, M2, Hoja2!$A$1:$A$18))</f>
        <v>96</v>
      </c>
      <c r="O2" s="29"/>
      <c r="P2" s="22"/>
      <c r="Q2" s="30"/>
      <c r="R2" s="243">
        <v>45843</v>
      </c>
      <c r="S2" s="244" t="s">
        <v>690</v>
      </c>
      <c r="T2" s="28"/>
    </row>
    <row r="3" spans="1:20" ht="75.75" hidden="1" customHeight="1">
      <c r="A3" s="239" t="s">
        <v>686</v>
      </c>
      <c r="B3" s="16" t="s">
        <v>687</v>
      </c>
      <c r="C3" s="16" t="s">
        <v>688</v>
      </c>
      <c r="D3" s="17" t="s">
        <v>691</v>
      </c>
      <c r="E3" s="18"/>
      <c r="F3" s="240"/>
      <c r="G3" s="19" t="s">
        <v>71</v>
      </c>
      <c r="H3" s="20">
        <v>100</v>
      </c>
      <c r="I3" s="241">
        <v>3</v>
      </c>
      <c r="J3" s="245">
        <v>45824</v>
      </c>
      <c r="K3" s="35">
        <v>45824</v>
      </c>
      <c r="L3" s="24">
        <v>45826</v>
      </c>
      <c r="M3" s="35">
        <v>45827</v>
      </c>
      <c r="N3" s="25">
        <f ca="1">IF(ISBLANK(M3), NETWORKDAYS(K3, TODAY(),Hoja2!$A$1:$A$18), NETWORKDAYS(K3, M3, Hoja2!$A$1:$A$18))</f>
        <v>4</v>
      </c>
      <c r="O3" s="29"/>
      <c r="P3" s="22"/>
      <c r="Q3" s="30"/>
      <c r="R3" s="243">
        <v>45843</v>
      </c>
      <c r="S3" s="246" t="s">
        <v>692</v>
      </c>
      <c r="T3" s="28"/>
    </row>
    <row r="4" spans="1:20" ht="154.5" hidden="1" customHeight="1">
      <c r="A4" s="239" t="s">
        <v>686</v>
      </c>
      <c r="B4" s="16" t="s">
        <v>687</v>
      </c>
      <c r="C4" s="16" t="s">
        <v>693</v>
      </c>
      <c r="D4" s="161" t="s">
        <v>694</v>
      </c>
      <c r="E4" s="18"/>
      <c r="F4" s="240"/>
      <c r="G4" s="19" t="s">
        <v>71</v>
      </c>
      <c r="H4" s="20">
        <v>100</v>
      </c>
      <c r="I4" s="241">
        <v>2</v>
      </c>
      <c r="J4" s="22"/>
      <c r="K4" s="35">
        <v>45827</v>
      </c>
      <c r="L4" s="24">
        <v>45833</v>
      </c>
      <c r="M4" s="35">
        <v>45841</v>
      </c>
      <c r="N4" s="25">
        <f ca="1">IF(ISBLANK(M4), NETWORKDAYS(K4, TODAY(),Hoja2!$A$1:$A$18), NETWORKDAYS(K4, M4, Hoja2!$A$1:$A$18))</f>
        <v>11</v>
      </c>
      <c r="O4" s="25"/>
      <c r="P4" s="22"/>
      <c r="Q4" s="30"/>
      <c r="R4" s="243">
        <v>45843</v>
      </c>
      <c r="S4" s="43" t="s">
        <v>695</v>
      </c>
      <c r="T4" s="37" t="s">
        <v>696</v>
      </c>
    </row>
    <row r="5" spans="1:20" ht="29.25" hidden="1" customHeight="1">
      <c r="A5" s="239" t="s">
        <v>686</v>
      </c>
      <c r="B5" s="16" t="s">
        <v>687</v>
      </c>
      <c r="C5" s="16" t="s">
        <v>697</v>
      </c>
      <c r="D5" s="161" t="s">
        <v>698</v>
      </c>
      <c r="E5" s="18"/>
      <c r="F5" s="240"/>
      <c r="G5" s="19" t="s">
        <v>71</v>
      </c>
      <c r="H5" s="20">
        <v>100</v>
      </c>
      <c r="I5" s="241">
        <v>2</v>
      </c>
      <c r="J5" s="247">
        <v>45817</v>
      </c>
      <c r="K5" s="35">
        <v>45817</v>
      </c>
      <c r="L5" s="24">
        <v>45819</v>
      </c>
      <c r="M5" s="42">
        <v>45820</v>
      </c>
      <c r="N5" s="25">
        <f ca="1">IF(ISBLANK(M5), NETWORKDAYS(K5, TODAY(),Hoja2!$A$1:$A$18), NETWORKDAYS(K5, M5, Hoja2!$A$1:$A$18))</f>
        <v>4</v>
      </c>
      <c r="O5" s="25"/>
      <c r="P5" s="22"/>
      <c r="Q5" s="30"/>
      <c r="R5" s="243">
        <v>45843</v>
      </c>
      <c r="S5" s="43" t="s">
        <v>699</v>
      </c>
      <c r="T5" s="37" t="s">
        <v>696</v>
      </c>
    </row>
    <row r="6" spans="1:20" ht="29.25" hidden="1" customHeight="1">
      <c r="A6" s="239" t="s">
        <v>686</v>
      </c>
      <c r="B6" s="16" t="s">
        <v>687</v>
      </c>
      <c r="C6" s="16" t="s">
        <v>700</v>
      </c>
      <c r="D6" s="161" t="s">
        <v>701</v>
      </c>
      <c r="E6" s="18"/>
      <c r="F6" s="240"/>
      <c r="G6" s="19" t="s">
        <v>71</v>
      </c>
      <c r="H6" s="20">
        <v>100</v>
      </c>
      <c r="I6" s="241">
        <v>1</v>
      </c>
      <c r="J6" s="247">
        <v>45817</v>
      </c>
      <c r="K6" s="35">
        <v>45841</v>
      </c>
      <c r="L6" s="24">
        <v>45842</v>
      </c>
      <c r="M6" s="35">
        <v>45842</v>
      </c>
      <c r="N6" s="25">
        <f ca="1">IF(ISBLANK(M6), NETWORKDAYS(K6, TODAY(),Hoja2!$A$1:$A$18), NETWORKDAYS(K6, M6, Hoja2!$A$1:$A$18))</f>
        <v>2</v>
      </c>
      <c r="O6" s="25"/>
      <c r="P6" s="22"/>
      <c r="Q6" s="30"/>
      <c r="R6" s="243">
        <v>45852</v>
      </c>
      <c r="S6" s="248" t="s">
        <v>702</v>
      </c>
      <c r="T6" s="28" t="s">
        <v>703</v>
      </c>
    </row>
    <row r="7" spans="1:20" ht="29.25" hidden="1" customHeight="1">
      <c r="A7" s="239" t="s">
        <v>686</v>
      </c>
      <c r="B7" s="16" t="s">
        <v>704</v>
      </c>
      <c r="C7" s="249" t="s">
        <v>705</v>
      </c>
      <c r="D7" s="250" t="s">
        <v>706</v>
      </c>
      <c r="E7" s="18"/>
      <c r="F7" s="240"/>
      <c r="G7" s="19" t="s">
        <v>71</v>
      </c>
      <c r="H7" s="20">
        <v>100</v>
      </c>
      <c r="I7" s="241">
        <v>1</v>
      </c>
      <c r="J7" s="247">
        <v>45817</v>
      </c>
      <c r="K7" s="35">
        <v>45845</v>
      </c>
      <c r="L7" s="24"/>
      <c r="M7" s="35">
        <v>45847</v>
      </c>
      <c r="N7" s="25">
        <f ca="1">IF(ISBLANK(M7), NETWORKDAYS(K7, TODAY(),Hoja2!$A$1:$A$18), NETWORKDAYS(K7, M7, Hoja2!$A$1:$A$18))</f>
        <v>3</v>
      </c>
      <c r="O7" s="25"/>
      <c r="P7" s="22"/>
      <c r="Q7" s="30"/>
      <c r="R7" s="243">
        <v>45852</v>
      </c>
      <c r="S7" s="248" t="s">
        <v>707</v>
      </c>
      <c r="T7" s="37" t="s">
        <v>708</v>
      </c>
    </row>
    <row r="8" spans="1:20" ht="29.25" hidden="1" customHeight="1">
      <c r="A8" s="239" t="s">
        <v>686</v>
      </c>
      <c r="B8" s="54" t="s">
        <v>704</v>
      </c>
      <c r="C8" s="54" t="s">
        <v>709</v>
      </c>
      <c r="D8" s="251" t="s">
        <v>710</v>
      </c>
      <c r="E8" s="56"/>
      <c r="F8" s="240"/>
      <c r="G8" s="19" t="s">
        <v>71</v>
      </c>
      <c r="H8" s="70">
        <v>100</v>
      </c>
      <c r="I8" s="70">
        <v>1</v>
      </c>
      <c r="J8" s="102">
        <v>45834</v>
      </c>
      <c r="K8" s="24">
        <v>45848</v>
      </c>
      <c r="L8" s="61"/>
      <c r="M8" s="24">
        <v>45822</v>
      </c>
      <c r="N8" s="25">
        <f ca="1">IF(ISBLANK(M8), NETWORKDAYS(K8, TODAY(),Hoja2!$A$1:$A$18), NETWORKDAYS(K8, M8, Hoja2!$A$1:$A$18))</f>
        <v>-19</v>
      </c>
      <c r="O8" s="47"/>
      <c r="P8" s="62"/>
      <c r="Q8" s="30"/>
      <c r="R8" s="243">
        <v>45852</v>
      </c>
      <c r="S8" s="252" t="s">
        <v>711</v>
      </c>
      <c r="T8" s="44" t="s">
        <v>712</v>
      </c>
    </row>
    <row r="9" spans="1:20" ht="29.25" hidden="1" customHeight="1">
      <c r="A9" s="239" t="s">
        <v>686</v>
      </c>
      <c r="B9" s="54" t="s">
        <v>704</v>
      </c>
      <c r="C9" s="54" t="s">
        <v>709</v>
      </c>
      <c r="D9" s="251" t="s">
        <v>713</v>
      </c>
      <c r="E9" s="56"/>
      <c r="F9" s="240"/>
      <c r="G9" s="19" t="s">
        <v>71</v>
      </c>
      <c r="H9" s="70">
        <v>100</v>
      </c>
      <c r="I9" s="241">
        <v>1</v>
      </c>
      <c r="J9" s="102">
        <v>45834</v>
      </c>
      <c r="K9" s="24">
        <v>45848</v>
      </c>
      <c r="L9" s="48"/>
      <c r="M9" s="24">
        <v>45848</v>
      </c>
      <c r="N9" s="25">
        <f ca="1">IF(ISBLANK(M9), NETWORKDAYS(K9, TODAY(),Hoja2!$A$1:$A$18), NETWORKDAYS(K9, M9, Hoja2!$A$1:$A$18))</f>
        <v>1</v>
      </c>
      <c r="O9" s="47"/>
      <c r="P9" s="62"/>
      <c r="Q9" s="30"/>
      <c r="R9" s="26"/>
      <c r="S9" s="252" t="s">
        <v>714</v>
      </c>
      <c r="T9" s="44" t="s">
        <v>715</v>
      </c>
    </row>
    <row r="10" spans="1:20" ht="29.25" hidden="1" customHeight="1">
      <c r="A10" s="239" t="s">
        <v>686</v>
      </c>
      <c r="B10" s="54" t="s">
        <v>704</v>
      </c>
      <c r="C10" s="54" t="s">
        <v>709</v>
      </c>
      <c r="D10" s="253" t="s">
        <v>716</v>
      </c>
      <c r="E10" s="56"/>
      <c r="F10" s="240"/>
      <c r="G10" s="19" t="s">
        <v>71</v>
      </c>
      <c r="H10" s="70">
        <v>100</v>
      </c>
      <c r="I10" s="70">
        <v>1</v>
      </c>
      <c r="J10" s="102">
        <v>45834</v>
      </c>
      <c r="K10" s="24">
        <v>45854</v>
      </c>
      <c r="L10" s="69"/>
      <c r="M10" s="24">
        <v>45855</v>
      </c>
      <c r="N10" s="25">
        <f ca="1">IF(ISBLANK(M10), NETWORKDAYS(K10, TODAY(),Hoja2!$A$1:$A$18), NETWORKDAYS(K10, M10, Hoja2!$A$1:$A$18))</f>
        <v>2</v>
      </c>
      <c r="O10" s="47"/>
      <c r="P10" s="62"/>
      <c r="Q10" s="30"/>
      <c r="R10" s="243">
        <v>45855</v>
      </c>
      <c r="S10" s="252" t="s">
        <v>717</v>
      </c>
      <c r="T10" s="44" t="s">
        <v>718</v>
      </c>
    </row>
    <row r="11" spans="1:20" ht="29.25" hidden="1" customHeight="1">
      <c r="A11" s="239" t="s">
        <v>686</v>
      </c>
      <c r="B11" s="54" t="s">
        <v>704</v>
      </c>
      <c r="C11" s="54" t="s">
        <v>709</v>
      </c>
      <c r="D11" s="253" t="s">
        <v>719</v>
      </c>
      <c r="E11" s="18"/>
      <c r="F11" s="240"/>
      <c r="G11" s="19" t="s">
        <v>71</v>
      </c>
      <c r="H11" s="70">
        <v>100</v>
      </c>
      <c r="I11" s="70">
        <v>1</v>
      </c>
      <c r="J11" s="102">
        <v>45834</v>
      </c>
      <c r="K11" s="24">
        <v>45848</v>
      </c>
      <c r="L11" s="69"/>
      <c r="M11" s="24">
        <v>45818</v>
      </c>
      <c r="N11" s="25">
        <f ca="1">IF(ISBLANK(M11), NETWORKDAYS(K11, TODAY(),Hoja2!$A$1:$A$18), NETWORKDAYS(K11, M11, Hoja2!$A$1:$A$18))</f>
        <v>-23</v>
      </c>
      <c r="O11" s="47"/>
      <c r="P11" s="62"/>
      <c r="Q11" s="30"/>
      <c r="R11" s="243">
        <v>45852</v>
      </c>
      <c r="S11" s="252" t="s">
        <v>720</v>
      </c>
      <c r="T11" s="44" t="s">
        <v>721</v>
      </c>
    </row>
    <row r="12" spans="1:20" ht="29.25" hidden="1" customHeight="1">
      <c r="A12" s="239" t="s">
        <v>686</v>
      </c>
      <c r="B12" s="54" t="s">
        <v>704</v>
      </c>
      <c r="C12" s="54" t="s">
        <v>709</v>
      </c>
      <c r="D12" s="254" t="s">
        <v>722</v>
      </c>
      <c r="E12" s="255"/>
      <c r="F12" s="256"/>
      <c r="G12" s="121" t="s">
        <v>71</v>
      </c>
      <c r="H12" s="70">
        <v>100</v>
      </c>
      <c r="I12" s="59"/>
      <c r="J12" s="102">
        <v>45853</v>
      </c>
      <c r="K12" s="24">
        <v>45853</v>
      </c>
      <c r="L12" s="69"/>
      <c r="M12" s="24">
        <v>45854</v>
      </c>
      <c r="N12" s="25">
        <f ca="1">IF(ISBLANK(M12), NETWORKDAYS(K12, TODAY(),Hoja2!$A$1:$A$18), NETWORKDAYS(K12, M12, Hoja2!$A$1:$A$18))</f>
        <v>2</v>
      </c>
      <c r="O12" s="47"/>
      <c r="P12" s="62"/>
      <c r="Q12" s="30"/>
      <c r="R12" s="26"/>
      <c r="S12" s="252" t="s">
        <v>723</v>
      </c>
      <c r="T12" s="64"/>
    </row>
    <row r="13" spans="1:20" ht="39" hidden="1" customHeight="1">
      <c r="A13" s="257" t="s">
        <v>686</v>
      </c>
      <c r="B13" s="16" t="s">
        <v>687</v>
      </c>
      <c r="C13" s="16" t="s">
        <v>724</v>
      </c>
      <c r="D13" s="160" t="s">
        <v>725</v>
      </c>
      <c r="E13" s="74"/>
      <c r="F13" s="240"/>
      <c r="G13" s="19" t="s">
        <v>71</v>
      </c>
      <c r="H13" s="70">
        <v>100</v>
      </c>
      <c r="I13" s="70">
        <v>2</v>
      </c>
      <c r="J13" s="102">
        <v>45855</v>
      </c>
      <c r="K13" s="76">
        <v>45855</v>
      </c>
      <c r="L13" s="76">
        <v>45857</v>
      </c>
      <c r="M13" s="76">
        <v>45862</v>
      </c>
      <c r="N13" s="25">
        <f ca="1">IF(ISBLANK(M13), NETWORKDAYS(K13, TODAY(),Hoja2!$A$1:$A$18), NETWORKDAYS(K13, M13, Hoja2!$A$1:$A$18))</f>
        <v>6</v>
      </c>
      <c r="O13" s="70"/>
      <c r="P13" s="60"/>
      <c r="Q13" s="89"/>
      <c r="R13" s="86"/>
      <c r="S13" s="78" t="s">
        <v>726</v>
      </c>
      <c r="T13" s="79" t="s">
        <v>727</v>
      </c>
    </row>
    <row r="14" spans="1:20" ht="29.25" customHeight="1">
      <c r="A14" s="239" t="s">
        <v>728</v>
      </c>
      <c r="B14" s="16" t="s">
        <v>687</v>
      </c>
      <c r="C14" s="16" t="s">
        <v>729</v>
      </c>
      <c r="D14" s="161" t="s">
        <v>730</v>
      </c>
      <c r="E14" s="84"/>
      <c r="F14" s="240"/>
      <c r="G14" s="19" t="s">
        <v>85</v>
      </c>
      <c r="H14" s="70">
        <v>15</v>
      </c>
      <c r="I14" s="20">
        <v>2</v>
      </c>
      <c r="J14" s="60"/>
      <c r="K14" s="76">
        <v>45859</v>
      </c>
      <c r="L14" s="23"/>
      <c r="M14" s="23"/>
      <c r="N14" s="25">
        <f ca="1">IF(ISBLANK(M14), NETWORKDAYS(K14, TODAY(),Hoja2!$A$1:$A$18), NETWORKDAYS(K14, M14, Hoja2!$A$1:$A$18))</f>
        <v>24</v>
      </c>
      <c r="O14" s="59"/>
      <c r="P14" s="60"/>
      <c r="Q14" s="89"/>
      <c r="R14" s="86"/>
      <c r="S14" s="258" t="s">
        <v>731</v>
      </c>
      <c r="T14" s="88" t="s">
        <v>732</v>
      </c>
    </row>
    <row r="15" spans="1:20" ht="29.25" customHeight="1">
      <c r="A15" s="239" t="s">
        <v>686</v>
      </c>
      <c r="B15" s="16" t="s">
        <v>687</v>
      </c>
      <c r="C15" s="16" t="s">
        <v>733</v>
      </c>
      <c r="D15" s="161" t="s">
        <v>734</v>
      </c>
      <c r="E15" s="84"/>
      <c r="F15" s="240"/>
      <c r="G15" s="19" t="s">
        <v>209</v>
      </c>
      <c r="H15" s="70"/>
      <c r="I15" s="20"/>
      <c r="J15" s="60"/>
      <c r="K15" s="69"/>
      <c r="L15" s="23"/>
      <c r="M15" s="23"/>
      <c r="N15" s="25">
        <f ca="1">IF(ISBLANK(M15), NETWORKDAYS(K15, TODAY(),Hoja2!$A$1:$A$18), NETWORKDAYS(K15, M15, Hoja2!$A$1:$A$18))</f>
        <v>32763</v>
      </c>
      <c r="O15" s="59"/>
      <c r="P15" s="60"/>
      <c r="Q15" s="89"/>
      <c r="R15" s="86"/>
      <c r="S15" s="258"/>
      <c r="T15" s="88"/>
    </row>
    <row r="16" spans="1:20" ht="29.25" customHeight="1">
      <c r="A16" s="257" t="s">
        <v>686</v>
      </c>
      <c r="B16" s="16" t="s">
        <v>687</v>
      </c>
      <c r="C16" s="16" t="s">
        <v>688</v>
      </c>
      <c r="D16" s="160" t="s">
        <v>735</v>
      </c>
      <c r="E16" s="74"/>
      <c r="F16" s="240"/>
      <c r="G16" s="19" t="s">
        <v>71</v>
      </c>
      <c r="H16" s="70">
        <v>100</v>
      </c>
      <c r="I16" s="29"/>
      <c r="J16" s="102">
        <v>45855</v>
      </c>
      <c r="K16" s="76">
        <v>45855</v>
      </c>
      <c r="L16" s="23"/>
      <c r="M16" s="35">
        <v>45860</v>
      </c>
      <c r="N16" s="95">
        <f ca="1">IF(ISBLANK(M16), NETWORKDAYS(K16, TODAY(),Hoja2!$A$1:$A$18), NETWORKDAYS(K16, M16, Hoja2!$A$1:$A$18))</f>
        <v>4</v>
      </c>
      <c r="O16" s="58"/>
      <c r="P16" s="60"/>
      <c r="Q16" s="89"/>
      <c r="R16" s="77">
        <v>45885</v>
      </c>
      <c r="S16" s="259" t="s">
        <v>736</v>
      </c>
      <c r="T16" s="97"/>
    </row>
    <row r="17" spans="1:20" ht="29.25" hidden="1" customHeight="1">
      <c r="A17" s="257" t="s">
        <v>737</v>
      </c>
      <c r="B17" s="16" t="s">
        <v>687</v>
      </c>
      <c r="C17" s="16" t="s">
        <v>738</v>
      </c>
      <c r="D17" s="160" t="s">
        <v>739</v>
      </c>
      <c r="E17" s="74"/>
      <c r="F17" s="240"/>
      <c r="G17" s="19" t="s">
        <v>71</v>
      </c>
      <c r="H17" s="70">
        <v>100</v>
      </c>
      <c r="I17" s="29"/>
      <c r="J17" s="102">
        <v>45863</v>
      </c>
      <c r="K17" s="76">
        <v>45863</v>
      </c>
      <c r="L17" s="35">
        <v>45863</v>
      </c>
      <c r="M17" s="76">
        <v>45885</v>
      </c>
      <c r="N17" s="95">
        <f ca="1">IF(ISBLANK(M17), NETWORKDAYS(K17, TODAY(),Hoja2!$A$1:$A$18), NETWORKDAYS(K17, M17, Hoja2!$A$1:$A$18))</f>
        <v>16</v>
      </c>
      <c r="O17" s="260"/>
      <c r="P17" s="102"/>
      <c r="Q17" s="89"/>
      <c r="R17" s="86"/>
      <c r="S17" s="259" t="s">
        <v>740</v>
      </c>
      <c r="T17" s="98"/>
    </row>
    <row r="18" spans="1:20" ht="29.25" hidden="1" customHeight="1">
      <c r="A18" s="239" t="s">
        <v>686</v>
      </c>
      <c r="B18" s="16" t="s">
        <v>687</v>
      </c>
      <c r="C18" s="16" t="s">
        <v>741</v>
      </c>
      <c r="D18" s="160" t="s">
        <v>742</v>
      </c>
      <c r="E18" s="108"/>
      <c r="F18" s="261"/>
      <c r="G18" s="109" t="s">
        <v>71</v>
      </c>
      <c r="H18" s="70">
        <v>100</v>
      </c>
      <c r="I18" s="70"/>
      <c r="J18" s="102">
        <v>45863</v>
      </c>
      <c r="K18" s="76">
        <v>45866</v>
      </c>
      <c r="L18" s="76">
        <v>45867</v>
      </c>
      <c r="M18" s="76">
        <v>45870</v>
      </c>
      <c r="N18" s="95">
        <f ca="1">IF(ISBLANK(M18), NETWORKDAYS(K18, TODAY(),Hoja2!$A$1:$A$18), NETWORKDAYS(K18, M18, Hoja2!$A$1:$A$18))</f>
        <v>5</v>
      </c>
      <c r="O18" s="58"/>
      <c r="P18" s="102"/>
      <c r="Q18" s="89"/>
      <c r="R18" s="77">
        <v>45885</v>
      </c>
      <c r="S18" s="246" t="s">
        <v>743</v>
      </c>
      <c r="T18" s="111"/>
    </row>
    <row r="19" spans="1:20" ht="29.25" hidden="1" customHeight="1">
      <c r="A19" s="239" t="s">
        <v>686</v>
      </c>
      <c r="B19" s="16" t="s">
        <v>744</v>
      </c>
      <c r="C19" s="16" t="s">
        <v>745</v>
      </c>
      <c r="D19" s="160" t="s">
        <v>746</v>
      </c>
      <c r="E19" s="120"/>
      <c r="F19" s="256"/>
      <c r="G19" s="121" t="s">
        <v>71</v>
      </c>
      <c r="H19" s="70">
        <v>100</v>
      </c>
      <c r="I19" s="58"/>
      <c r="J19" s="102">
        <v>45870</v>
      </c>
      <c r="K19" s="76">
        <v>45870</v>
      </c>
      <c r="L19" s="76">
        <v>45870</v>
      </c>
      <c r="M19" s="76">
        <v>45877</v>
      </c>
      <c r="N19" s="25">
        <f ca="1">IF(ISBLANK(M19), NETWORKDAYS(K19, TODAY(),Hoja2!$A$1:$A$18), NETWORKDAYS(K19, M19, Hoja2!$A$1:$A$18))</f>
        <v>6</v>
      </c>
      <c r="O19" s="59"/>
      <c r="P19" s="60"/>
      <c r="Q19" s="89"/>
      <c r="R19" s="86"/>
      <c r="S19" s="78" t="s">
        <v>747</v>
      </c>
      <c r="T19" s="123"/>
    </row>
    <row r="20" spans="1:20" ht="29.25" hidden="1" customHeight="1">
      <c r="A20" s="257" t="s">
        <v>686</v>
      </c>
      <c r="B20" s="16" t="s">
        <v>687</v>
      </c>
      <c r="C20" s="16" t="s">
        <v>748</v>
      </c>
      <c r="D20" s="160" t="s">
        <v>749</v>
      </c>
      <c r="E20" s="128"/>
      <c r="F20" s="240"/>
      <c r="G20" s="19" t="s">
        <v>71</v>
      </c>
      <c r="H20" s="70">
        <v>100</v>
      </c>
      <c r="I20" s="58"/>
      <c r="J20" s="102">
        <v>45874</v>
      </c>
      <c r="K20" s="76">
        <v>45874</v>
      </c>
      <c r="L20" s="69"/>
      <c r="M20" s="76">
        <v>45882</v>
      </c>
      <c r="N20" s="25">
        <f ca="1">IF(ISBLANK(M20), NETWORKDAYS(K20, TODAY(),Hoja2!$A$1:$A$18), NETWORKDAYS(K20, M20, Hoja2!$A$1:$A$18))</f>
        <v>7</v>
      </c>
      <c r="O20" s="58"/>
      <c r="P20" s="60"/>
      <c r="Q20" s="89"/>
      <c r="R20" s="77">
        <v>45885</v>
      </c>
      <c r="S20" s="248" t="s">
        <v>750</v>
      </c>
      <c r="T20" s="28"/>
    </row>
    <row r="21" spans="1:20" ht="29.25" hidden="1" customHeight="1">
      <c r="A21" s="239" t="s">
        <v>686</v>
      </c>
      <c r="B21" s="16" t="s">
        <v>687</v>
      </c>
      <c r="C21" s="16" t="s">
        <v>751</v>
      </c>
      <c r="D21" s="262" t="s">
        <v>752</v>
      </c>
      <c r="E21" s="140"/>
      <c r="F21" s="263"/>
      <c r="G21" s="141" t="s">
        <v>71</v>
      </c>
      <c r="H21" s="142">
        <v>100</v>
      </c>
      <c r="I21" s="131"/>
      <c r="J21" s="143">
        <v>45883</v>
      </c>
      <c r="K21" s="76">
        <v>45883</v>
      </c>
      <c r="L21" s="76"/>
      <c r="M21" s="76">
        <v>45883</v>
      </c>
      <c r="N21" s="25">
        <f ca="1">IF(ISBLANK(M21), NETWORKDAYS(K21, TODAY(),Hoja2!$A$1:$A$18), NETWORKDAYS(K21, M21, Hoja2!$A$1:$A$18))</f>
        <v>1</v>
      </c>
      <c r="O21" s="144"/>
      <c r="P21" s="102"/>
      <c r="Q21" s="145"/>
      <c r="R21" s="77">
        <v>45885</v>
      </c>
      <c r="S21" s="248" t="s">
        <v>753</v>
      </c>
      <c r="T21" s="28"/>
    </row>
    <row r="22" spans="1:20" ht="29.25" customHeight="1">
      <c r="A22" s="239" t="s">
        <v>686</v>
      </c>
      <c r="B22" s="16" t="s">
        <v>687</v>
      </c>
      <c r="C22" s="16" t="s">
        <v>754</v>
      </c>
      <c r="D22" s="264" t="s">
        <v>755</v>
      </c>
      <c r="E22" s="140"/>
      <c r="F22" s="263"/>
      <c r="G22" s="265"/>
      <c r="H22" s="266"/>
      <c r="I22" s="131"/>
      <c r="J22" s="143"/>
      <c r="K22" s="76"/>
      <c r="L22" s="76"/>
      <c r="M22" s="76"/>
      <c r="N22" s="25">
        <f ca="1">IF(ISBLANK(M22), NETWORKDAYS(K22, TODAY(),Hoja2!$A$1:$A$18), NETWORKDAYS(K22, M22, Hoja2!$A$1:$A$18))</f>
        <v>32763</v>
      </c>
      <c r="O22" s="144"/>
      <c r="P22" s="102"/>
      <c r="Q22" s="145"/>
      <c r="R22" s="77"/>
      <c r="S22" s="130"/>
      <c r="T22" s="28"/>
    </row>
    <row r="23" spans="1:20" ht="29.25" customHeight="1">
      <c r="A23" s="239" t="s">
        <v>686</v>
      </c>
      <c r="B23" s="16" t="s">
        <v>744</v>
      </c>
      <c r="C23" s="16" t="s">
        <v>756</v>
      </c>
      <c r="D23" s="160" t="s">
        <v>746</v>
      </c>
      <c r="E23" s="128"/>
      <c r="F23" s="261"/>
      <c r="G23" s="109" t="s">
        <v>393</v>
      </c>
      <c r="H23" s="70">
        <v>90</v>
      </c>
      <c r="I23" s="70"/>
      <c r="J23" s="102">
        <v>45884</v>
      </c>
      <c r="K23" s="76">
        <v>45884</v>
      </c>
      <c r="L23" s="76"/>
      <c r="M23" s="76"/>
      <c r="N23" s="95">
        <f ca="1">IF(ISBLANK(M23), NETWORKDAYS(K23, TODAY(),Hoja2!$A$1:$A$18), NETWORKDAYS(K23, M23, Hoja2!$A$1:$A$18))</f>
        <v>5</v>
      </c>
      <c r="O23" s="58"/>
      <c r="P23" s="102"/>
      <c r="Q23" s="150"/>
      <c r="R23" s="77"/>
      <c r="S23" s="28" t="s">
        <v>757</v>
      </c>
      <c r="T23" s="28"/>
    </row>
    <row r="24" spans="1:20" ht="29.25" hidden="1" customHeight="1">
      <c r="A24" s="137" t="s">
        <v>728</v>
      </c>
      <c r="B24" s="16" t="s">
        <v>687</v>
      </c>
      <c r="C24" s="16" t="s">
        <v>754</v>
      </c>
      <c r="D24" s="160" t="s">
        <v>758</v>
      </c>
      <c r="E24" s="128"/>
      <c r="F24" s="261"/>
      <c r="G24" s="109" t="s">
        <v>71</v>
      </c>
      <c r="H24" s="70">
        <v>100</v>
      </c>
      <c r="I24" s="70"/>
      <c r="J24" s="143">
        <v>45884</v>
      </c>
      <c r="K24" s="76">
        <v>45884</v>
      </c>
      <c r="L24" s="76"/>
      <c r="M24" s="76">
        <v>45888</v>
      </c>
      <c r="N24" s="95">
        <f ca="1">IF(ISBLANK(M24), NETWORKDAYS(K24, TODAY(),Hoja2!$A$1:$A$18), NETWORKDAYS(K24, M24, Hoja2!$A$1:$A$18))</f>
        <v>3</v>
      </c>
      <c r="O24" s="58"/>
      <c r="P24" s="102"/>
      <c r="Q24" s="150"/>
      <c r="R24" s="154"/>
      <c r="S24" s="28" t="s">
        <v>759</v>
      </c>
      <c r="T24" s="155"/>
    </row>
    <row r="25" spans="1:20" ht="29.25" customHeight="1">
      <c r="A25" s="239" t="s">
        <v>686</v>
      </c>
      <c r="B25" s="16" t="s">
        <v>687</v>
      </c>
      <c r="C25" s="16" t="s">
        <v>760</v>
      </c>
      <c r="D25" s="160" t="s">
        <v>761</v>
      </c>
      <c r="E25" s="128"/>
      <c r="F25" s="261"/>
      <c r="G25" s="109" t="s">
        <v>71</v>
      </c>
      <c r="H25" s="70">
        <v>100</v>
      </c>
      <c r="I25" s="70"/>
      <c r="J25" s="102">
        <v>45889</v>
      </c>
      <c r="K25" s="76">
        <v>45889</v>
      </c>
      <c r="L25" s="76">
        <v>45890</v>
      </c>
      <c r="M25" s="76">
        <v>45889</v>
      </c>
      <c r="N25" s="95">
        <f ca="1">IF(ISBLANK(M25), NETWORKDAYS(K25, TODAY(),Hoja2!$A$1:$A$18), NETWORKDAYS(K25, M25, Hoja2!$A$1:$A$18))</f>
        <v>1</v>
      </c>
      <c r="O25" s="58"/>
      <c r="P25" s="102"/>
      <c r="Q25" s="150"/>
      <c r="R25" s="154"/>
      <c r="S25" s="28" t="s">
        <v>762</v>
      </c>
      <c r="T25" s="155"/>
    </row>
    <row r="26" spans="1:20" ht="29.25" customHeight="1">
      <c r="A26" s="239" t="s">
        <v>686</v>
      </c>
      <c r="B26" s="16" t="s">
        <v>687</v>
      </c>
      <c r="C26" s="16" t="s">
        <v>763</v>
      </c>
      <c r="D26" s="160" t="s">
        <v>764</v>
      </c>
      <c r="E26" s="128"/>
      <c r="F26" s="261"/>
      <c r="G26" s="109" t="s">
        <v>71</v>
      </c>
      <c r="H26" s="70">
        <v>100</v>
      </c>
      <c r="I26" s="70"/>
      <c r="J26" s="102">
        <v>45889</v>
      </c>
      <c r="K26" s="76">
        <v>45889</v>
      </c>
      <c r="L26" s="76">
        <v>45890</v>
      </c>
      <c r="M26" s="76">
        <v>45889</v>
      </c>
      <c r="N26" s="25">
        <f ca="1">IF(ISBLANK(M26), NETWORKDAYS(K26, TODAY(),Hoja2!$A$1:$A$18), NETWORKDAYS(K26, M26, Hoja2!$A$1:$A$18))</f>
        <v>1</v>
      </c>
      <c r="O26" s="58"/>
      <c r="P26" s="102"/>
      <c r="Q26" s="150"/>
      <c r="R26" s="154"/>
      <c r="S26" s="28" t="s">
        <v>765</v>
      </c>
      <c r="T26" s="155"/>
    </row>
    <row r="27" spans="1:20" ht="29.25" customHeight="1">
      <c r="A27" s="239" t="s">
        <v>686</v>
      </c>
      <c r="B27" s="16" t="s">
        <v>687</v>
      </c>
      <c r="C27" s="16" t="s">
        <v>766</v>
      </c>
      <c r="D27" s="160" t="s">
        <v>767</v>
      </c>
      <c r="E27" s="128"/>
      <c r="F27" s="261"/>
      <c r="G27" s="109" t="s">
        <v>71</v>
      </c>
      <c r="H27" s="70">
        <v>100</v>
      </c>
      <c r="I27" s="70"/>
      <c r="J27" s="102">
        <v>45889</v>
      </c>
      <c r="K27" s="76">
        <v>45889</v>
      </c>
      <c r="L27" s="76">
        <v>45890</v>
      </c>
      <c r="M27" s="76">
        <v>45889</v>
      </c>
      <c r="N27" s="25">
        <f ca="1">IF(ISBLANK(M27), NETWORKDAYS(K27, TODAY(),Hoja2!$A$1:$A$18), NETWORKDAYS(K27, M27, Hoja2!$A$1:$A$18))</f>
        <v>1</v>
      </c>
      <c r="O27" s="58"/>
      <c r="P27" s="102"/>
      <c r="Q27" s="150"/>
      <c r="R27" s="154"/>
      <c r="S27" s="28" t="s">
        <v>768</v>
      </c>
      <c r="T27" s="155"/>
    </row>
    <row r="28" spans="1:20" ht="29.25" customHeight="1">
      <c r="A28" s="239" t="s">
        <v>686</v>
      </c>
      <c r="B28" s="16" t="s">
        <v>687</v>
      </c>
      <c r="C28" s="16" t="s">
        <v>769</v>
      </c>
      <c r="D28" s="160" t="s">
        <v>770</v>
      </c>
      <c r="E28" s="128"/>
      <c r="F28" s="261"/>
      <c r="G28" s="109" t="s">
        <v>71</v>
      </c>
      <c r="H28" s="70">
        <v>100</v>
      </c>
      <c r="I28" s="70"/>
      <c r="J28" s="102">
        <v>45889</v>
      </c>
      <c r="K28" s="76">
        <v>45889</v>
      </c>
      <c r="L28" s="76">
        <v>45890</v>
      </c>
      <c r="M28" s="76">
        <v>45889</v>
      </c>
      <c r="N28" s="25">
        <f ca="1">IF(ISBLANK(M28), NETWORKDAYS(K28, TODAY(),Hoja2!$A$1:$A$18), NETWORKDAYS(K28, M28, Hoja2!$A$1:$A$18))</f>
        <v>1</v>
      </c>
      <c r="O28" s="58"/>
      <c r="P28" s="102"/>
      <c r="Q28" s="150"/>
      <c r="R28" s="154"/>
      <c r="S28" s="28" t="s">
        <v>771</v>
      </c>
      <c r="T28" s="155"/>
    </row>
    <row r="29" spans="1:20" ht="29.25" customHeight="1">
      <c r="A29" s="267" t="s">
        <v>686</v>
      </c>
      <c r="B29" s="268" t="s">
        <v>687</v>
      </c>
      <c r="C29" s="268" t="s">
        <v>769</v>
      </c>
      <c r="D29" s="269" t="s">
        <v>770</v>
      </c>
      <c r="E29" s="270"/>
      <c r="F29" s="270"/>
      <c r="G29" s="271" t="s">
        <v>71</v>
      </c>
      <c r="H29" s="272">
        <v>100</v>
      </c>
      <c r="I29" s="273"/>
      <c r="J29" s="274">
        <v>45889</v>
      </c>
      <c r="K29" s="275">
        <v>45889</v>
      </c>
      <c r="L29" s="275">
        <v>45890</v>
      </c>
      <c r="M29" s="275">
        <v>45889</v>
      </c>
      <c r="N29" s="276">
        <f ca="1">IF(ISBLANK(M29), NETWORKDAYS(K29, TODAY(),Hoja2!$A$1:$A$18), NETWORKDAYS(K29, M29, Hoja2!$A$1:$A$18))</f>
        <v>1</v>
      </c>
      <c r="O29" s="277"/>
      <c r="P29" s="278"/>
      <c r="Q29" s="279"/>
      <c r="R29" s="280"/>
      <c r="S29" s="28" t="s">
        <v>772</v>
      </c>
      <c r="T29" s="281"/>
    </row>
    <row r="30" spans="1:20" ht="29.25" customHeight="1">
      <c r="A30" s="267" t="s">
        <v>686</v>
      </c>
      <c r="B30" s="268" t="s">
        <v>687</v>
      </c>
      <c r="C30" s="268" t="s">
        <v>769</v>
      </c>
      <c r="D30" s="269" t="s">
        <v>770</v>
      </c>
      <c r="E30" s="270"/>
      <c r="F30" s="270"/>
      <c r="G30" s="271" t="s">
        <v>71</v>
      </c>
      <c r="H30" s="272">
        <v>100</v>
      </c>
      <c r="I30" s="273"/>
      <c r="J30" s="274">
        <v>45889</v>
      </c>
      <c r="K30" s="275">
        <v>45889</v>
      </c>
      <c r="L30" s="275">
        <v>45890</v>
      </c>
      <c r="M30" s="275">
        <v>45889</v>
      </c>
      <c r="N30" s="276">
        <f ca="1">IF(ISBLANK(M30), NETWORKDAYS(K30, TODAY(),Hoja2!$A$1:$A$18), NETWORKDAYS(K30, M30, Hoja2!$A$1:$A$18))</f>
        <v>1</v>
      </c>
      <c r="O30" s="277"/>
      <c r="P30" s="278"/>
      <c r="Q30" s="279"/>
      <c r="R30" s="280"/>
      <c r="S30" s="28" t="s">
        <v>773</v>
      </c>
      <c r="T30" s="281"/>
    </row>
    <row r="31" spans="1:20" ht="29.25" customHeight="1">
      <c r="A31" s="107"/>
      <c r="B31" s="159"/>
      <c r="C31" s="159"/>
      <c r="D31" s="161"/>
      <c r="E31" s="128"/>
      <c r="F31" s="261"/>
      <c r="G31" s="282"/>
      <c r="H31" s="70"/>
      <c r="I31" s="158"/>
      <c r="J31" s="102"/>
      <c r="K31" s="76"/>
      <c r="L31" s="76"/>
      <c r="M31" s="76"/>
      <c r="N31" s="25">
        <f ca="1">IF(ISBLANK(M31), NETWORKDAYS(K31, TODAY(),Hoja2!$A$1:$A$18), NETWORKDAYS(K31, M31, Hoja2!$A$1:$A$18))</f>
        <v>32763</v>
      </c>
      <c r="O31" s="58"/>
      <c r="P31" s="102"/>
      <c r="Q31" s="150"/>
      <c r="R31" s="154"/>
      <c r="S31" s="155"/>
      <c r="T31" s="155"/>
    </row>
    <row r="32" spans="1:20" ht="29.25" customHeight="1">
      <c r="A32" s="107"/>
      <c r="B32" s="159"/>
      <c r="C32" s="159"/>
      <c r="D32" s="161"/>
      <c r="E32" s="128"/>
      <c r="F32" s="261"/>
      <c r="G32" s="282"/>
      <c r="H32" s="70"/>
      <c r="I32" s="70"/>
      <c r="J32" s="102"/>
      <c r="K32" s="76"/>
      <c r="L32" s="76"/>
      <c r="M32" s="76"/>
      <c r="N32" s="25">
        <f ca="1">IF(ISBLANK(M32), NETWORKDAYS(K32, TODAY(),Hoja2!$A$1:$A$18), NETWORKDAYS(K32, M32, Hoja2!$A$1:$A$18))</f>
        <v>32763</v>
      </c>
      <c r="O32" s="58"/>
      <c r="P32" s="102"/>
      <c r="Q32" s="150"/>
      <c r="R32" s="154"/>
      <c r="S32" s="155"/>
      <c r="T32" s="155"/>
    </row>
    <row r="33" spans="1:20" ht="29.25" customHeight="1">
      <c r="A33" s="107"/>
      <c r="B33" s="159"/>
      <c r="C33" s="159"/>
      <c r="D33" s="161"/>
      <c r="E33" s="128"/>
      <c r="F33" s="261"/>
      <c r="G33" s="282"/>
      <c r="H33" s="70"/>
      <c r="I33" s="158"/>
      <c r="J33" s="102"/>
      <c r="K33" s="76"/>
      <c r="L33" s="76"/>
      <c r="M33" s="76"/>
      <c r="N33" s="25">
        <f ca="1">IF(ISBLANK(M33), NETWORKDAYS(K33, TODAY(),Hoja2!$A$1:$A$18), NETWORKDAYS(K33, M33, Hoja2!$A$1:$A$18))</f>
        <v>32763</v>
      </c>
      <c r="O33" s="58"/>
      <c r="P33" s="102"/>
      <c r="Q33" s="150"/>
      <c r="R33" s="154"/>
      <c r="S33" s="155"/>
      <c r="T33" s="155"/>
    </row>
    <row r="34" spans="1:20" ht="29.25" customHeight="1">
      <c r="A34" s="107"/>
      <c r="B34" s="51"/>
      <c r="C34" s="51"/>
      <c r="D34" s="161"/>
      <c r="E34" s="128"/>
      <c r="F34" s="261"/>
      <c r="G34" s="282"/>
      <c r="H34" s="158"/>
      <c r="I34" s="158"/>
      <c r="J34" s="102"/>
      <c r="K34" s="76"/>
      <c r="L34" s="76"/>
      <c r="M34" s="76"/>
      <c r="N34" s="25">
        <f ca="1">IF(ISBLANK(M34), NETWORKDAYS(K34, TODAY(),Hoja2!$A$1:$A$18), NETWORKDAYS(K34, M34, Hoja2!$A$1:$A$18))</f>
        <v>32763</v>
      </c>
      <c r="O34" s="58"/>
      <c r="P34" s="102"/>
      <c r="Q34" s="150"/>
      <c r="R34" s="154"/>
      <c r="S34" s="155"/>
      <c r="T34" s="155"/>
    </row>
    <row r="35" spans="1:20" ht="29.25" customHeight="1">
      <c r="A35" s="107"/>
      <c r="B35" s="163"/>
      <c r="C35" s="163"/>
      <c r="D35" s="283"/>
      <c r="E35" s="165"/>
      <c r="F35" s="284"/>
      <c r="G35" s="145"/>
      <c r="H35" s="158"/>
      <c r="I35" s="158"/>
      <c r="J35" s="102"/>
      <c r="K35" s="76"/>
      <c r="L35" s="76"/>
      <c r="M35" s="76"/>
      <c r="N35" s="25">
        <f ca="1">IF(ISBLANK(M35), NETWORKDAYS(K35, TODAY(),Hoja2!$A$1:$A$18), NETWORKDAYS(K35, M35, Hoja2!$A$1:$A$18))</f>
        <v>32763</v>
      </c>
      <c r="O35" s="58"/>
      <c r="P35" s="102"/>
      <c r="Q35" s="150"/>
      <c r="R35" s="154"/>
      <c r="S35" s="155"/>
      <c r="T35" s="155"/>
    </row>
    <row r="36" spans="1:20" ht="29.25" customHeight="1">
      <c r="A36" s="107"/>
      <c r="B36" s="163"/>
      <c r="C36" s="163"/>
      <c r="D36" s="283"/>
      <c r="E36" s="165"/>
      <c r="F36" s="284"/>
      <c r="G36" s="145"/>
      <c r="H36" s="158"/>
      <c r="I36" s="158"/>
      <c r="J36" s="102"/>
      <c r="K36" s="76"/>
      <c r="L36" s="76"/>
      <c r="M36" s="76"/>
      <c r="N36" s="25">
        <f ca="1">IF(ISBLANK(M36), NETWORKDAYS(K36, TODAY(),Hoja2!$A$1:$A$18), NETWORKDAYS(K36, M36, Hoja2!$A$1:$A$18))</f>
        <v>32763</v>
      </c>
      <c r="O36" s="58"/>
      <c r="P36" s="102"/>
      <c r="Q36" s="150"/>
      <c r="R36" s="154"/>
      <c r="S36" s="155"/>
      <c r="T36" s="155"/>
    </row>
    <row r="37" spans="1:20" ht="29.25" customHeight="1">
      <c r="A37" s="107"/>
      <c r="B37" s="51"/>
      <c r="C37" s="51"/>
      <c r="D37" s="161"/>
      <c r="E37" s="165"/>
      <c r="F37" s="284"/>
      <c r="G37" s="145"/>
      <c r="H37" s="158"/>
      <c r="I37" s="158"/>
      <c r="J37" s="102"/>
      <c r="K37" s="76"/>
      <c r="L37" s="76"/>
      <c r="M37" s="76"/>
      <c r="N37" s="25">
        <f ca="1">IF(ISBLANK(M37), NETWORKDAYS(K37, TODAY(),Hoja2!$A$1:$A$18), NETWORKDAYS(K37, M37, Hoja2!$A$1:$A$18))</f>
        <v>32763</v>
      </c>
      <c r="O37" s="58"/>
      <c r="P37" s="102"/>
      <c r="Q37" s="150"/>
      <c r="R37" s="154"/>
      <c r="S37" s="155"/>
      <c r="T37" s="155"/>
    </row>
    <row r="38" spans="1:20" ht="29.25" customHeight="1">
      <c r="A38" s="162"/>
      <c r="B38" s="163"/>
      <c r="C38" s="163"/>
      <c r="D38" s="283"/>
      <c r="E38" s="165"/>
      <c r="F38" s="284"/>
      <c r="G38" s="145"/>
      <c r="H38" s="158"/>
      <c r="I38" s="158"/>
      <c r="J38" s="102"/>
      <c r="K38" s="76"/>
      <c r="L38" s="76"/>
      <c r="M38" s="76"/>
      <c r="N38" s="25">
        <f ca="1">IF(ISBLANK(M38), NETWORKDAYS(K38, TODAY(),Hoja2!$A$1:$A$18), NETWORKDAYS(K38, M38, Hoja2!$A$1:$A$18))</f>
        <v>32763</v>
      </c>
      <c r="O38" s="58"/>
      <c r="P38" s="102"/>
      <c r="Q38" s="150"/>
      <c r="R38" s="154"/>
      <c r="S38" s="155"/>
      <c r="T38" s="155"/>
    </row>
    <row r="39" spans="1:20" ht="29.25" customHeight="1">
      <c r="A39" s="107"/>
      <c r="B39" s="163"/>
      <c r="C39" s="163"/>
      <c r="D39" s="283"/>
      <c r="E39" s="165"/>
      <c r="F39" s="284"/>
      <c r="G39" s="145"/>
      <c r="H39" s="158"/>
      <c r="I39" s="158"/>
      <c r="J39" s="102"/>
      <c r="K39" s="76"/>
      <c r="L39" s="76"/>
      <c r="M39" s="76"/>
      <c r="N39" s="25">
        <f ca="1">IF(ISBLANK(M39), NETWORKDAYS(K39, TODAY(),Hoja2!$A$1:$A$18), NETWORKDAYS(K39, M39, Hoja2!$A$1:$A$18))</f>
        <v>32763</v>
      </c>
      <c r="O39" s="58"/>
      <c r="P39" s="102"/>
      <c r="Q39" s="150"/>
      <c r="R39" s="154"/>
      <c r="S39" s="155"/>
      <c r="T39" s="155"/>
    </row>
    <row r="40" spans="1:20" ht="29.25" customHeight="1">
      <c r="A40" s="107"/>
      <c r="B40" s="163"/>
      <c r="C40" s="163"/>
      <c r="D40" s="283"/>
      <c r="E40" s="165"/>
      <c r="F40" s="284"/>
      <c r="G40" s="145"/>
      <c r="H40" s="158"/>
      <c r="I40" s="158"/>
      <c r="J40" s="102"/>
      <c r="K40" s="76"/>
      <c r="L40" s="76"/>
      <c r="M40" s="76"/>
      <c r="N40" s="25">
        <f ca="1">IF(ISBLANK(M40), NETWORKDAYS(K40, TODAY(),Hoja2!$A$1:$A$18), NETWORKDAYS(K40, M40, Hoja2!$A$1:$A$18))</f>
        <v>32763</v>
      </c>
      <c r="O40" s="58"/>
      <c r="P40" s="102"/>
      <c r="Q40" s="150"/>
      <c r="R40" s="154"/>
      <c r="S40" s="155"/>
      <c r="T40" s="155"/>
    </row>
    <row r="41" spans="1:20" ht="29.25" customHeight="1">
      <c r="A41" s="107"/>
      <c r="B41" s="163"/>
      <c r="C41" s="163"/>
      <c r="D41" s="283"/>
      <c r="E41" s="165"/>
      <c r="F41" s="284"/>
      <c r="G41" s="145"/>
      <c r="H41" s="158"/>
      <c r="I41" s="70"/>
      <c r="J41" s="102"/>
      <c r="K41" s="76"/>
      <c r="L41" s="76"/>
      <c r="M41" s="76"/>
      <c r="N41" s="25">
        <f ca="1">IF(ISBLANK(M41), NETWORKDAYS(K41, TODAY(),Hoja2!$A$1:$A$18), NETWORKDAYS(K41, M41, Hoja2!$A$1:$A$18))</f>
        <v>32763</v>
      </c>
      <c r="O41" s="58"/>
      <c r="P41" s="102"/>
      <c r="Q41" s="150"/>
      <c r="R41" s="154"/>
      <c r="S41" s="155"/>
      <c r="T41" s="155"/>
    </row>
    <row r="42" spans="1:20" ht="29.25" customHeight="1">
      <c r="A42" s="162"/>
      <c r="B42" s="163"/>
      <c r="C42" s="163"/>
      <c r="D42" s="283"/>
      <c r="E42" s="168"/>
      <c r="F42" s="284"/>
      <c r="G42" s="145"/>
      <c r="H42" s="158"/>
      <c r="I42" s="158"/>
      <c r="J42" s="102"/>
      <c r="K42" s="76"/>
      <c r="L42" s="76"/>
      <c r="M42" s="76"/>
      <c r="N42" s="25">
        <f ca="1">IF(ISBLANK(M42), NETWORKDAYS(K42, TODAY(),Hoja2!$A$1:$A$18), NETWORKDAYS(K42, M42, Hoja2!$A$1:$A$18))</f>
        <v>32763</v>
      </c>
      <c r="O42" s="58"/>
      <c r="P42" s="102"/>
      <c r="Q42" s="150"/>
      <c r="R42" s="154"/>
      <c r="S42" s="155"/>
      <c r="T42" s="155"/>
    </row>
    <row r="43" spans="1:20" ht="29.25" customHeight="1">
      <c r="A43" s="175"/>
      <c r="B43" s="176"/>
      <c r="C43" s="176"/>
      <c r="D43" s="285"/>
      <c r="E43" s="172"/>
      <c r="F43" s="284"/>
      <c r="G43" s="145"/>
      <c r="H43" s="158"/>
      <c r="I43" s="158"/>
      <c r="J43" s="102"/>
      <c r="K43" s="76"/>
      <c r="L43" s="76"/>
      <c r="M43" s="76"/>
      <c r="N43" s="25">
        <f ca="1">IF(ISBLANK(M43), NETWORKDAYS(K43, TODAY(),Hoja2!$A$1:$A$18), NETWORKDAYS(K43, M43, Hoja2!$A$1:$A$18))</f>
        <v>32763</v>
      </c>
      <c r="O43" s="58"/>
      <c r="P43" s="102"/>
      <c r="Q43" s="150"/>
      <c r="R43" s="154"/>
      <c r="S43" s="155"/>
      <c r="T43" s="155"/>
    </row>
    <row r="44" spans="1:20" ht="29.25" customHeight="1">
      <c r="A44" s="286"/>
      <c r="B44" s="287"/>
      <c r="C44" s="287"/>
      <c r="D44" s="288"/>
      <c r="E44" s="289"/>
      <c r="F44" s="290"/>
      <c r="G44" s="291"/>
      <c r="H44" s="292"/>
      <c r="I44" s="292"/>
      <c r="J44" s="293"/>
      <c r="K44" s="294"/>
      <c r="L44" s="294"/>
      <c r="M44" s="294"/>
      <c r="N44" s="295"/>
      <c r="O44" s="296"/>
      <c r="P44" s="293"/>
      <c r="Q44" s="212"/>
      <c r="R44" s="210"/>
      <c r="S44" s="179"/>
      <c r="T44" s="201"/>
    </row>
    <row r="45" spans="1:20" ht="29.25" customHeight="1">
      <c r="A45" s="286"/>
      <c r="B45" s="287"/>
      <c r="C45" s="287"/>
      <c r="D45" s="297"/>
      <c r="E45" s="289"/>
      <c r="F45" s="290"/>
      <c r="G45" s="291"/>
      <c r="H45" s="292"/>
      <c r="I45" s="292"/>
      <c r="J45" s="293"/>
      <c r="K45" s="294"/>
      <c r="L45" s="294"/>
      <c r="M45" s="294"/>
      <c r="N45" s="295"/>
      <c r="O45" s="296"/>
      <c r="P45" s="293"/>
      <c r="Q45" s="217"/>
      <c r="R45" s="222"/>
      <c r="S45" s="180"/>
      <c r="T45" s="199"/>
    </row>
    <row r="46" spans="1:20" ht="29.25" customHeight="1">
      <c r="A46" s="286"/>
      <c r="B46" s="287"/>
      <c r="C46" s="287"/>
      <c r="D46" s="288"/>
      <c r="E46" s="289"/>
      <c r="F46" s="290"/>
      <c r="G46" s="291"/>
      <c r="H46" s="292"/>
      <c r="I46" s="292"/>
      <c r="J46" s="293"/>
      <c r="K46" s="294"/>
      <c r="L46" s="294"/>
      <c r="M46" s="294"/>
      <c r="N46" s="295"/>
      <c r="O46" s="296"/>
      <c r="P46" s="293"/>
      <c r="Q46" s="212"/>
      <c r="R46" s="210"/>
      <c r="S46" s="179"/>
      <c r="T46" s="201"/>
    </row>
    <row r="47" spans="1:20" ht="29.25" customHeight="1">
      <c r="A47" s="286"/>
      <c r="B47" s="287"/>
      <c r="C47" s="287"/>
      <c r="D47" s="297"/>
      <c r="E47" s="289"/>
      <c r="F47" s="290"/>
      <c r="G47" s="291"/>
      <c r="H47" s="292"/>
      <c r="I47" s="292"/>
      <c r="J47" s="293"/>
      <c r="K47" s="294"/>
      <c r="L47" s="294"/>
      <c r="M47" s="294"/>
      <c r="N47" s="295"/>
      <c r="O47" s="296"/>
      <c r="P47" s="293"/>
      <c r="Q47" s="217"/>
      <c r="R47" s="222"/>
      <c r="S47" s="180"/>
      <c r="T47" s="199"/>
    </row>
    <row r="48" spans="1:20" ht="29.25" customHeight="1">
      <c r="A48" s="286"/>
      <c r="B48" s="287"/>
      <c r="C48" s="287"/>
      <c r="D48" s="288"/>
      <c r="E48" s="289"/>
      <c r="F48" s="290"/>
      <c r="G48" s="291"/>
      <c r="H48" s="292"/>
      <c r="I48" s="292"/>
      <c r="J48" s="293"/>
      <c r="K48" s="294"/>
      <c r="L48" s="294"/>
      <c r="M48" s="294"/>
      <c r="N48" s="295"/>
      <c r="O48" s="296"/>
      <c r="P48" s="293"/>
      <c r="Q48" s="212"/>
      <c r="R48" s="210"/>
      <c r="S48" s="179"/>
      <c r="T48" s="201"/>
    </row>
    <row r="49" spans="1:20" ht="29.25" customHeight="1">
      <c r="A49" s="286"/>
      <c r="B49" s="287"/>
      <c r="C49" s="287"/>
      <c r="D49" s="297"/>
      <c r="E49" s="289"/>
      <c r="F49" s="290"/>
      <c r="G49" s="291"/>
      <c r="H49" s="292"/>
      <c r="I49" s="292"/>
      <c r="J49" s="293"/>
      <c r="K49" s="294"/>
      <c r="L49" s="294"/>
      <c r="M49" s="294"/>
      <c r="N49" s="295"/>
      <c r="O49" s="296"/>
      <c r="P49" s="293"/>
      <c r="Q49" s="217"/>
      <c r="R49" s="222"/>
      <c r="S49" s="180"/>
      <c r="T49" s="199"/>
    </row>
    <row r="50" spans="1:20" ht="29.25" customHeight="1">
      <c r="A50" s="286"/>
      <c r="B50" s="287"/>
      <c r="C50" s="287"/>
      <c r="D50" s="288"/>
      <c r="E50" s="289"/>
      <c r="F50" s="290"/>
      <c r="G50" s="291"/>
      <c r="H50" s="292"/>
      <c r="I50" s="292"/>
      <c r="J50" s="293"/>
      <c r="K50" s="294"/>
      <c r="L50" s="294"/>
      <c r="M50" s="294"/>
      <c r="N50" s="295"/>
      <c r="O50" s="296"/>
      <c r="P50" s="293"/>
      <c r="Q50" s="212"/>
      <c r="R50" s="210"/>
      <c r="S50" s="179"/>
      <c r="T50" s="201"/>
    </row>
    <row r="51" spans="1:20" ht="29.25" customHeight="1">
      <c r="A51" s="286"/>
      <c r="B51" s="287"/>
      <c r="C51" s="287"/>
      <c r="D51" s="297"/>
      <c r="E51" s="289"/>
      <c r="F51" s="290"/>
      <c r="G51" s="291"/>
      <c r="H51" s="292"/>
      <c r="I51" s="292"/>
      <c r="J51" s="293"/>
      <c r="K51" s="294"/>
      <c r="L51" s="294"/>
      <c r="M51" s="294"/>
      <c r="N51" s="295"/>
      <c r="O51" s="296"/>
      <c r="P51" s="293"/>
      <c r="Q51" s="217"/>
      <c r="R51" s="222"/>
      <c r="S51" s="180"/>
      <c r="T51" s="199"/>
    </row>
    <row r="52" spans="1:20" ht="29.25" customHeight="1">
      <c r="A52" s="286"/>
      <c r="B52" s="287"/>
      <c r="C52" s="287"/>
      <c r="D52" s="288"/>
      <c r="E52" s="289"/>
      <c r="F52" s="290"/>
      <c r="G52" s="291"/>
      <c r="H52" s="292"/>
      <c r="I52" s="292"/>
      <c r="J52" s="293"/>
      <c r="K52" s="294"/>
      <c r="L52" s="294"/>
      <c r="M52" s="294"/>
      <c r="N52" s="295"/>
      <c r="O52" s="296"/>
      <c r="P52" s="293"/>
      <c r="Q52" s="212"/>
      <c r="R52" s="210"/>
      <c r="S52" s="179"/>
      <c r="T52" s="201"/>
    </row>
    <row r="53" spans="1:20" ht="29.25" customHeight="1">
      <c r="A53" s="286"/>
      <c r="B53" s="287"/>
      <c r="C53" s="287"/>
      <c r="D53" s="297"/>
      <c r="E53" s="289"/>
      <c r="F53" s="290"/>
      <c r="G53" s="291"/>
      <c r="H53" s="292"/>
      <c r="I53" s="292"/>
      <c r="J53" s="293"/>
      <c r="K53" s="294"/>
      <c r="L53" s="294"/>
      <c r="M53" s="294"/>
      <c r="N53" s="295"/>
      <c r="O53" s="296"/>
      <c r="P53" s="293"/>
      <c r="Q53" s="217"/>
      <c r="R53" s="222"/>
      <c r="S53" s="180"/>
      <c r="T53" s="199"/>
    </row>
    <row r="54" spans="1:20" ht="29.25" customHeight="1">
      <c r="A54" s="286"/>
      <c r="B54" s="287"/>
      <c r="C54" s="287"/>
      <c r="D54" s="288"/>
      <c r="E54" s="289"/>
      <c r="F54" s="290"/>
      <c r="G54" s="291"/>
      <c r="H54" s="292"/>
      <c r="I54" s="292"/>
      <c r="J54" s="293"/>
      <c r="K54" s="294"/>
      <c r="L54" s="294"/>
      <c r="M54" s="294"/>
      <c r="N54" s="295"/>
      <c r="O54" s="296"/>
      <c r="P54" s="293"/>
      <c r="Q54" s="212"/>
      <c r="R54" s="210"/>
      <c r="S54" s="179"/>
      <c r="T54" s="201"/>
    </row>
    <row r="55" spans="1:20" ht="29.25" customHeight="1">
      <c r="A55" s="286"/>
      <c r="B55" s="287"/>
      <c r="C55" s="287"/>
      <c r="D55" s="297"/>
      <c r="E55" s="289"/>
      <c r="F55" s="290"/>
      <c r="G55" s="291"/>
      <c r="H55" s="292"/>
      <c r="I55" s="292"/>
      <c r="J55" s="293"/>
      <c r="K55" s="294"/>
      <c r="L55" s="294"/>
      <c r="M55" s="294"/>
      <c r="N55" s="295"/>
      <c r="O55" s="296"/>
      <c r="P55" s="293"/>
      <c r="Q55" s="217"/>
      <c r="R55" s="222"/>
      <c r="S55" s="180"/>
      <c r="T55" s="199"/>
    </row>
    <row r="56" spans="1:20" ht="29.25" customHeight="1">
      <c r="A56" s="202"/>
      <c r="B56" s="224"/>
      <c r="C56" s="224"/>
      <c r="D56" s="298"/>
      <c r="E56" s="204"/>
      <c r="F56" s="299"/>
      <c r="G56" s="212"/>
      <c r="H56" s="207"/>
      <c r="I56" s="207"/>
      <c r="J56" s="208"/>
      <c r="K56" s="209"/>
      <c r="L56" s="209"/>
      <c r="M56" s="209"/>
      <c r="N56" s="206"/>
      <c r="O56" s="211"/>
      <c r="P56" s="208"/>
      <c r="Q56" s="212"/>
      <c r="R56" s="210"/>
      <c r="S56" s="179"/>
      <c r="T56" s="201"/>
    </row>
    <row r="57" spans="1:20" ht="29.25" customHeight="1">
      <c r="A57" s="214"/>
      <c r="B57" s="215"/>
      <c r="C57" s="215"/>
      <c r="D57" s="300"/>
      <c r="E57" s="216"/>
      <c r="F57" s="301"/>
      <c r="G57" s="217"/>
      <c r="H57" s="218"/>
      <c r="I57" s="218"/>
      <c r="J57" s="219"/>
      <c r="K57" s="220"/>
      <c r="L57" s="220"/>
      <c r="M57" s="220"/>
      <c r="N57" s="221"/>
      <c r="O57" s="223"/>
      <c r="P57" s="219"/>
      <c r="Q57" s="217"/>
      <c r="R57" s="222"/>
      <c r="S57" s="180"/>
      <c r="T57" s="199"/>
    </row>
    <row r="58" spans="1:20" ht="29.25" customHeight="1">
      <c r="A58" s="202"/>
      <c r="B58" s="224"/>
      <c r="C58" s="224"/>
      <c r="D58" s="298"/>
      <c r="E58" s="204"/>
      <c r="F58" s="299"/>
      <c r="G58" s="212"/>
      <c r="H58" s="207"/>
      <c r="I58" s="207"/>
      <c r="J58" s="208"/>
      <c r="K58" s="209"/>
      <c r="L58" s="209"/>
      <c r="M58" s="209"/>
      <c r="N58" s="206"/>
      <c r="O58" s="211"/>
      <c r="P58" s="208"/>
      <c r="Q58" s="212"/>
      <c r="R58" s="210"/>
      <c r="S58" s="179"/>
      <c r="T58" s="201"/>
    </row>
    <row r="59" spans="1:20" ht="29.25" customHeight="1">
      <c r="A59" s="214"/>
      <c r="B59" s="215"/>
      <c r="C59" s="215"/>
      <c r="D59" s="300"/>
      <c r="E59" s="216"/>
      <c r="F59" s="301"/>
      <c r="G59" s="217"/>
      <c r="H59" s="218"/>
      <c r="I59" s="218"/>
      <c r="J59" s="219"/>
      <c r="K59" s="220"/>
      <c r="L59" s="220"/>
      <c r="M59" s="220"/>
      <c r="N59" s="221"/>
      <c r="O59" s="223"/>
      <c r="P59" s="219"/>
      <c r="Q59" s="217"/>
      <c r="R59" s="222"/>
      <c r="S59" s="180"/>
      <c r="T59" s="199"/>
    </row>
    <row r="60" spans="1:20" ht="29.25" customHeight="1">
      <c r="A60" s="202"/>
      <c r="B60" s="224"/>
      <c r="C60" s="224"/>
      <c r="D60" s="298"/>
      <c r="E60" s="204"/>
      <c r="F60" s="299"/>
      <c r="G60" s="212"/>
      <c r="H60" s="207"/>
      <c r="I60" s="207"/>
      <c r="J60" s="208"/>
      <c r="K60" s="209"/>
      <c r="L60" s="209"/>
      <c r="M60" s="209"/>
      <c r="N60" s="206"/>
      <c r="O60" s="211"/>
      <c r="P60" s="208"/>
      <c r="Q60" s="212"/>
      <c r="R60" s="210"/>
      <c r="S60" s="179"/>
      <c r="T60" s="201"/>
    </row>
    <row r="61" spans="1:20" ht="29.25" customHeight="1">
      <c r="A61" s="214"/>
      <c r="B61" s="215"/>
      <c r="C61" s="215"/>
      <c r="D61" s="300"/>
      <c r="E61" s="216"/>
      <c r="F61" s="301"/>
      <c r="G61" s="217"/>
      <c r="H61" s="218"/>
      <c r="I61" s="218"/>
      <c r="J61" s="219"/>
      <c r="K61" s="220"/>
      <c r="L61" s="220"/>
      <c r="M61" s="220"/>
      <c r="N61" s="221"/>
      <c r="O61" s="223"/>
      <c r="P61" s="219"/>
      <c r="Q61" s="217"/>
      <c r="R61" s="222"/>
      <c r="S61" s="180"/>
      <c r="T61" s="199"/>
    </row>
    <row r="62" spans="1:20" ht="29.25" customHeight="1">
      <c r="A62" s="202"/>
      <c r="B62" s="224"/>
      <c r="C62" s="224"/>
      <c r="D62" s="298"/>
      <c r="E62" s="204"/>
      <c r="F62" s="299"/>
      <c r="G62" s="212"/>
      <c r="H62" s="207"/>
      <c r="I62" s="207"/>
      <c r="J62" s="208"/>
      <c r="K62" s="209"/>
      <c r="L62" s="209"/>
      <c r="M62" s="209"/>
      <c r="N62" s="206"/>
      <c r="O62" s="211"/>
      <c r="P62" s="208"/>
      <c r="Q62" s="212"/>
      <c r="R62" s="210"/>
      <c r="S62" s="179"/>
      <c r="T62" s="201"/>
    </row>
    <row r="63" spans="1:20" ht="29.25" customHeight="1">
      <c r="A63" s="214"/>
      <c r="B63" s="215"/>
      <c r="C63" s="215"/>
      <c r="D63" s="300"/>
      <c r="E63" s="216"/>
      <c r="F63" s="301"/>
      <c r="G63" s="217"/>
      <c r="H63" s="218"/>
      <c r="I63" s="218"/>
      <c r="J63" s="219"/>
      <c r="K63" s="220"/>
      <c r="L63" s="220"/>
      <c r="M63" s="220"/>
      <c r="N63" s="221"/>
      <c r="O63" s="223"/>
      <c r="P63" s="219"/>
      <c r="Q63" s="217"/>
      <c r="R63" s="222"/>
      <c r="S63" s="180"/>
      <c r="T63" s="199"/>
    </row>
    <row r="64" spans="1:20" ht="29.25" customHeight="1">
      <c r="A64" s="202"/>
      <c r="B64" s="224"/>
      <c r="C64" s="224"/>
      <c r="D64" s="298"/>
      <c r="E64" s="204"/>
      <c r="F64" s="299"/>
      <c r="G64" s="212"/>
      <c r="H64" s="207"/>
      <c r="I64" s="207"/>
      <c r="J64" s="208"/>
      <c r="K64" s="209"/>
      <c r="L64" s="209"/>
      <c r="M64" s="209"/>
      <c r="N64" s="206"/>
      <c r="O64" s="211"/>
      <c r="P64" s="208"/>
      <c r="Q64" s="212"/>
      <c r="R64" s="210"/>
      <c r="S64" s="179"/>
      <c r="T64" s="201"/>
    </row>
    <row r="65" spans="1:20" ht="29.25" customHeight="1">
      <c r="A65" s="214"/>
      <c r="B65" s="215"/>
      <c r="C65" s="215"/>
      <c r="D65" s="300"/>
      <c r="E65" s="216"/>
      <c r="F65" s="301"/>
      <c r="G65" s="217"/>
      <c r="H65" s="218"/>
      <c r="I65" s="218"/>
      <c r="J65" s="219"/>
      <c r="K65" s="220"/>
      <c r="L65" s="220"/>
      <c r="M65" s="220"/>
      <c r="N65" s="221"/>
      <c r="O65" s="223"/>
      <c r="P65" s="219"/>
      <c r="Q65" s="217"/>
      <c r="R65" s="222"/>
      <c r="S65" s="180"/>
      <c r="T65" s="199"/>
    </row>
    <row r="66" spans="1:20" ht="29.25" customHeight="1">
      <c r="A66" s="202"/>
      <c r="B66" s="224"/>
      <c r="C66" s="224"/>
      <c r="D66" s="298"/>
      <c r="E66" s="204"/>
      <c r="F66" s="299"/>
      <c r="G66" s="212"/>
      <c r="H66" s="207"/>
      <c r="I66" s="207"/>
      <c r="J66" s="208"/>
      <c r="K66" s="209"/>
      <c r="L66" s="209"/>
      <c r="M66" s="209"/>
      <c r="N66" s="206"/>
      <c r="O66" s="211"/>
      <c r="P66" s="208"/>
      <c r="Q66" s="212"/>
      <c r="R66" s="210"/>
      <c r="S66" s="179"/>
      <c r="T66" s="201"/>
    </row>
    <row r="67" spans="1:20" ht="29.25" customHeight="1">
      <c r="A67" s="214"/>
      <c r="B67" s="215"/>
      <c r="C67" s="215"/>
      <c r="D67" s="300"/>
      <c r="E67" s="216"/>
      <c r="F67" s="301"/>
      <c r="G67" s="217"/>
      <c r="H67" s="218"/>
      <c r="I67" s="218"/>
      <c r="J67" s="219"/>
      <c r="K67" s="220"/>
      <c r="L67" s="220"/>
      <c r="M67" s="220"/>
      <c r="N67" s="221"/>
      <c r="O67" s="223"/>
      <c r="P67" s="219"/>
      <c r="Q67" s="217"/>
      <c r="R67" s="222"/>
      <c r="S67" s="180"/>
      <c r="T67" s="199"/>
    </row>
    <row r="68" spans="1:20" ht="29.25" customHeight="1">
      <c r="A68" s="202"/>
      <c r="B68" s="224"/>
      <c r="C68" s="224"/>
      <c r="D68" s="298"/>
      <c r="E68" s="204"/>
      <c r="F68" s="299"/>
      <c r="G68" s="212"/>
      <c r="H68" s="207"/>
      <c r="I68" s="207"/>
      <c r="J68" s="208"/>
      <c r="K68" s="209"/>
      <c r="L68" s="209"/>
      <c r="M68" s="209"/>
      <c r="N68" s="206"/>
      <c r="O68" s="211"/>
      <c r="P68" s="208"/>
      <c r="Q68" s="212"/>
      <c r="R68" s="210"/>
      <c r="S68" s="179"/>
      <c r="T68" s="201"/>
    </row>
    <row r="69" spans="1:20" ht="29.25" customHeight="1">
      <c r="A69" s="214"/>
      <c r="B69" s="215"/>
      <c r="C69" s="215"/>
      <c r="D69" s="300"/>
      <c r="E69" s="216"/>
      <c r="F69" s="301"/>
      <c r="G69" s="217"/>
      <c r="H69" s="218"/>
      <c r="I69" s="218"/>
      <c r="J69" s="219"/>
      <c r="K69" s="220"/>
      <c r="L69" s="220"/>
      <c r="M69" s="220"/>
      <c r="N69" s="221"/>
      <c r="O69" s="223"/>
      <c r="P69" s="219"/>
      <c r="Q69" s="217"/>
      <c r="R69" s="222"/>
      <c r="S69" s="180"/>
      <c r="T69" s="199"/>
    </row>
    <row r="70" spans="1:20" ht="29.25" customHeight="1">
      <c r="A70" s="202"/>
      <c r="B70" s="224"/>
      <c r="C70" s="224"/>
      <c r="D70" s="298"/>
      <c r="E70" s="204"/>
      <c r="F70" s="299"/>
      <c r="G70" s="212"/>
      <c r="H70" s="207"/>
      <c r="I70" s="207"/>
      <c r="J70" s="208"/>
      <c r="K70" s="209"/>
      <c r="L70" s="209"/>
      <c r="M70" s="209"/>
      <c r="N70" s="206"/>
      <c r="O70" s="211"/>
      <c r="P70" s="208"/>
      <c r="Q70" s="212"/>
      <c r="R70" s="210"/>
      <c r="S70" s="179"/>
      <c r="T70" s="201"/>
    </row>
    <row r="71" spans="1:20" ht="29.25" customHeight="1">
      <c r="A71" s="214"/>
      <c r="B71" s="215"/>
      <c r="C71" s="215"/>
      <c r="D71" s="300"/>
      <c r="E71" s="216"/>
      <c r="F71" s="301"/>
      <c r="G71" s="217"/>
      <c r="H71" s="218"/>
      <c r="I71" s="218"/>
      <c r="J71" s="219"/>
      <c r="K71" s="220"/>
      <c r="L71" s="220"/>
      <c r="M71" s="220"/>
      <c r="N71" s="221"/>
      <c r="O71" s="223"/>
      <c r="P71" s="219"/>
      <c r="Q71" s="217"/>
      <c r="R71" s="222"/>
      <c r="S71" s="180"/>
      <c r="T71" s="199"/>
    </row>
    <row r="72" spans="1:20" ht="29.25" customHeight="1">
      <c r="A72" s="202"/>
      <c r="B72" s="224"/>
      <c r="C72" s="224"/>
      <c r="D72" s="298"/>
      <c r="E72" s="204"/>
      <c r="F72" s="299"/>
      <c r="G72" s="212"/>
      <c r="H72" s="207"/>
      <c r="I72" s="207"/>
      <c r="J72" s="208"/>
      <c r="K72" s="209"/>
      <c r="L72" s="209"/>
      <c r="M72" s="209"/>
      <c r="N72" s="206"/>
      <c r="O72" s="211"/>
      <c r="P72" s="208"/>
      <c r="Q72" s="212"/>
      <c r="R72" s="210"/>
      <c r="S72" s="179"/>
      <c r="T72" s="201"/>
    </row>
    <row r="73" spans="1:20" ht="29.25" customHeight="1">
      <c r="A73" s="214"/>
      <c r="B73" s="215"/>
      <c r="C73" s="215"/>
      <c r="D73" s="300"/>
      <c r="E73" s="216"/>
      <c r="F73" s="301"/>
      <c r="G73" s="217"/>
      <c r="H73" s="218"/>
      <c r="I73" s="218"/>
      <c r="J73" s="219"/>
      <c r="K73" s="220"/>
      <c r="L73" s="220"/>
      <c r="M73" s="220"/>
      <c r="N73" s="221"/>
      <c r="O73" s="223"/>
      <c r="P73" s="219"/>
      <c r="Q73" s="217"/>
      <c r="R73" s="222"/>
      <c r="S73" s="180"/>
      <c r="T73" s="199"/>
    </row>
    <row r="74" spans="1:20" ht="29.25" customHeight="1">
      <c r="A74" s="202"/>
      <c r="B74" s="224"/>
      <c r="C74" s="224"/>
      <c r="D74" s="298"/>
      <c r="E74" s="204"/>
      <c r="F74" s="299"/>
      <c r="G74" s="212"/>
      <c r="H74" s="207"/>
      <c r="I74" s="207"/>
      <c r="J74" s="208"/>
      <c r="K74" s="209"/>
      <c r="L74" s="209"/>
      <c r="M74" s="209"/>
      <c r="N74" s="206"/>
      <c r="O74" s="211"/>
      <c r="P74" s="208"/>
      <c r="Q74" s="212"/>
      <c r="R74" s="210"/>
      <c r="S74" s="179"/>
      <c r="T74" s="201"/>
    </row>
    <row r="75" spans="1:20" ht="29.25" customHeight="1">
      <c r="A75" s="214"/>
      <c r="B75" s="215"/>
      <c r="C75" s="215"/>
      <c r="D75" s="300"/>
      <c r="E75" s="216"/>
      <c r="F75" s="301"/>
      <c r="G75" s="217"/>
      <c r="H75" s="218"/>
      <c r="I75" s="218"/>
      <c r="J75" s="219"/>
      <c r="K75" s="220"/>
      <c r="L75" s="220"/>
      <c r="M75" s="220"/>
      <c r="N75" s="221"/>
      <c r="O75" s="223"/>
      <c r="P75" s="219"/>
      <c r="Q75" s="217"/>
      <c r="R75" s="222"/>
      <c r="S75" s="180"/>
      <c r="T75" s="199"/>
    </row>
    <row r="76" spans="1:20" ht="29.25" customHeight="1">
      <c r="A76" s="202"/>
      <c r="B76" s="224"/>
      <c r="C76" s="224"/>
      <c r="D76" s="298"/>
      <c r="E76" s="204"/>
      <c r="F76" s="299"/>
      <c r="G76" s="212"/>
      <c r="H76" s="207"/>
      <c r="I76" s="207"/>
      <c r="J76" s="208"/>
      <c r="K76" s="209"/>
      <c r="L76" s="209"/>
      <c r="M76" s="209"/>
      <c r="N76" s="206"/>
      <c r="O76" s="211"/>
      <c r="P76" s="208"/>
      <c r="Q76" s="212"/>
      <c r="R76" s="210"/>
      <c r="S76" s="179"/>
      <c r="T76" s="201"/>
    </row>
    <row r="77" spans="1:20" ht="29.25" customHeight="1">
      <c r="A77" s="214"/>
      <c r="B77" s="215"/>
      <c r="C77" s="215"/>
      <c r="D77" s="300"/>
      <c r="E77" s="216"/>
      <c r="F77" s="301"/>
      <c r="G77" s="217"/>
      <c r="H77" s="218"/>
      <c r="I77" s="218"/>
      <c r="J77" s="219"/>
      <c r="K77" s="220"/>
      <c r="L77" s="220"/>
      <c r="M77" s="220"/>
      <c r="N77" s="221"/>
      <c r="O77" s="223"/>
      <c r="P77" s="219"/>
      <c r="Q77" s="217"/>
      <c r="R77" s="222"/>
      <c r="S77" s="180"/>
      <c r="T77" s="199"/>
    </row>
    <row r="78" spans="1:20" ht="29.25" customHeight="1">
      <c r="A78" s="202"/>
      <c r="B78" s="224"/>
      <c r="C78" s="224"/>
      <c r="D78" s="298"/>
      <c r="E78" s="204"/>
      <c r="F78" s="299"/>
      <c r="G78" s="212"/>
      <c r="H78" s="207"/>
      <c r="I78" s="207"/>
      <c r="J78" s="208"/>
      <c r="K78" s="209"/>
      <c r="L78" s="209"/>
      <c r="M78" s="209"/>
      <c r="N78" s="206"/>
      <c r="O78" s="211"/>
      <c r="P78" s="208"/>
      <c r="Q78" s="212"/>
      <c r="R78" s="210"/>
      <c r="S78" s="179"/>
      <c r="T78" s="201"/>
    </row>
    <row r="79" spans="1:20" ht="29.25" customHeight="1">
      <c r="A79" s="214"/>
      <c r="B79" s="215"/>
      <c r="C79" s="215"/>
      <c r="D79" s="300"/>
      <c r="E79" s="216"/>
      <c r="F79" s="301"/>
      <c r="G79" s="217"/>
      <c r="H79" s="218"/>
      <c r="I79" s="218"/>
      <c r="J79" s="219"/>
      <c r="K79" s="220"/>
      <c r="L79" s="220"/>
      <c r="M79" s="220"/>
      <c r="N79" s="221"/>
      <c r="O79" s="223"/>
      <c r="P79" s="219"/>
      <c r="Q79" s="217"/>
      <c r="R79" s="222"/>
      <c r="S79" s="180"/>
      <c r="T79" s="199"/>
    </row>
    <row r="80" spans="1:20" ht="29.25" customHeight="1">
      <c r="A80" s="202"/>
      <c r="B80" s="224"/>
      <c r="C80" s="224"/>
      <c r="D80" s="298"/>
      <c r="E80" s="204"/>
      <c r="F80" s="299"/>
      <c r="G80" s="212"/>
      <c r="H80" s="207"/>
      <c r="I80" s="207"/>
      <c r="J80" s="208"/>
      <c r="K80" s="209"/>
      <c r="L80" s="209"/>
      <c r="M80" s="209"/>
      <c r="N80" s="206"/>
      <c r="O80" s="211"/>
      <c r="P80" s="208"/>
      <c r="Q80" s="212"/>
      <c r="R80" s="210"/>
      <c r="S80" s="179"/>
      <c r="T80" s="201"/>
    </row>
    <row r="81" spans="1:20" ht="29.25" customHeight="1">
      <c r="A81" s="214"/>
      <c r="B81" s="215"/>
      <c r="C81" s="215"/>
      <c r="D81" s="300"/>
      <c r="E81" s="216"/>
      <c r="F81" s="301"/>
      <c r="G81" s="217"/>
      <c r="H81" s="218"/>
      <c r="I81" s="218"/>
      <c r="J81" s="219"/>
      <c r="K81" s="220"/>
      <c r="L81" s="220"/>
      <c r="M81" s="220"/>
      <c r="N81" s="221"/>
      <c r="O81" s="223"/>
      <c r="P81" s="219"/>
      <c r="Q81" s="217"/>
      <c r="R81" s="222"/>
      <c r="S81" s="180"/>
      <c r="T81" s="199"/>
    </row>
    <row r="82" spans="1:20" ht="29.25" customHeight="1">
      <c r="A82" s="202"/>
      <c r="B82" s="224"/>
      <c r="C82" s="224"/>
      <c r="D82" s="298"/>
      <c r="E82" s="204"/>
      <c r="F82" s="299"/>
      <c r="G82" s="212"/>
      <c r="H82" s="207"/>
      <c r="I82" s="207"/>
      <c r="J82" s="208"/>
      <c r="K82" s="209"/>
      <c r="L82" s="209"/>
      <c r="M82" s="209"/>
      <c r="N82" s="206"/>
      <c r="O82" s="211"/>
      <c r="P82" s="208"/>
      <c r="Q82" s="212"/>
      <c r="R82" s="210"/>
      <c r="S82" s="179"/>
      <c r="T82" s="201"/>
    </row>
    <row r="83" spans="1:20" ht="29.25" customHeight="1">
      <c r="A83" s="214"/>
      <c r="B83" s="215"/>
      <c r="C83" s="215"/>
      <c r="D83" s="300"/>
      <c r="E83" s="216"/>
      <c r="F83" s="301"/>
      <c r="G83" s="217"/>
      <c r="H83" s="218"/>
      <c r="I83" s="218"/>
      <c r="J83" s="219"/>
      <c r="K83" s="220"/>
      <c r="L83" s="220"/>
      <c r="M83" s="220"/>
      <c r="N83" s="221"/>
      <c r="O83" s="223"/>
      <c r="P83" s="219"/>
      <c r="Q83" s="217"/>
      <c r="R83" s="222"/>
      <c r="S83" s="180"/>
      <c r="T83" s="199"/>
    </row>
    <row r="84" spans="1:20" ht="29.25" customHeight="1">
      <c r="A84" s="202"/>
      <c r="B84" s="224"/>
      <c r="C84" s="224"/>
      <c r="D84" s="298"/>
      <c r="E84" s="204"/>
      <c r="F84" s="299"/>
      <c r="G84" s="212"/>
      <c r="H84" s="207"/>
      <c r="I84" s="207"/>
      <c r="J84" s="208"/>
      <c r="K84" s="209"/>
      <c r="L84" s="209"/>
      <c r="M84" s="209"/>
      <c r="N84" s="206"/>
      <c r="O84" s="211"/>
      <c r="P84" s="208"/>
      <c r="Q84" s="212"/>
      <c r="R84" s="210"/>
      <c r="S84" s="179"/>
      <c r="T84" s="201"/>
    </row>
    <row r="85" spans="1:20" ht="29.25" customHeight="1">
      <c r="A85" s="214"/>
      <c r="B85" s="215"/>
      <c r="C85" s="215"/>
      <c r="D85" s="300"/>
      <c r="E85" s="216"/>
      <c r="F85" s="301"/>
      <c r="G85" s="217"/>
      <c r="H85" s="218"/>
      <c r="I85" s="218"/>
      <c r="J85" s="219"/>
      <c r="K85" s="220"/>
      <c r="L85" s="220"/>
      <c r="M85" s="220"/>
      <c r="N85" s="221"/>
      <c r="O85" s="223"/>
      <c r="P85" s="219"/>
      <c r="Q85" s="217"/>
      <c r="R85" s="222"/>
      <c r="S85" s="180"/>
      <c r="T85" s="199"/>
    </row>
    <row r="86" spans="1:20" ht="29.25" customHeight="1">
      <c r="A86" s="202"/>
      <c r="B86" s="224"/>
      <c r="C86" s="224"/>
      <c r="D86" s="298"/>
      <c r="E86" s="204"/>
      <c r="F86" s="299"/>
      <c r="G86" s="212"/>
      <c r="H86" s="207"/>
      <c r="I86" s="207"/>
      <c r="J86" s="208"/>
      <c r="K86" s="209"/>
      <c r="L86" s="209"/>
      <c r="M86" s="209"/>
      <c r="N86" s="206"/>
      <c r="O86" s="211"/>
      <c r="P86" s="208"/>
      <c r="Q86" s="212"/>
      <c r="R86" s="210"/>
      <c r="S86" s="179"/>
      <c r="T86" s="201"/>
    </row>
    <row r="87" spans="1:20" ht="29.25" customHeight="1">
      <c r="A87" s="214"/>
      <c r="B87" s="215"/>
      <c r="C87" s="215"/>
      <c r="D87" s="300"/>
      <c r="E87" s="216"/>
      <c r="F87" s="301"/>
      <c r="G87" s="217"/>
      <c r="H87" s="218"/>
      <c r="I87" s="218"/>
      <c r="J87" s="219"/>
      <c r="K87" s="220"/>
      <c r="L87" s="220"/>
      <c r="M87" s="220"/>
      <c r="N87" s="221"/>
      <c r="O87" s="223"/>
      <c r="P87" s="219"/>
      <c r="Q87" s="217"/>
      <c r="R87" s="222"/>
      <c r="S87" s="180"/>
      <c r="T87" s="199"/>
    </row>
    <row r="88" spans="1:20" ht="29.25" customHeight="1">
      <c r="A88" s="202"/>
      <c r="B88" s="224"/>
      <c r="C88" s="224"/>
      <c r="D88" s="298"/>
      <c r="E88" s="204"/>
      <c r="F88" s="299"/>
      <c r="G88" s="212"/>
      <c r="H88" s="207"/>
      <c r="I88" s="207"/>
      <c r="J88" s="208"/>
      <c r="K88" s="209"/>
      <c r="L88" s="209"/>
      <c r="M88" s="209"/>
      <c r="N88" s="206"/>
      <c r="O88" s="211"/>
      <c r="P88" s="208"/>
      <c r="Q88" s="212"/>
      <c r="R88" s="210"/>
      <c r="S88" s="179"/>
      <c r="T88" s="201"/>
    </row>
    <row r="89" spans="1:20" ht="29.25" customHeight="1">
      <c r="A89" s="214"/>
      <c r="B89" s="215"/>
      <c r="C89" s="215"/>
      <c r="D89" s="300"/>
      <c r="E89" s="216"/>
      <c r="F89" s="301"/>
      <c r="G89" s="217"/>
      <c r="H89" s="218"/>
      <c r="I89" s="218"/>
      <c r="J89" s="219"/>
      <c r="K89" s="220"/>
      <c r="L89" s="220"/>
      <c r="M89" s="220"/>
      <c r="N89" s="221"/>
      <c r="O89" s="223"/>
      <c r="P89" s="219"/>
      <c r="Q89" s="217"/>
      <c r="R89" s="222"/>
      <c r="S89" s="180"/>
      <c r="T89" s="199"/>
    </row>
    <row r="90" spans="1:20" ht="29.25" customHeight="1">
      <c r="A90" s="202"/>
      <c r="B90" s="224"/>
      <c r="C90" s="224"/>
      <c r="D90" s="298"/>
      <c r="E90" s="204"/>
      <c r="F90" s="299"/>
      <c r="G90" s="212"/>
      <c r="H90" s="207"/>
      <c r="I90" s="207"/>
      <c r="J90" s="208"/>
      <c r="K90" s="209"/>
      <c r="L90" s="209"/>
      <c r="M90" s="209"/>
      <c r="N90" s="206"/>
      <c r="O90" s="211"/>
      <c r="P90" s="208"/>
      <c r="Q90" s="212"/>
      <c r="R90" s="210"/>
      <c r="S90" s="179"/>
      <c r="T90" s="201"/>
    </row>
    <row r="91" spans="1:20" ht="29.25" customHeight="1">
      <c r="A91" s="214"/>
      <c r="B91" s="215"/>
      <c r="C91" s="215"/>
      <c r="D91" s="300"/>
      <c r="E91" s="216"/>
      <c r="F91" s="301"/>
      <c r="G91" s="217"/>
      <c r="H91" s="218"/>
      <c r="I91" s="218"/>
      <c r="J91" s="219"/>
      <c r="K91" s="220"/>
      <c r="L91" s="220"/>
      <c r="M91" s="220"/>
      <c r="N91" s="221"/>
      <c r="O91" s="223"/>
      <c r="P91" s="219"/>
      <c r="Q91" s="217"/>
      <c r="R91" s="222"/>
      <c r="S91" s="180"/>
      <c r="T91" s="199"/>
    </row>
    <row r="92" spans="1:20" ht="29.25" customHeight="1">
      <c r="A92" s="202"/>
      <c r="B92" s="224"/>
      <c r="C92" s="224"/>
      <c r="D92" s="298"/>
      <c r="E92" s="204"/>
      <c r="F92" s="299"/>
      <c r="G92" s="212"/>
      <c r="H92" s="207"/>
      <c r="I92" s="207"/>
      <c r="J92" s="208"/>
      <c r="K92" s="209"/>
      <c r="L92" s="209"/>
      <c r="M92" s="209"/>
      <c r="N92" s="206"/>
      <c r="O92" s="211"/>
      <c r="P92" s="208"/>
      <c r="Q92" s="212"/>
      <c r="R92" s="210"/>
      <c r="S92" s="179"/>
      <c r="T92" s="201"/>
    </row>
    <row r="93" spans="1:20" ht="29.25" customHeight="1">
      <c r="A93" s="214"/>
      <c r="B93" s="215"/>
      <c r="C93" s="215"/>
      <c r="D93" s="300"/>
      <c r="E93" s="216"/>
      <c r="F93" s="301"/>
      <c r="G93" s="217"/>
      <c r="H93" s="218"/>
      <c r="I93" s="218"/>
      <c r="J93" s="219"/>
      <c r="K93" s="220"/>
      <c r="L93" s="220"/>
      <c r="M93" s="220"/>
      <c r="N93" s="221"/>
      <c r="O93" s="223"/>
      <c r="P93" s="219"/>
      <c r="Q93" s="217"/>
      <c r="R93" s="222"/>
      <c r="S93" s="180"/>
      <c r="T93" s="199"/>
    </row>
    <row r="94" spans="1:20" ht="29.25" customHeight="1">
      <c r="A94" s="202"/>
      <c r="B94" s="224"/>
      <c r="C94" s="224"/>
      <c r="D94" s="298"/>
      <c r="E94" s="204"/>
      <c r="F94" s="299"/>
      <c r="G94" s="212"/>
      <c r="H94" s="207"/>
      <c r="I94" s="207"/>
      <c r="J94" s="208"/>
      <c r="K94" s="209"/>
      <c r="L94" s="209"/>
      <c r="M94" s="209"/>
      <c r="N94" s="206"/>
      <c r="O94" s="211"/>
      <c r="P94" s="208"/>
      <c r="Q94" s="212"/>
      <c r="R94" s="210"/>
      <c r="S94" s="179"/>
      <c r="T94" s="201"/>
    </row>
    <row r="95" spans="1:20" ht="29.25" customHeight="1">
      <c r="A95" s="214"/>
      <c r="B95" s="215"/>
      <c r="C95" s="215"/>
      <c r="D95" s="300"/>
      <c r="E95" s="216"/>
      <c r="F95" s="301"/>
      <c r="G95" s="217"/>
      <c r="H95" s="218"/>
      <c r="I95" s="218"/>
      <c r="J95" s="219"/>
      <c r="K95" s="220"/>
      <c r="L95" s="220"/>
      <c r="M95" s="220"/>
      <c r="N95" s="221"/>
      <c r="O95" s="223"/>
      <c r="P95" s="219"/>
      <c r="Q95" s="217"/>
      <c r="R95" s="222"/>
      <c r="S95" s="180"/>
      <c r="T95" s="199"/>
    </row>
    <row r="96" spans="1:20" ht="29.25" customHeight="1">
      <c r="A96" s="202"/>
      <c r="B96" s="224"/>
      <c r="C96" s="224"/>
      <c r="D96" s="298"/>
      <c r="E96" s="204"/>
      <c r="F96" s="299"/>
      <c r="G96" s="212"/>
      <c r="H96" s="207"/>
      <c r="I96" s="207"/>
      <c r="J96" s="208"/>
      <c r="K96" s="209"/>
      <c r="L96" s="209"/>
      <c r="M96" s="209"/>
      <c r="N96" s="206"/>
      <c r="O96" s="211"/>
      <c r="P96" s="208"/>
      <c r="Q96" s="212"/>
      <c r="R96" s="210"/>
      <c r="S96" s="179"/>
      <c r="T96" s="201"/>
    </row>
    <row r="97" spans="1:20" ht="29.25" customHeight="1">
      <c r="A97" s="214"/>
      <c r="B97" s="215"/>
      <c r="C97" s="215"/>
      <c r="D97" s="300"/>
      <c r="E97" s="216"/>
      <c r="F97" s="301"/>
      <c r="G97" s="217"/>
      <c r="H97" s="218"/>
      <c r="I97" s="218"/>
      <c r="J97" s="219"/>
      <c r="K97" s="220"/>
      <c r="L97" s="220"/>
      <c r="M97" s="220"/>
      <c r="N97" s="221"/>
      <c r="O97" s="223"/>
      <c r="P97" s="219"/>
      <c r="Q97" s="217"/>
      <c r="R97" s="222"/>
      <c r="S97" s="180"/>
      <c r="T97" s="199"/>
    </row>
    <row r="98" spans="1:20" ht="29.25" customHeight="1">
      <c r="A98" s="202"/>
      <c r="B98" s="224"/>
      <c r="C98" s="224"/>
      <c r="D98" s="298"/>
      <c r="E98" s="204"/>
      <c r="F98" s="299"/>
      <c r="G98" s="212"/>
      <c r="H98" s="207"/>
      <c r="I98" s="207"/>
      <c r="J98" s="208"/>
      <c r="K98" s="209"/>
      <c r="L98" s="209"/>
      <c r="M98" s="209"/>
      <c r="N98" s="206"/>
      <c r="O98" s="211"/>
      <c r="P98" s="208"/>
      <c r="Q98" s="212"/>
      <c r="R98" s="210"/>
      <c r="S98" s="179"/>
      <c r="T98" s="201"/>
    </row>
    <row r="99" spans="1:20" ht="29.25" customHeight="1">
      <c r="A99" s="214"/>
      <c r="B99" s="215"/>
      <c r="C99" s="215"/>
      <c r="D99" s="300"/>
      <c r="E99" s="216"/>
      <c r="F99" s="301"/>
      <c r="G99" s="217"/>
      <c r="H99" s="218"/>
      <c r="I99" s="218"/>
      <c r="J99" s="219"/>
      <c r="K99" s="220"/>
      <c r="L99" s="220"/>
      <c r="M99" s="220"/>
      <c r="N99" s="221"/>
      <c r="O99" s="223"/>
      <c r="P99" s="219"/>
      <c r="Q99" s="217"/>
      <c r="R99" s="222"/>
      <c r="S99" s="180"/>
      <c r="T99" s="199"/>
    </row>
    <row r="100" spans="1:20" ht="29.25" customHeight="1">
      <c r="A100" s="202"/>
      <c r="B100" s="224"/>
      <c r="C100" s="224"/>
      <c r="D100" s="298"/>
      <c r="E100" s="204"/>
      <c r="F100" s="299"/>
      <c r="G100" s="212"/>
      <c r="H100" s="207"/>
      <c r="I100" s="207"/>
      <c r="J100" s="208"/>
      <c r="K100" s="209"/>
      <c r="L100" s="209"/>
      <c r="M100" s="209"/>
      <c r="N100" s="206"/>
      <c r="O100" s="211"/>
      <c r="P100" s="208"/>
      <c r="Q100" s="212"/>
      <c r="R100" s="210"/>
      <c r="S100" s="179"/>
      <c r="T100" s="201"/>
    </row>
    <row r="101" spans="1:20" ht="29.25" customHeight="1">
      <c r="A101" s="214"/>
      <c r="B101" s="215"/>
      <c r="C101" s="215"/>
      <c r="D101" s="300"/>
      <c r="E101" s="216"/>
      <c r="F101" s="301"/>
      <c r="G101" s="217"/>
      <c r="H101" s="218"/>
      <c r="I101" s="218"/>
      <c r="J101" s="219"/>
      <c r="K101" s="220"/>
      <c r="L101" s="220"/>
      <c r="M101" s="220"/>
      <c r="N101" s="221"/>
      <c r="O101" s="223"/>
      <c r="P101" s="219"/>
      <c r="Q101" s="217"/>
      <c r="R101" s="222"/>
      <c r="S101" s="180"/>
      <c r="T101" s="199"/>
    </row>
    <row r="102" spans="1:20" ht="29.25" customHeight="1">
      <c r="A102" s="202"/>
      <c r="B102" s="224"/>
      <c r="C102" s="224"/>
      <c r="D102" s="298"/>
      <c r="E102" s="204"/>
      <c r="F102" s="299"/>
      <c r="G102" s="212"/>
      <c r="H102" s="207"/>
      <c r="I102" s="207"/>
      <c r="J102" s="208"/>
      <c r="K102" s="209"/>
      <c r="L102" s="209"/>
      <c r="M102" s="209"/>
      <c r="N102" s="206"/>
      <c r="O102" s="211"/>
      <c r="P102" s="208"/>
      <c r="Q102" s="212"/>
      <c r="R102" s="210"/>
      <c r="S102" s="179"/>
      <c r="T102" s="201"/>
    </row>
    <row r="103" spans="1:20" ht="29.25" customHeight="1">
      <c r="A103" s="214"/>
      <c r="B103" s="215"/>
      <c r="C103" s="215"/>
      <c r="D103" s="300"/>
      <c r="E103" s="216"/>
      <c r="F103" s="301"/>
      <c r="G103" s="217"/>
      <c r="H103" s="218"/>
      <c r="I103" s="218"/>
      <c r="J103" s="219"/>
      <c r="K103" s="220"/>
      <c r="L103" s="220"/>
      <c r="M103" s="220"/>
      <c r="N103" s="221"/>
      <c r="O103" s="223"/>
      <c r="P103" s="219"/>
      <c r="Q103" s="217"/>
      <c r="R103" s="222"/>
      <c r="S103" s="180"/>
      <c r="T103" s="199"/>
    </row>
    <row r="104" spans="1:20" ht="29.25" customHeight="1">
      <c r="A104" s="202"/>
      <c r="B104" s="224"/>
      <c r="C104" s="224"/>
      <c r="D104" s="298"/>
      <c r="E104" s="204"/>
      <c r="F104" s="299"/>
      <c r="G104" s="212"/>
      <c r="H104" s="207"/>
      <c r="I104" s="207"/>
      <c r="J104" s="208"/>
      <c r="K104" s="209"/>
      <c r="L104" s="209"/>
      <c r="M104" s="209"/>
      <c r="N104" s="206"/>
      <c r="O104" s="211"/>
      <c r="P104" s="208"/>
      <c r="Q104" s="212"/>
      <c r="R104" s="210"/>
      <c r="S104" s="179"/>
      <c r="T104" s="201"/>
    </row>
    <row r="105" spans="1:20" ht="29.25" customHeight="1">
      <c r="A105" s="214"/>
      <c r="B105" s="215"/>
      <c r="C105" s="215"/>
      <c r="D105" s="300"/>
      <c r="E105" s="216"/>
      <c r="F105" s="301"/>
      <c r="G105" s="217"/>
      <c r="H105" s="218"/>
      <c r="I105" s="218"/>
      <c r="J105" s="219"/>
      <c r="K105" s="220"/>
      <c r="L105" s="220"/>
      <c r="M105" s="220"/>
      <c r="N105" s="221"/>
      <c r="O105" s="223"/>
      <c r="P105" s="219"/>
      <c r="Q105" s="217"/>
      <c r="R105" s="222"/>
      <c r="S105" s="180"/>
      <c r="T105" s="199"/>
    </row>
    <row r="106" spans="1:20" ht="29.25" customHeight="1">
      <c r="A106" s="202"/>
      <c r="B106" s="224"/>
      <c r="C106" s="224"/>
      <c r="D106" s="298"/>
      <c r="E106" s="204"/>
      <c r="F106" s="299"/>
      <c r="G106" s="212"/>
      <c r="H106" s="207"/>
      <c r="I106" s="207"/>
      <c r="J106" s="208"/>
      <c r="K106" s="209"/>
      <c r="L106" s="209"/>
      <c r="M106" s="209"/>
      <c r="N106" s="206"/>
      <c r="O106" s="211"/>
      <c r="P106" s="208"/>
      <c r="Q106" s="212"/>
      <c r="R106" s="210"/>
      <c r="S106" s="179"/>
      <c r="T106" s="201"/>
    </row>
    <row r="107" spans="1:20" ht="29.25" customHeight="1">
      <c r="A107" s="214"/>
      <c r="B107" s="215"/>
      <c r="C107" s="215"/>
      <c r="D107" s="300"/>
      <c r="E107" s="216"/>
      <c r="F107" s="301"/>
      <c r="G107" s="217"/>
      <c r="H107" s="218"/>
      <c r="I107" s="218"/>
      <c r="J107" s="219"/>
      <c r="K107" s="220"/>
      <c r="L107" s="220"/>
      <c r="M107" s="220"/>
      <c r="N107" s="221"/>
      <c r="O107" s="223"/>
      <c r="P107" s="219"/>
      <c r="Q107" s="217"/>
      <c r="R107" s="222"/>
      <c r="S107" s="180"/>
      <c r="T107" s="199"/>
    </row>
    <row r="108" spans="1:20" ht="29.25" customHeight="1">
      <c r="A108" s="202"/>
      <c r="B108" s="224"/>
      <c r="C108" s="224"/>
      <c r="D108" s="298"/>
      <c r="E108" s="204"/>
      <c r="F108" s="299"/>
      <c r="G108" s="212"/>
      <c r="H108" s="207"/>
      <c r="I108" s="207"/>
      <c r="J108" s="208"/>
      <c r="K108" s="209"/>
      <c r="L108" s="209"/>
      <c r="M108" s="209"/>
      <c r="N108" s="206"/>
      <c r="O108" s="211"/>
      <c r="P108" s="208"/>
      <c r="Q108" s="212"/>
      <c r="R108" s="210"/>
      <c r="S108" s="179"/>
      <c r="T108" s="201"/>
    </row>
    <row r="109" spans="1:20" ht="29.25" customHeight="1">
      <c r="A109" s="214"/>
      <c r="B109" s="215"/>
      <c r="C109" s="215"/>
      <c r="D109" s="300"/>
      <c r="E109" s="216"/>
      <c r="F109" s="301"/>
      <c r="G109" s="217"/>
      <c r="H109" s="218"/>
      <c r="I109" s="218"/>
      <c r="J109" s="219"/>
      <c r="K109" s="220"/>
      <c r="L109" s="220"/>
      <c r="M109" s="220"/>
      <c r="N109" s="221"/>
      <c r="O109" s="223"/>
      <c r="P109" s="219"/>
      <c r="Q109" s="217"/>
      <c r="R109" s="222"/>
      <c r="S109" s="180"/>
      <c r="T109" s="199"/>
    </row>
    <row r="110" spans="1:20" ht="29.25" customHeight="1">
      <c r="A110" s="202"/>
      <c r="B110" s="224"/>
      <c r="C110" s="224"/>
      <c r="D110" s="298"/>
      <c r="E110" s="204"/>
      <c r="F110" s="299"/>
      <c r="G110" s="212"/>
      <c r="H110" s="207"/>
      <c r="I110" s="207"/>
      <c r="J110" s="208"/>
      <c r="K110" s="209"/>
      <c r="L110" s="209"/>
      <c r="M110" s="209"/>
      <c r="N110" s="206"/>
      <c r="O110" s="211"/>
      <c r="P110" s="208"/>
      <c r="Q110" s="212"/>
      <c r="R110" s="210"/>
      <c r="S110" s="179"/>
      <c r="T110" s="201"/>
    </row>
    <row r="111" spans="1:20" ht="29.25" customHeight="1">
      <c r="A111" s="214"/>
      <c r="B111" s="215"/>
      <c r="C111" s="215"/>
      <c r="D111" s="300"/>
      <c r="E111" s="216"/>
      <c r="F111" s="301"/>
      <c r="G111" s="217"/>
      <c r="H111" s="218"/>
      <c r="I111" s="218"/>
      <c r="J111" s="219"/>
      <c r="K111" s="220"/>
      <c r="L111" s="220"/>
      <c r="M111" s="220"/>
      <c r="N111" s="221"/>
      <c r="O111" s="223"/>
      <c r="P111" s="219"/>
      <c r="Q111" s="217"/>
      <c r="R111" s="222"/>
      <c r="S111" s="180"/>
      <c r="T111" s="199"/>
    </row>
    <row r="112" spans="1:20" ht="29.25" customHeight="1">
      <c r="A112" s="202"/>
      <c r="B112" s="224"/>
      <c r="C112" s="224"/>
      <c r="D112" s="298"/>
      <c r="E112" s="204"/>
      <c r="F112" s="299"/>
      <c r="G112" s="212"/>
      <c r="H112" s="207"/>
      <c r="I112" s="207"/>
      <c r="J112" s="208"/>
      <c r="K112" s="209"/>
      <c r="L112" s="209"/>
      <c r="M112" s="209"/>
      <c r="N112" s="206"/>
      <c r="O112" s="211"/>
      <c r="P112" s="208"/>
      <c r="Q112" s="212"/>
      <c r="R112" s="210"/>
      <c r="S112" s="179"/>
      <c r="T112" s="201"/>
    </row>
    <row r="113" spans="1:20" ht="29.25" customHeight="1">
      <c r="A113" s="214"/>
      <c r="B113" s="215"/>
      <c r="C113" s="215"/>
      <c r="D113" s="300"/>
      <c r="E113" s="216"/>
      <c r="F113" s="301"/>
      <c r="G113" s="217"/>
      <c r="H113" s="218"/>
      <c r="I113" s="218"/>
      <c r="J113" s="219"/>
      <c r="K113" s="220"/>
      <c r="L113" s="220"/>
      <c r="M113" s="220"/>
      <c r="N113" s="221"/>
      <c r="O113" s="223"/>
      <c r="P113" s="219"/>
      <c r="Q113" s="217"/>
      <c r="R113" s="222"/>
      <c r="S113" s="180"/>
      <c r="T113" s="199"/>
    </row>
    <row r="114" spans="1:20" ht="29.25" customHeight="1">
      <c r="A114" s="202"/>
      <c r="B114" s="224"/>
      <c r="C114" s="224"/>
      <c r="D114" s="298"/>
      <c r="E114" s="204"/>
      <c r="F114" s="299"/>
      <c r="G114" s="212"/>
      <c r="H114" s="207"/>
      <c r="I114" s="207"/>
      <c r="J114" s="208"/>
      <c r="K114" s="209"/>
      <c r="L114" s="209"/>
      <c r="M114" s="209"/>
      <c r="N114" s="206"/>
      <c r="O114" s="211"/>
      <c r="P114" s="208"/>
      <c r="Q114" s="212"/>
      <c r="R114" s="210"/>
      <c r="S114" s="179"/>
      <c r="T114" s="201"/>
    </row>
    <row r="115" spans="1:20" ht="29.25" customHeight="1">
      <c r="A115" s="214"/>
      <c r="B115" s="215"/>
      <c r="C115" s="215"/>
      <c r="D115" s="300"/>
      <c r="E115" s="216"/>
      <c r="F115" s="301"/>
      <c r="G115" s="217"/>
      <c r="H115" s="218"/>
      <c r="I115" s="218"/>
      <c r="J115" s="219"/>
      <c r="K115" s="220"/>
      <c r="L115" s="220"/>
      <c r="M115" s="220"/>
      <c r="N115" s="221"/>
      <c r="O115" s="223"/>
      <c r="P115" s="219"/>
      <c r="Q115" s="217"/>
      <c r="R115" s="222"/>
      <c r="S115" s="180"/>
      <c r="T115" s="199"/>
    </row>
    <row r="116" spans="1:20" ht="29.25" customHeight="1">
      <c r="A116" s="202"/>
      <c r="B116" s="224"/>
      <c r="C116" s="224"/>
      <c r="D116" s="298"/>
      <c r="E116" s="204"/>
      <c r="F116" s="299"/>
      <c r="G116" s="212"/>
      <c r="H116" s="207"/>
      <c r="I116" s="207"/>
      <c r="J116" s="208"/>
      <c r="K116" s="209"/>
      <c r="L116" s="209"/>
      <c r="M116" s="209"/>
      <c r="N116" s="206"/>
      <c r="O116" s="211"/>
      <c r="P116" s="208"/>
      <c r="Q116" s="212"/>
      <c r="R116" s="210"/>
      <c r="S116" s="179"/>
      <c r="T116" s="201"/>
    </row>
    <row r="117" spans="1:20" ht="29.25" customHeight="1">
      <c r="A117" s="214"/>
      <c r="B117" s="215"/>
      <c r="C117" s="215"/>
      <c r="D117" s="300"/>
      <c r="E117" s="216"/>
      <c r="F117" s="301"/>
      <c r="G117" s="217"/>
      <c r="H117" s="218"/>
      <c r="I117" s="218"/>
      <c r="J117" s="219"/>
      <c r="K117" s="220"/>
      <c r="L117" s="220"/>
      <c r="M117" s="220"/>
      <c r="N117" s="221"/>
      <c r="O117" s="223"/>
      <c r="P117" s="219"/>
      <c r="Q117" s="217"/>
      <c r="R117" s="222"/>
      <c r="S117" s="180"/>
      <c r="T117" s="199"/>
    </row>
    <row r="118" spans="1:20" ht="29.25" customHeight="1">
      <c r="A118" s="202"/>
      <c r="B118" s="224"/>
      <c r="C118" s="224"/>
      <c r="D118" s="298"/>
      <c r="E118" s="204"/>
      <c r="F118" s="299"/>
      <c r="G118" s="212"/>
      <c r="H118" s="207"/>
      <c r="I118" s="207"/>
      <c r="J118" s="208"/>
      <c r="K118" s="209"/>
      <c r="L118" s="209"/>
      <c r="M118" s="209"/>
      <c r="N118" s="206"/>
      <c r="O118" s="211"/>
      <c r="P118" s="208"/>
      <c r="Q118" s="212"/>
      <c r="R118" s="210"/>
      <c r="S118" s="179"/>
      <c r="T118" s="201"/>
    </row>
    <row r="119" spans="1:20" ht="29.25" customHeight="1">
      <c r="A119" s="214"/>
      <c r="B119" s="215"/>
      <c r="C119" s="215"/>
      <c r="D119" s="300"/>
      <c r="E119" s="216"/>
      <c r="F119" s="301"/>
      <c r="G119" s="217"/>
      <c r="H119" s="218"/>
      <c r="I119" s="218"/>
      <c r="J119" s="219"/>
      <c r="K119" s="220"/>
      <c r="L119" s="220"/>
      <c r="M119" s="220"/>
      <c r="N119" s="221"/>
      <c r="O119" s="223"/>
      <c r="P119" s="219"/>
      <c r="Q119" s="217"/>
      <c r="R119" s="222"/>
      <c r="S119" s="180"/>
      <c r="T119" s="199"/>
    </row>
    <row r="120" spans="1:20" ht="29.25" customHeight="1">
      <c r="A120" s="202"/>
      <c r="B120" s="224"/>
      <c r="C120" s="224"/>
      <c r="D120" s="298"/>
      <c r="E120" s="204"/>
      <c r="F120" s="299"/>
      <c r="G120" s="212"/>
      <c r="H120" s="207"/>
      <c r="I120" s="207"/>
      <c r="J120" s="208"/>
      <c r="K120" s="209"/>
      <c r="L120" s="209"/>
      <c r="M120" s="209"/>
      <c r="N120" s="206"/>
      <c r="O120" s="211"/>
      <c r="P120" s="208"/>
      <c r="Q120" s="212"/>
      <c r="R120" s="210"/>
      <c r="S120" s="179"/>
      <c r="T120" s="201"/>
    </row>
    <row r="121" spans="1:20" ht="29.25" customHeight="1">
      <c r="A121" s="214"/>
      <c r="B121" s="215"/>
      <c r="C121" s="215"/>
      <c r="D121" s="300"/>
      <c r="E121" s="216"/>
      <c r="F121" s="301"/>
      <c r="G121" s="217"/>
      <c r="H121" s="218"/>
      <c r="I121" s="218"/>
      <c r="J121" s="219"/>
      <c r="K121" s="220"/>
      <c r="L121" s="220"/>
      <c r="M121" s="220"/>
      <c r="N121" s="221"/>
      <c r="O121" s="223"/>
      <c r="P121" s="219"/>
      <c r="Q121" s="217"/>
      <c r="R121" s="222"/>
      <c r="S121" s="180"/>
      <c r="T121" s="199"/>
    </row>
    <row r="122" spans="1:20" ht="29.25" customHeight="1">
      <c r="A122" s="202"/>
      <c r="B122" s="224"/>
      <c r="C122" s="224"/>
      <c r="D122" s="298"/>
      <c r="E122" s="204"/>
      <c r="F122" s="299"/>
      <c r="G122" s="212"/>
      <c r="H122" s="207"/>
      <c r="I122" s="207"/>
      <c r="J122" s="208"/>
      <c r="K122" s="209"/>
      <c r="L122" s="209"/>
      <c r="M122" s="209"/>
      <c r="N122" s="206"/>
      <c r="O122" s="211"/>
      <c r="P122" s="208"/>
      <c r="Q122" s="212"/>
      <c r="R122" s="210"/>
      <c r="S122" s="179"/>
      <c r="T122" s="201"/>
    </row>
    <row r="123" spans="1:20" ht="29.25" customHeight="1">
      <c r="A123" s="214"/>
      <c r="B123" s="215"/>
      <c r="C123" s="215"/>
      <c r="D123" s="300"/>
      <c r="E123" s="216"/>
      <c r="F123" s="301"/>
      <c r="G123" s="217"/>
      <c r="H123" s="218"/>
      <c r="I123" s="218"/>
      <c r="J123" s="219"/>
      <c r="K123" s="220"/>
      <c r="L123" s="220"/>
      <c r="M123" s="220"/>
      <c r="N123" s="221"/>
      <c r="O123" s="223"/>
      <c r="P123" s="219"/>
      <c r="Q123" s="217"/>
      <c r="R123" s="222"/>
      <c r="S123" s="180"/>
      <c r="T123" s="199"/>
    </row>
    <row r="124" spans="1:20" ht="29.25" customHeight="1">
      <c r="A124" s="202"/>
      <c r="B124" s="224"/>
      <c r="C124" s="224"/>
      <c r="D124" s="298"/>
      <c r="E124" s="204"/>
      <c r="F124" s="299"/>
      <c r="G124" s="212"/>
      <c r="H124" s="207"/>
      <c r="I124" s="207"/>
      <c r="J124" s="208"/>
      <c r="K124" s="209"/>
      <c r="L124" s="209"/>
      <c r="M124" s="209"/>
      <c r="N124" s="206"/>
      <c r="O124" s="211"/>
      <c r="P124" s="208"/>
      <c r="Q124" s="212"/>
      <c r="R124" s="210"/>
      <c r="S124" s="179"/>
      <c r="T124" s="201"/>
    </row>
    <row r="125" spans="1:20" ht="29.25" customHeight="1">
      <c r="A125" s="214"/>
      <c r="B125" s="215"/>
      <c r="C125" s="215"/>
      <c r="D125" s="300"/>
      <c r="E125" s="216"/>
      <c r="F125" s="301"/>
      <c r="G125" s="217"/>
      <c r="H125" s="218"/>
      <c r="I125" s="218"/>
      <c r="J125" s="219"/>
      <c r="K125" s="220"/>
      <c r="L125" s="220"/>
      <c r="M125" s="220"/>
      <c r="N125" s="221"/>
      <c r="O125" s="223"/>
      <c r="P125" s="219"/>
      <c r="Q125" s="217"/>
      <c r="R125" s="222"/>
      <c r="S125" s="180"/>
      <c r="T125" s="199"/>
    </row>
    <row r="126" spans="1:20" ht="29.25" customHeight="1">
      <c r="A126" s="202"/>
      <c r="B126" s="224"/>
      <c r="C126" s="224"/>
      <c r="D126" s="298"/>
      <c r="E126" s="204"/>
      <c r="F126" s="299"/>
      <c r="G126" s="212"/>
      <c r="H126" s="207"/>
      <c r="I126" s="207"/>
      <c r="J126" s="208"/>
      <c r="K126" s="209"/>
      <c r="L126" s="209"/>
      <c r="M126" s="209"/>
      <c r="N126" s="206"/>
      <c r="O126" s="211"/>
      <c r="P126" s="208"/>
      <c r="Q126" s="212"/>
      <c r="R126" s="210"/>
      <c r="S126" s="179"/>
      <c r="T126" s="201"/>
    </row>
    <row r="127" spans="1:20" ht="29.25" customHeight="1">
      <c r="A127" s="214"/>
      <c r="B127" s="215"/>
      <c r="C127" s="215"/>
      <c r="D127" s="300"/>
      <c r="E127" s="216"/>
      <c r="F127" s="301"/>
      <c r="G127" s="217"/>
      <c r="H127" s="218"/>
      <c r="I127" s="218"/>
      <c r="J127" s="219"/>
      <c r="K127" s="220"/>
      <c r="L127" s="220"/>
      <c r="M127" s="220"/>
      <c r="N127" s="221"/>
      <c r="O127" s="223"/>
      <c r="P127" s="219"/>
      <c r="Q127" s="217"/>
      <c r="R127" s="222"/>
      <c r="S127" s="180"/>
      <c r="T127" s="199"/>
    </row>
    <row r="128" spans="1:20" ht="29.25" customHeight="1">
      <c r="A128" s="202"/>
      <c r="B128" s="224"/>
      <c r="C128" s="224"/>
      <c r="D128" s="298"/>
      <c r="E128" s="204"/>
      <c r="F128" s="299"/>
      <c r="G128" s="212"/>
      <c r="H128" s="207"/>
      <c r="I128" s="207"/>
      <c r="J128" s="208"/>
      <c r="K128" s="209"/>
      <c r="L128" s="209"/>
      <c r="M128" s="209"/>
      <c r="N128" s="206"/>
      <c r="O128" s="211"/>
      <c r="P128" s="208"/>
      <c r="Q128" s="212"/>
      <c r="R128" s="210"/>
      <c r="S128" s="179"/>
      <c r="T128" s="201"/>
    </row>
    <row r="129" spans="1:20" ht="29.25" customHeight="1">
      <c r="A129" s="214"/>
      <c r="B129" s="215"/>
      <c r="C129" s="215"/>
      <c r="D129" s="300"/>
      <c r="E129" s="216"/>
      <c r="F129" s="301"/>
      <c r="G129" s="217"/>
      <c r="H129" s="218"/>
      <c r="I129" s="218"/>
      <c r="J129" s="219"/>
      <c r="K129" s="220"/>
      <c r="L129" s="220"/>
      <c r="M129" s="220"/>
      <c r="N129" s="221"/>
      <c r="O129" s="223"/>
      <c r="P129" s="219"/>
      <c r="Q129" s="217"/>
      <c r="R129" s="222"/>
      <c r="S129" s="180"/>
      <c r="T129" s="199"/>
    </row>
    <row r="130" spans="1:20" ht="29.25" customHeight="1">
      <c r="A130" s="202"/>
      <c r="B130" s="224"/>
      <c r="C130" s="224"/>
      <c r="D130" s="298"/>
      <c r="E130" s="204"/>
      <c r="F130" s="299"/>
      <c r="G130" s="212"/>
      <c r="H130" s="207"/>
      <c r="I130" s="207"/>
      <c r="J130" s="208"/>
      <c r="K130" s="209"/>
      <c r="L130" s="209"/>
      <c r="M130" s="209"/>
      <c r="N130" s="206"/>
      <c r="O130" s="211"/>
      <c r="P130" s="208"/>
      <c r="Q130" s="212"/>
      <c r="R130" s="210"/>
      <c r="S130" s="179"/>
      <c r="T130" s="201"/>
    </row>
    <row r="131" spans="1:20" ht="29.25" customHeight="1">
      <c r="A131" s="214"/>
      <c r="B131" s="215"/>
      <c r="C131" s="215"/>
      <c r="D131" s="300"/>
      <c r="E131" s="216"/>
      <c r="F131" s="301"/>
      <c r="G131" s="217"/>
      <c r="H131" s="218"/>
      <c r="I131" s="218"/>
      <c r="J131" s="219"/>
      <c r="K131" s="220"/>
      <c r="L131" s="220"/>
      <c r="M131" s="220"/>
      <c r="N131" s="221"/>
      <c r="O131" s="223"/>
      <c r="P131" s="219"/>
      <c r="Q131" s="217"/>
      <c r="R131" s="222"/>
      <c r="S131" s="180"/>
      <c r="T131" s="199"/>
    </row>
    <row r="132" spans="1:20" ht="29.25" customHeight="1">
      <c r="A132" s="202"/>
      <c r="B132" s="224"/>
      <c r="C132" s="224"/>
      <c r="D132" s="298"/>
      <c r="E132" s="204"/>
      <c r="F132" s="299"/>
      <c r="G132" s="212"/>
      <c r="H132" s="207"/>
      <c r="I132" s="207"/>
      <c r="J132" s="208"/>
      <c r="K132" s="209"/>
      <c r="L132" s="209"/>
      <c r="M132" s="209"/>
      <c r="N132" s="206"/>
      <c r="O132" s="211"/>
      <c r="P132" s="208"/>
      <c r="Q132" s="212"/>
      <c r="R132" s="210"/>
      <c r="S132" s="179"/>
      <c r="T132" s="201"/>
    </row>
    <row r="133" spans="1:20" ht="29.25" customHeight="1">
      <c r="A133" s="214"/>
      <c r="B133" s="215"/>
      <c r="C133" s="215"/>
      <c r="D133" s="300"/>
      <c r="E133" s="216"/>
      <c r="F133" s="301"/>
      <c r="G133" s="217"/>
      <c r="H133" s="218"/>
      <c r="I133" s="218"/>
      <c r="J133" s="219"/>
      <c r="K133" s="220"/>
      <c r="L133" s="220"/>
      <c r="M133" s="220"/>
      <c r="N133" s="221"/>
      <c r="O133" s="223"/>
      <c r="P133" s="219"/>
      <c r="Q133" s="217"/>
      <c r="R133" s="222"/>
      <c r="S133" s="180"/>
      <c r="T133" s="199"/>
    </row>
    <row r="134" spans="1:20" ht="29.25" customHeight="1">
      <c r="A134" s="202"/>
      <c r="B134" s="224"/>
      <c r="C134" s="224"/>
      <c r="D134" s="298"/>
      <c r="E134" s="204"/>
      <c r="F134" s="299"/>
      <c r="G134" s="212"/>
      <c r="H134" s="207"/>
      <c r="I134" s="207"/>
      <c r="J134" s="208"/>
      <c r="K134" s="209"/>
      <c r="L134" s="209"/>
      <c r="M134" s="209"/>
      <c r="N134" s="206"/>
      <c r="O134" s="211"/>
      <c r="P134" s="208"/>
      <c r="Q134" s="212"/>
      <c r="R134" s="210"/>
      <c r="S134" s="179"/>
      <c r="T134" s="201"/>
    </row>
    <row r="135" spans="1:20" ht="29.25" customHeight="1">
      <c r="A135" s="214"/>
      <c r="B135" s="215"/>
      <c r="C135" s="215"/>
      <c r="D135" s="300"/>
      <c r="E135" s="216"/>
      <c r="F135" s="301"/>
      <c r="G135" s="217"/>
      <c r="H135" s="218"/>
      <c r="I135" s="218"/>
      <c r="J135" s="219"/>
      <c r="K135" s="220"/>
      <c r="L135" s="220"/>
      <c r="M135" s="220"/>
      <c r="N135" s="221"/>
      <c r="O135" s="223"/>
      <c r="P135" s="219"/>
      <c r="Q135" s="217"/>
      <c r="R135" s="222"/>
      <c r="S135" s="180"/>
      <c r="T135" s="199"/>
    </row>
    <row r="136" spans="1:20" ht="29.25" customHeight="1">
      <c r="A136" s="202"/>
      <c r="B136" s="224"/>
      <c r="C136" s="224"/>
      <c r="D136" s="298"/>
      <c r="E136" s="204"/>
      <c r="F136" s="299"/>
      <c r="G136" s="212"/>
      <c r="H136" s="207"/>
      <c r="I136" s="207"/>
      <c r="J136" s="208"/>
      <c r="K136" s="209"/>
      <c r="L136" s="209"/>
      <c r="M136" s="209"/>
      <c r="N136" s="206"/>
      <c r="O136" s="211"/>
      <c r="P136" s="208"/>
      <c r="Q136" s="212"/>
      <c r="R136" s="210"/>
      <c r="S136" s="179"/>
      <c r="T136" s="201"/>
    </row>
    <row r="137" spans="1:20" ht="29.25" customHeight="1">
      <c r="A137" s="214"/>
      <c r="B137" s="215"/>
      <c r="C137" s="215"/>
      <c r="D137" s="300"/>
      <c r="E137" s="216"/>
      <c r="F137" s="301"/>
      <c r="G137" s="217"/>
      <c r="H137" s="218"/>
      <c r="I137" s="218"/>
      <c r="J137" s="219"/>
      <c r="K137" s="220"/>
      <c r="L137" s="220"/>
      <c r="M137" s="220"/>
      <c r="N137" s="221"/>
      <c r="O137" s="223"/>
      <c r="P137" s="219"/>
      <c r="Q137" s="217"/>
      <c r="R137" s="222"/>
      <c r="S137" s="180"/>
      <c r="T137" s="199"/>
    </row>
    <row r="138" spans="1:20" ht="29.25" customHeight="1">
      <c r="A138" s="202"/>
      <c r="B138" s="224"/>
      <c r="C138" s="224"/>
      <c r="D138" s="298"/>
      <c r="E138" s="204"/>
      <c r="F138" s="299"/>
      <c r="G138" s="212"/>
      <c r="H138" s="207"/>
      <c r="I138" s="207"/>
      <c r="J138" s="208"/>
      <c r="K138" s="209"/>
      <c r="L138" s="209"/>
      <c r="M138" s="209"/>
      <c r="N138" s="206"/>
      <c r="O138" s="211"/>
      <c r="P138" s="208"/>
      <c r="Q138" s="212"/>
      <c r="R138" s="210"/>
      <c r="S138" s="179"/>
      <c r="T138" s="201"/>
    </row>
    <row r="139" spans="1:20" ht="29.25" customHeight="1">
      <c r="A139" s="214"/>
      <c r="B139" s="215"/>
      <c r="C139" s="215"/>
      <c r="D139" s="300"/>
      <c r="E139" s="216"/>
      <c r="F139" s="301"/>
      <c r="G139" s="217"/>
      <c r="H139" s="218"/>
      <c r="I139" s="218"/>
      <c r="J139" s="219"/>
      <c r="K139" s="220"/>
      <c r="L139" s="220"/>
      <c r="M139" s="220"/>
      <c r="N139" s="221"/>
      <c r="O139" s="223"/>
      <c r="P139" s="219"/>
      <c r="Q139" s="217"/>
      <c r="R139" s="222"/>
      <c r="S139" s="180"/>
      <c r="T139" s="199"/>
    </row>
    <row r="140" spans="1:20" ht="29.25" customHeight="1">
      <c r="A140" s="202"/>
      <c r="B140" s="224"/>
      <c r="C140" s="224"/>
      <c r="D140" s="298"/>
      <c r="E140" s="204"/>
      <c r="F140" s="299"/>
      <c r="G140" s="212"/>
      <c r="H140" s="207"/>
      <c r="I140" s="207"/>
      <c r="J140" s="208"/>
      <c r="K140" s="209"/>
      <c r="L140" s="209"/>
      <c r="M140" s="209"/>
      <c r="N140" s="206"/>
      <c r="O140" s="211"/>
      <c r="P140" s="208"/>
      <c r="Q140" s="212"/>
      <c r="R140" s="210"/>
      <c r="S140" s="179"/>
      <c r="T140" s="201"/>
    </row>
    <row r="141" spans="1:20" ht="29.25" customHeight="1">
      <c r="A141" s="214"/>
      <c r="B141" s="215"/>
      <c r="C141" s="215"/>
      <c r="D141" s="300"/>
      <c r="E141" s="216"/>
      <c r="F141" s="301"/>
      <c r="G141" s="217"/>
      <c r="H141" s="218"/>
      <c r="I141" s="218"/>
      <c r="J141" s="219"/>
      <c r="K141" s="220"/>
      <c r="L141" s="220"/>
      <c r="M141" s="220"/>
      <c r="N141" s="221"/>
      <c r="O141" s="223"/>
      <c r="P141" s="219"/>
      <c r="Q141" s="217"/>
      <c r="R141" s="222"/>
      <c r="S141" s="180"/>
      <c r="T141" s="199"/>
    </row>
    <row r="142" spans="1:20" ht="29.25" customHeight="1">
      <c r="A142" s="202"/>
      <c r="B142" s="224"/>
      <c r="C142" s="224"/>
      <c r="D142" s="298"/>
      <c r="E142" s="204"/>
      <c r="F142" s="299"/>
      <c r="G142" s="212"/>
      <c r="H142" s="207"/>
      <c r="I142" s="207"/>
      <c r="J142" s="208"/>
      <c r="K142" s="209"/>
      <c r="L142" s="209"/>
      <c r="M142" s="209"/>
      <c r="N142" s="206"/>
      <c r="O142" s="211"/>
      <c r="P142" s="208"/>
      <c r="Q142" s="212"/>
      <c r="R142" s="210"/>
      <c r="S142" s="179"/>
      <c r="T142" s="201"/>
    </row>
    <row r="143" spans="1:20" ht="29.25" customHeight="1">
      <c r="A143" s="214"/>
      <c r="B143" s="215"/>
      <c r="C143" s="215"/>
      <c r="D143" s="300"/>
      <c r="E143" s="216"/>
      <c r="F143" s="301"/>
      <c r="G143" s="217"/>
      <c r="H143" s="218"/>
      <c r="I143" s="218"/>
      <c r="J143" s="219"/>
      <c r="K143" s="220"/>
      <c r="L143" s="220"/>
      <c r="M143" s="220"/>
      <c r="N143" s="221"/>
      <c r="O143" s="223"/>
      <c r="P143" s="219"/>
      <c r="Q143" s="217"/>
      <c r="R143" s="222"/>
      <c r="S143" s="180"/>
      <c r="T143" s="199"/>
    </row>
    <row r="144" spans="1:20" ht="29.25" customHeight="1">
      <c r="A144" s="202"/>
      <c r="B144" s="224"/>
      <c r="C144" s="224"/>
      <c r="D144" s="298"/>
      <c r="E144" s="204"/>
      <c r="F144" s="299"/>
      <c r="G144" s="212"/>
      <c r="H144" s="207"/>
      <c r="I144" s="207"/>
      <c r="J144" s="208"/>
      <c r="K144" s="209"/>
      <c r="L144" s="209"/>
      <c r="M144" s="209"/>
      <c r="N144" s="206"/>
      <c r="O144" s="211"/>
      <c r="P144" s="208"/>
      <c r="Q144" s="212"/>
      <c r="R144" s="210"/>
      <c r="S144" s="179"/>
      <c r="T144" s="201"/>
    </row>
    <row r="145" spans="1:20" ht="29.25" customHeight="1">
      <c r="A145" s="214"/>
      <c r="B145" s="215"/>
      <c r="C145" s="215"/>
      <c r="D145" s="300"/>
      <c r="E145" s="216"/>
      <c r="F145" s="301"/>
      <c r="G145" s="217"/>
      <c r="H145" s="218"/>
      <c r="I145" s="218"/>
      <c r="J145" s="219"/>
      <c r="K145" s="220"/>
      <c r="L145" s="220"/>
      <c r="M145" s="220"/>
      <c r="N145" s="221"/>
      <c r="O145" s="223"/>
      <c r="P145" s="219"/>
      <c r="Q145" s="217"/>
      <c r="R145" s="222"/>
      <c r="S145" s="180"/>
      <c r="T145" s="199"/>
    </row>
    <row r="146" spans="1:20" ht="29.25" customHeight="1">
      <c r="A146" s="202"/>
      <c r="B146" s="224"/>
      <c r="C146" s="224"/>
      <c r="D146" s="298"/>
      <c r="E146" s="204"/>
      <c r="F146" s="299"/>
      <c r="G146" s="212"/>
      <c r="H146" s="207"/>
      <c r="I146" s="207"/>
      <c r="J146" s="208"/>
      <c r="K146" s="209"/>
      <c r="L146" s="209"/>
      <c r="M146" s="209"/>
      <c r="N146" s="206"/>
      <c r="O146" s="211"/>
      <c r="P146" s="208"/>
      <c r="Q146" s="212"/>
      <c r="R146" s="210"/>
      <c r="S146" s="179"/>
      <c r="T146" s="201"/>
    </row>
    <row r="147" spans="1:20" ht="29.25" customHeight="1">
      <c r="A147" s="214"/>
      <c r="B147" s="215"/>
      <c r="C147" s="215"/>
      <c r="D147" s="300"/>
      <c r="E147" s="216"/>
      <c r="F147" s="301"/>
      <c r="G147" s="217"/>
      <c r="H147" s="218"/>
      <c r="I147" s="218"/>
      <c r="J147" s="219"/>
      <c r="K147" s="220"/>
      <c r="L147" s="220"/>
      <c r="M147" s="220"/>
      <c r="N147" s="221"/>
      <c r="O147" s="223"/>
      <c r="P147" s="219"/>
      <c r="Q147" s="217"/>
      <c r="R147" s="222"/>
      <c r="S147" s="180"/>
      <c r="T147" s="199"/>
    </row>
    <row r="148" spans="1:20" ht="29.25" customHeight="1">
      <c r="A148" s="202"/>
      <c r="B148" s="224"/>
      <c r="C148" s="224"/>
      <c r="D148" s="298"/>
      <c r="E148" s="204"/>
      <c r="F148" s="299"/>
      <c r="G148" s="212"/>
      <c r="H148" s="207"/>
      <c r="I148" s="207"/>
      <c r="J148" s="208"/>
      <c r="K148" s="209"/>
      <c r="L148" s="209"/>
      <c r="M148" s="209"/>
      <c r="N148" s="206"/>
      <c r="O148" s="211"/>
      <c r="P148" s="208"/>
      <c r="Q148" s="212"/>
      <c r="R148" s="210"/>
      <c r="S148" s="179"/>
      <c r="T148" s="201"/>
    </row>
    <row r="149" spans="1:20" ht="29.25" customHeight="1">
      <c r="A149" s="214"/>
      <c r="B149" s="215"/>
      <c r="C149" s="215"/>
      <c r="D149" s="300"/>
      <c r="E149" s="216"/>
      <c r="F149" s="301"/>
      <c r="G149" s="217"/>
      <c r="H149" s="218"/>
      <c r="I149" s="218"/>
      <c r="J149" s="219"/>
      <c r="K149" s="220"/>
      <c r="L149" s="220"/>
      <c r="M149" s="220"/>
      <c r="N149" s="221"/>
      <c r="O149" s="223"/>
      <c r="P149" s="219"/>
      <c r="Q149" s="217"/>
      <c r="R149" s="222"/>
      <c r="S149" s="180"/>
      <c r="T149" s="199"/>
    </row>
    <row r="150" spans="1:20" ht="29.25" customHeight="1">
      <c r="A150" s="202"/>
      <c r="B150" s="224"/>
      <c r="C150" s="224"/>
      <c r="D150" s="298"/>
      <c r="E150" s="204"/>
      <c r="F150" s="299"/>
      <c r="G150" s="212"/>
      <c r="H150" s="207"/>
      <c r="I150" s="207"/>
      <c r="J150" s="208"/>
      <c r="K150" s="209"/>
      <c r="L150" s="209"/>
      <c r="M150" s="209"/>
      <c r="N150" s="206"/>
      <c r="O150" s="211"/>
      <c r="P150" s="208"/>
      <c r="Q150" s="212"/>
      <c r="R150" s="210"/>
      <c r="S150" s="179"/>
      <c r="T150" s="201"/>
    </row>
    <row r="151" spans="1:20" ht="29.25" customHeight="1">
      <c r="A151" s="214"/>
      <c r="B151" s="215"/>
      <c r="C151" s="215"/>
      <c r="D151" s="300"/>
      <c r="E151" s="216"/>
      <c r="F151" s="301"/>
      <c r="G151" s="217"/>
      <c r="H151" s="218"/>
      <c r="I151" s="218"/>
      <c r="J151" s="219"/>
      <c r="K151" s="220"/>
      <c r="L151" s="220"/>
      <c r="M151" s="220"/>
      <c r="N151" s="221"/>
      <c r="O151" s="223"/>
      <c r="P151" s="219"/>
      <c r="Q151" s="217"/>
      <c r="R151" s="222"/>
      <c r="S151" s="180"/>
      <c r="T151" s="199"/>
    </row>
    <row r="152" spans="1:20" ht="29.25" customHeight="1">
      <c r="A152" s="202"/>
      <c r="B152" s="224"/>
      <c r="C152" s="224"/>
      <c r="D152" s="298"/>
      <c r="E152" s="204"/>
      <c r="F152" s="299"/>
      <c r="G152" s="212"/>
      <c r="H152" s="207"/>
      <c r="I152" s="207"/>
      <c r="J152" s="208"/>
      <c r="K152" s="209"/>
      <c r="L152" s="209"/>
      <c r="M152" s="209"/>
      <c r="N152" s="206"/>
      <c r="O152" s="211"/>
      <c r="P152" s="208"/>
      <c r="Q152" s="212"/>
      <c r="R152" s="210"/>
      <c r="S152" s="179"/>
      <c r="T152" s="201"/>
    </row>
    <row r="153" spans="1:20" ht="29.25" customHeight="1">
      <c r="A153" s="214"/>
      <c r="B153" s="215"/>
      <c r="C153" s="215"/>
      <c r="D153" s="300"/>
      <c r="E153" s="216"/>
      <c r="F153" s="301"/>
      <c r="G153" s="217"/>
      <c r="H153" s="218"/>
      <c r="I153" s="218"/>
      <c r="J153" s="219"/>
      <c r="K153" s="220"/>
      <c r="L153" s="220"/>
      <c r="M153" s="220"/>
      <c r="N153" s="221"/>
      <c r="O153" s="223"/>
      <c r="P153" s="219"/>
      <c r="Q153" s="217"/>
      <c r="R153" s="222"/>
      <c r="S153" s="180"/>
      <c r="T153" s="199"/>
    </row>
    <row r="154" spans="1:20" ht="29.25" customHeight="1">
      <c r="A154" s="202"/>
      <c r="B154" s="224"/>
      <c r="C154" s="224"/>
      <c r="D154" s="298"/>
      <c r="E154" s="204"/>
      <c r="F154" s="299"/>
      <c r="G154" s="212"/>
      <c r="H154" s="207"/>
      <c r="I154" s="207"/>
      <c r="J154" s="208"/>
      <c r="K154" s="209"/>
      <c r="L154" s="209"/>
      <c r="M154" s="209"/>
      <c r="N154" s="206"/>
      <c r="O154" s="211"/>
      <c r="P154" s="208"/>
      <c r="Q154" s="212"/>
      <c r="R154" s="210"/>
      <c r="S154" s="179"/>
      <c r="T154" s="201"/>
    </row>
    <row r="155" spans="1:20" ht="29.25" customHeight="1">
      <c r="A155" s="214"/>
      <c r="B155" s="215"/>
      <c r="C155" s="215"/>
      <c r="D155" s="300"/>
      <c r="E155" s="216"/>
      <c r="F155" s="301"/>
      <c r="G155" s="217"/>
      <c r="H155" s="218"/>
      <c r="I155" s="218"/>
      <c r="J155" s="219"/>
      <c r="K155" s="220"/>
      <c r="L155" s="220"/>
      <c r="M155" s="220"/>
      <c r="N155" s="221"/>
      <c r="O155" s="223"/>
      <c r="P155" s="219"/>
      <c r="Q155" s="217"/>
      <c r="R155" s="222"/>
      <c r="S155" s="180"/>
      <c r="T155" s="199"/>
    </row>
    <row r="156" spans="1:20" ht="29.25" customHeight="1">
      <c r="A156" s="202"/>
      <c r="B156" s="224"/>
      <c r="C156" s="224"/>
      <c r="D156" s="298"/>
      <c r="E156" s="204"/>
      <c r="F156" s="299"/>
      <c r="G156" s="212"/>
      <c r="H156" s="207"/>
      <c r="I156" s="207"/>
      <c r="J156" s="208"/>
      <c r="K156" s="209"/>
      <c r="L156" s="209"/>
      <c r="M156" s="209"/>
      <c r="N156" s="206"/>
      <c r="O156" s="211"/>
      <c r="P156" s="208"/>
      <c r="Q156" s="212"/>
      <c r="R156" s="210"/>
      <c r="S156" s="179"/>
      <c r="T156" s="201"/>
    </row>
    <row r="157" spans="1:20" ht="29.25" customHeight="1">
      <c r="A157" s="214"/>
      <c r="B157" s="215"/>
      <c r="C157" s="215"/>
      <c r="D157" s="300"/>
      <c r="E157" s="216"/>
      <c r="F157" s="301"/>
      <c r="G157" s="217"/>
      <c r="H157" s="218"/>
      <c r="I157" s="218"/>
      <c r="J157" s="219"/>
      <c r="K157" s="220"/>
      <c r="L157" s="220"/>
      <c r="M157" s="220"/>
      <c r="N157" s="221"/>
      <c r="O157" s="223"/>
      <c r="P157" s="219"/>
      <c r="Q157" s="217"/>
      <c r="R157" s="222"/>
      <c r="S157" s="180"/>
      <c r="T157" s="199"/>
    </row>
    <row r="158" spans="1:20" ht="29.25" customHeight="1">
      <c r="A158" s="202"/>
      <c r="B158" s="224"/>
      <c r="C158" s="224"/>
      <c r="D158" s="298"/>
      <c r="E158" s="204"/>
      <c r="F158" s="299"/>
      <c r="G158" s="212"/>
      <c r="H158" s="207"/>
      <c r="I158" s="207"/>
      <c r="J158" s="208"/>
      <c r="K158" s="209"/>
      <c r="L158" s="209"/>
      <c r="M158" s="209"/>
      <c r="N158" s="206"/>
      <c r="O158" s="211"/>
      <c r="P158" s="208"/>
      <c r="Q158" s="212"/>
      <c r="R158" s="210"/>
      <c r="S158" s="179"/>
      <c r="T158" s="201"/>
    </row>
    <row r="159" spans="1:20" ht="29.25" customHeight="1">
      <c r="A159" s="214"/>
      <c r="B159" s="215"/>
      <c r="C159" s="215"/>
      <c r="D159" s="300"/>
      <c r="E159" s="216"/>
      <c r="F159" s="301"/>
      <c r="G159" s="217"/>
      <c r="H159" s="218"/>
      <c r="I159" s="218"/>
      <c r="J159" s="219"/>
      <c r="K159" s="220"/>
      <c r="L159" s="220"/>
      <c r="M159" s="220"/>
      <c r="N159" s="221"/>
      <c r="O159" s="223"/>
      <c r="P159" s="219"/>
      <c r="Q159" s="217"/>
      <c r="R159" s="222"/>
      <c r="S159" s="180"/>
      <c r="T159" s="199"/>
    </row>
    <row r="160" spans="1:20" ht="29.25" customHeight="1">
      <c r="A160" s="202"/>
      <c r="B160" s="224"/>
      <c r="C160" s="224"/>
      <c r="D160" s="298"/>
      <c r="E160" s="204"/>
      <c r="F160" s="299"/>
      <c r="G160" s="212"/>
      <c r="H160" s="207"/>
      <c r="I160" s="207"/>
      <c r="J160" s="208"/>
      <c r="K160" s="209"/>
      <c r="L160" s="209"/>
      <c r="M160" s="209"/>
      <c r="N160" s="206"/>
      <c r="O160" s="211"/>
      <c r="P160" s="208"/>
      <c r="Q160" s="212"/>
      <c r="R160" s="210"/>
      <c r="S160" s="179"/>
      <c r="T160" s="201"/>
    </row>
    <row r="161" spans="1:20" ht="29.25" customHeight="1">
      <c r="A161" s="214"/>
      <c r="B161" s="215"/>
      <c r="C161" s="215"/>
      <c r="D161" s="300"/>
      <c r="E161" s="216"/>
      <c r="F161" s="301"/>
      <c r="G161" s="217"/>
      <c r="H161" s="218"/>
      <c r="I161" s="218"/>
      <c r="J161" s="219"/>
      <c r="K161" s="220"/>
      <c r="L161" s="220"/>
      <c r="M161" s="220"/>
      <c r="N161" s="221"/>
      <c r="O161" s="223"/>
      <c r="P161" s="219"/>
      <c r="Q161" s="217"/>
      <c r="R161" s="222"/>
      <c r="S161" s="180"/>
      <c r="T161" s="199"/>
    </row>
    <row r="162" spans="1:20" ht="29.25" customHeight="1">
      <c r="A162" s="202"/>
      <c r="B162" s="224"/>
      <c r="C162" s="224"/>
      <c r="D162" s="298"/>
      <c r="E162" s="204"/>
      <c r="F162" s="299"/>
      <c r="G162" s="212"/>
      <c r="H162" s="207"/>
      <c r="I162" s="207"/>
      <c r="J162" s="208"/>
      <c r="K162" s="209"/>
      <c r="L162" s="209"/>
      <c r="M162" s="209"/>
      <c r="N162" s="206"/>
      <c r="O162" s="211"/>
      <c r="P162" s="208"/>
      <c r="Q162" s="212"/>
      <c r="R162" s="210"/>
      <c r="S162" s="179"/>
      <c r="T162" s="201"/>
    </row>
    <row r="163" spans="1:20" ht="29.25" customHeight="1">
      <c r="A163" s="214"/>
      <c r="B163" s="215"/>
      <c r="C163" s="215"/>
      <c r="D163" s="300"/>
      <c r="E163" s="216"/>
      <c r="F163" s="301"/>
      <c r="G163" s="217"/>
      <c r="H163" s="218"/>
      <c r="I163" s="218"/>
      <c r="J163" s="219"/>
      <c r="K163" s="220"/>
      <c r="L163" s="220"/>
      <c r="M163" s="220"/>
      <c r="N163" s="221"/>
      <c r="O163" s="223"/>
      <c r="P163" s="219"/>
      <c r="Q163" s="217"/>
      <c r="R163" s="222"/>
      <c r="S163" s="180"/>
      <c r="T163" s="199"/>
    </row>
    <row r="164" spans="1:20" ht="29.25" customHeight="1">
      <c r="A164" s="202"/>
      <c r="B164" s="224"/>
      <c r="C164" s="224"/>
      <c r="D164" s="298"/>
      <c r="E164" s="204"/>
      <c r="F164" s="299"/>
      <c r="G164" s="212"/>
      <c r="H164" s="207"/>
      <c r="I164" s="207"/>
      <c r="J164" s="208"/>
      <c r="K164" s="209"/>
      <c r="L164" s="209"/>
      <c r="M164" s="209"/>
      <c r="N164" s="206"/>
      <c r="O164" s="211"/>
      <c r="P164" s="208"/>
      <c r="Q164" s="212"/>
      <c r="R164" s="210"/>
      <c r="S164" s="179"/>
      <c r="T164" s="201"/>
    </row>
    <row r="165" spans="1:20" ht="29.25" customHeight="1">
      <c r="A165" s="214"/>
      <c r="B165" s="215"/>
      <c r="C165" s="215"/>
      <c r="D165" s="300"/>
      <c r="E165" s="216"/>
      <c r="F165" s="301"/>
      <c r="G165" s="217"/>
      <c r="H165" s="218"/>
      <c r="I165" s="218"/>
      <c r="J165" s="219"/>
      <c r="K165" s="220"/>
      <c r="L165" s="220"/>
      <c r="M165" s="220"/>
      <c r="N165" s="221"/>
      <c r="O165" s="223"/>
      <c r="P165" s="219"/>
      <c r="Q165" s="217"/>
      <c r="R165" s="222"/>
      <c r="S165" s="180"/>
      <c r="T165" s="199"/>
    </row>
    <row r="166" spans="1:20" ht="29.25" customHeight="1">
      <c r="A166" s="202"/>
      <c r="B166" s="224"/>
      <c r="C166" s="224"/>
      <c r="D166" s="298"/>
      <c r="E166" s="204"/>
      <c r="F166" s="299"/>
      <c r="G166" s="212"/>
      <c r="H166" s="207"/>
      <c r="I166" s="207"/>
      <c r="J166" s="208"/>
      <c r="K166" s="209"/>
      <c r="L166" s="209"/>
      <c r="M166" s="209"/>
      <c r="N166" s="206"/>
      <c r="O166" s="211"/>
      <c r="P166" s="208"/>
      <c r="Q166" s="212"/>
      <c r="R166" s="210"/>
      <c r="S166" s="179"/>
      <c r="T166" s="201"/>
    </row>
    <row r="167" spans="1:20" ht="29.25" customHeight="1">
      <c r="A167" s="214"/>
      <c r="B167" s="215"/>
      <c r="C167" s="215"/>
      <c r="D167" s="300"/>
      <c r="E167" s="216"/>
      <c r="F167" s="301"/>
      <c r="G167" s="217"/>
      <c r="H167" s="218"/>
      <c r="I167" s="218"/>
      <c r="J167" s="219"/>
      <c r="K167" s="220"/>
      <c r="L167" s="220"/>
      <c r="M167" s="220"/>
      <c r="N167" s="221"/>
      <c r="O167" s="223"/>
      <c r="P167" s="219"/>
      <c r="Q167" s="217"/>
      <c r="R167" s="222"/>
      <c r="S167" s="180"/>
      <c r="T167" s="199"/>
    </row>
    <row r="168" spans="1:20" ht="29.25" customHeight="1">
      <c r="A168" s="202"/>
      <c r="B168" s="224"/>
      <c r="C168" s="224"/>
      <c r="D168" s="298"/>
      <c r="E168" s="204"/>
      <c r="F168" s="299"/>
      <c r="G168" s="212"/>
      <c r="H168" s="207"/>
      <c r="I168" s="207"/>
      <c r="J168" s="208"/>
      <c r="K168" s="209"/>
      <c r="L168" s="209"/>
      <c r="M168" s="209"/>
      <c r="N168" s="206"/>
      <c r="O168" s="211"/>
      <c r="P168" s="208"/>
      <c r="Q168" s="212"/>
      <c r="R168" s="210"/>
      <c r="S168" s="179"/>
      <c r="T168" s="201"/>
    </row>
    <row r="169" spans="1:20" ht="29.25" customHeight="1">
      <c r="A169" s="214"/>
      <c r="B169" s="215"/>
      <c r="C169" s="215"/>
      <c r="D169" s="300"/>
      <c r="E169" s="216"/>
      <c r="F169" s="301"/>
      <c r="G169" s="217"/>
      <c r="H169" s="218"/>
      <c r="I169" s="218"/>
      <c r="J169" s="219"/>
      <c r="K169" s="220"/>
      <c r="L169" s="220"/>
      <c r="M169" s="220"/>
      <c r="N169" s="221"/>
      <c r="O169" s="223"/>
      <c r="P169" s="219"/>
      <c r="Q169" s="217"/>
      <c r="R169" s="222"/>
      <c r="S169" s="180"/>
      <c r="T169" s="199"/>
    </row>
    <row r="170" spans="1:20" ht="29.25" customHeight="1">
      <c r="A170" s="202"/>
      <c r="B170" s="224"/>
      <c r="C170" s="224"/>
      <c r="D170" s="298"/>
      <c r="E170" s="204"/>
      <c r="F170" s="299"/>
      <c r="G170" s="212"/>
      <c r="H170" s="207"/>
      <c r="I170" s="207"/>
      <c r="J170" s="208"/>
      <c r="K170" s="209"/>
      <c r="L170" s="209"/>
      <c r="M170" s="209"/>
      <c r="N170" s="206"/>
      <c r="O170" s="211"/>
      <c r="P170" s="208"/>
      <c r="Q170" s="212"/>
      <c r="R170" s="210"/>
      <c r="S170" s="179"/>
      <c r="T170" s="201"/>
    </row>
    <row r="171" spans="1:20" ht="29.25" customHeight="1">
      <c r="A171" s="214"/>
      <c r="B171" s="215"/>
      <c r="C171" s="215"/>
      <c r="D171" s="300"/>
      <c r="E171" s="216"/>
      <c r="F171" s="301"/>
      <c r="G171" s="217"/>
      <c r="H171" s="218"/>
      <c r="I171" s="218"/>
      <c r="J171" s="219"/>
      <c r="K171" s="220"/>
      <c r="L171" s="220"/>
      <c r="M171" s="220"/>
      <c r="N171" s="221"/>
      <c r="O171" s="223"/>
      <c r="P171" s="219"/>
      <c r="Q171" s="217"/>
      <c r="R171" s="222"/>
      <c r="S171" s="180"/>
      <c r="T171" s="199"/>
    </row>
    <row r="172" spans="1:20" ht="29.25" customHeight="1">
      <c r="A172" s="202"/>
      <c r="B172" s="224"/>
      <c r="C172" s="224"/>
      <c r="D172" s="298"/>
      <c r="E172" s="204"/>
      <c r="F172" s="299"/>
      <c r="G172" s="212"/>
      <c r="H172" s="207"/>
      <c r="I172" s="207"/>
      <c r="J172" s="208"/>
      <c r="K172" s="209"/>
      <c r="L172" s="209"/>
      <c r="M172" s="209"/>
      <c r="N172" s="206"/>
      <c r="O172" s="211"/>
      <c r="P172" s="208"/>
      <c r="Q172" s="212"/>
      <c r="R172" s="210"/>
      <c r="S172" s="179"/>
      <c r="T172" s="201"/>
    </row>
    <row r="173" spans="1:20" ht="29.25" customHeight="1">
      <c r="A173" s="214"/>
      <c r="B173" s="215"/>
      <c r="C173" s="215"/>
      <c r="D173" s="300"/>
      <c r="E173" s="216"/>
      <c r="F173" s="301"/>
      <c r="G173" s="217"/>
      <c r="H173" s="218"/>
      <c r="I173" s="218"/>
      <c r="J173" s="219"/>
      <c r="K173" s="220"/>
      <c r="L173" s="220"/>
      <c r="M173" s="220"/>
      <c r="N173" s="221"/>
      <c r="O173" s="223"/>
      <c r="P173" s="219"/>
      <c r="Q173" s="217"/>
      <c r="R173" s="222"/>
      <c r="S173" s="180"/>
      <c r="T173" s="199"/>
    </row>
    <row r="174" spans="1:20" ht="29.25" customHeight="1">
      <c r="A174" s="202"/>
      <c r="B174" s="224"/>
      <c r="C174" s="224"/>
      <c r="D174" s="298"/>
      <c r="E174" s="204"/>
      <c r="F174" s="299"/>
      <c r="G174" s="212"/>
      <c r="H174" s="207"/>
      <c r="I174" s="207"/>
      <c r="J174" s="208"/>
      <c r="K174" s="209"/>
      <c r="L174" s="209"/>
      <c r="M174" s="209"/>
      <c r="N174" s="206"/>
      <c r="O174" s="211"/>
      <c r="P174" s="208"/>
      <c r="Q174" s="212"/>
      <c r="R174" s="210"/>
      <c r="S174" s="179"/>
      <c r="T174" s="201"/>
    </row>
    <row r="175" spans="1:20" ht="29.25" customHeight="1">
      <c r="A175" s="214"/>
      <c r="B175" s="215"/>
      <c r="C175" s="215"/>
      <c r="D175" s="300"/>
      <c r="E175" s="216"/>
      <c r="F175" s="301"/>
      <c r="G175" s="217"/>
      <c r="H175" s="218"/>
      <c r="I175" s="218"/>
      <c r="J175" s="219"/>
      <c r="K175" s="220"/>
      <c r="L175" s="220"/>
      <c r="M175" s="220"/>
      <c r="N175" s="221"/>
      <c r="O175" s="223"/>
      <c r="P175" s="219"/>
      <c r="Q175" s="217"/>
      <c r="R175" s="222"/>
      <c r="S175" s="180"/>
      <c r="T175" s="199"/>
    </row>
    <row r="176" spans="1:20" ht="29.25" customHeight="1">
      <c r="A176" s="202"/>
      <c r="B176" s="224"/>
      <c r="C176" s="224"/>
      <c r="D176" s="298"/>
      <c r="E176" s="204"/>
      <c r="F176" s="299"/>
      <c r="G176" s="212"/>
      <c r="H176" s="207"/>
      <c r="I176" s="207"/>
      <c r="J176" s="208"/>
      <c r="K176" s="209"/>
      <c r="L176" s="209"/>
      <c r="M176" s="209"/>
      <c r="N176" s="206"/>
      <c r="O176" s="211"/>
      <c r="P176" s="208"/>
      <c r="Q176" s="212"/>
      <c r="R176" s="210"/>
      <c r="S176" s="179"/>
      <c r="T176" s="201"/>
    </row>
    <row r="177" spans="1:20" ht="29.25" customHeight="1">
      <c r="A177" s="214"/>
      <c r="B177" s="215"/>
      <c r="C177" s="215"/>
      <c r="D177" s="300"/>
      <c r="E177" s="216"/>
      <c r="F177" s="301"/>
      <c r="G177" s="217"/>
      <c r="H177" s="218"/>
      <c r="I177" s="218"/>
      <c r="J177" s="219"/>
      <c r="K177" s="220"/>
      <c r="L177" s="220"/>
      <c r="M177" s="220"/>
      <c r="N177" s="221"/>
      <c r="O177" s="223"/>
      <c r="P177" s="219"/>
      <c r="Q177" s="217"/>
      <c r="R177" s="222"/>
      <c r="S177" s="180"/>
      <c r="T177" s="199"/>
    </row>
    <row r="178" spans="1:20" ht="29.25" customHeight="1">
      <c r="A178" s="202"/>
      <c r="B178" s="224"/>
      <c r="C178" s="224"/>
      <c r="D178" s="298"/>
      <c r="E178" s="204"/>
      <c r="F178" s="299"/>
      <c r="G178" s="212"/>
      <c r="H178" s="207"/>
      <c r="I178" s="207"/>
      <c r="J178" s="208"/>
      <c r="K178" s="209"/>
      <c r="L178" s="209"/>
      <c r="M178" s="209"/>
      <c r="N178" s="206"/>
      <c r="O178" s="211"/>
      <c r="P178" s="208"/>
      <c r="Q178" s="212"/>
      <c r="R178" s="210"/>
      <c r="S178" s="179"/>
      <c r="T178" s="201"/>
    </row>
    <row r="179" spans="1:20" ht="29.25" customHeight="1">
      <c r="A179" s="214"/>
      <c r="B179" s="215"/>
      <c r="C179" s="215"/>
      <c r="D179" s="300"/>
      <c r="E179" s="216"/>
      <c r="F179" s="301"/>
      <c r="G179" s="217"/>
      <c r="H179" s="218"/>
      <c r="I179" s="218"/>
      <c r="J179" s="219"/>
      <c r="K179" s="220"/>
      <c r="L179" s="220"/>
      <c r="M179" s="220"/>
      <c r="N179" s="221"/>
      <c r="O179" s="223"/>
      <c r="P179" s="219"/>
      <c r="Q179" s="217"/>
      <c r="R179" s="222"/>
      <c r="S179" s="180"/>
      <c r="T179" s="199"/>
    </row>
    <row r="180" spans="1:20" ht="29.25" customHeight="1">
      <c r="A180" s="202"/>
      <c r="B180" s="224"/>
      <c r="C180" s="224"/>
      <c r="D180" s="298"/>
      <c r="E180" s="204"/>
      <c r="F180" s="299"/>
      <c r="G180" s="212"/>
      <c r="H180" s="207"/>
      <c r="I180" s="207"/>
      <c r="J180" s="208"/>
      <c r="K180" s="209"/>
      <c r="L180" s="209"/>
      <c r="M180" s="209"/>
      <c r="N180" s="206"/>
      <c r="O180" s="211"/>
      <c r="P180" s="208"/>
      <c r="Q180" s="212"/>
      <c r="R180" s="210"/>
      <c r="S180" s="179"/>
      <c r="T180" s="201"/>
    </row>
    <row r="181" spans="1:20" ht="29.25" customHeight="1">
      <c r="A181" s="214"/>
      <c r="B181" s="215"/>
      <c r="C181" s="215"/>
      <c r="D181" s="300"/>
      <c r="E181" s="216"/>
      <c r="F181" s="301"/>
      <c r="G181" s="217"/>
      <c r="H181" s="218"/>
      <c r="I181" s="218"/>
      <c r="J181" s="219"/>
      <c r="K181" s="220"/>
      <c r="L181" s="220"/>
      <c r="M181" s="220"/>
      <c r="N181" s="221"/>
      <c r="O181" s="223"/>
      <c r="P181" s="219"/>
      <c r="Q181" s="217"/>
      <c r="R181" s="222"/>
      <c r="S181" s="180"/>
      <c r="T181" s="199"/>
    </row>
    <row r="182" spans="1:20" ht="29.25" customHeight="1">
      <c r="A182" s="202"/>
      <c r="B182" s="224"/>
      <c r="C182" s="224"/>
      <c r="D182" s="298"/>
      <c r="E182" s="204"/>
      <c r="F182" s="299"/>
      <c r="G182" s="212"/>
      <c r="H182" s="207"/>
      <c r="I182" s="207"/>
      <c r="J182" s="208"/>
      <c r="K182" s="209"/>
      <c r="L182" s="209"/>
      <c r="M182" s="209"/>
      <c r="N182" s="206"/>
      <c r="O182" s="211"/>
      <c r="P182" s="208"/>
      <c r="Q182" s="212"/>
      <c r="R182" s="210"/>
      <c r="S182" s="179"/>
      <c r="T182" s="201"/>
    </row>
    <row r="183" spans="1:20" ht="29.25" customHeight="1">
      <c r="A183" s="214"/>
      <c r="B183" s="215"/>
      <c r="C183" s="215"/>
      <c r="D183" s="300"/>
      <c r="E183" s="216"/>
      <c r="F183" s="301"/>
      <c r="G183" s="217"/>
      <c r="H183" s="218"/>
      <c r="I183" s="218"/>
      <c r="J183" s="219"/>
      <c r="K183" s="220"/>
      <c r="L183" s="220"/>
      <c r="M183" s="220"/>
      <c r="N183" s="221"/>
      <c r="O183" s="223"/>
      <c r="P183" s="219"/>
      <c r="Q183" s="217"/>
      <c r="R183" s="222"/>
      <c r="S183" s="180"/>
      <c r="T183" s="199"/>
    </row>
    <row r="184" spans="1:20" ht="29.25" customHeight="1">
      <c r="A184" s="202"/>
      <c r="B184" s="224"/>
      <c r="C184" s="224"/>
      <c r="D184" s="298"/>
      <c r="E184" s="204"/>
      <c r="F184" s="299"/>
      <c r="G184" s="212"/>
      <c r="H184" s="207"/>
      <c r="I184" s="207"/>
      <c r="J184" s="208"/>
      <c r="K184" s="209"/>
      <c r="L184" s="209"/>
      <c r="M184" s="209"/>
      <c r="N184" s="206"/>
      <c r="O184" s="211"/>
      <c r="P184" s="208"/>
      <c r="Q184" s="212"/>
      <c r="R184" s="210"/>
      <c r="S184" s="179"/>
      <c r="T184" s="201"/>
    </row>
    <row r="185" spans="1:20" ht="29.25" customHeight="1">
      <c r="A185" s="214"/>
      <c r="B185" s="215"/>
      <c r="C185" s="215"/>
      <c r="D185" s="300"/>
      <c r="E185" s="216"/>
      <c r="F185" s="301"/>
      <c r="G185" s="217"/>
      <c r="H185" s="218"/>
      <c r="I185" s="218"/>
      <c r="J185" s="219"/>
      <c r="K185" s="220"/>
      <c r="L185" s="220"/>
      <c r="M185" s="220"/>
      <c r="N185" s="221"/>
      <c r="O185" s="223"/>
      <c r="P185" s="219"/>
      <c r="Q185" s="217"/>
      <c r="R185" s="222"/>
      <c r="S185" s="180"/>
      <c r="T185" s="199"/>
    </row>
    <row r="186" spans="1:20" ht="29.25" customHeight="1">
      <c r="A186" s="202"/>
      <c r="B186" s="224"/>
      <c r="C186" s="224"/>
      <c r="D186" s="298"/>
      <c r="E186" s="204"/>
      <c r="F186" s="299"/>
      <c r="G186" s="212"/>
      <c r="H186" s="207"/>
      <c r="I186" s="207"/>
      <c r="J186" s="208"/>
      <c r="K186" s="209"/>
      <c r="L186" s="209"/>
      <c r="M186" s="209"/>
      <c r="N186" s="206"/>
      <c r="O186" s="211"/>
      <c r="P186" s="208"/>
      <c r="Q186" s="212"/>
      <c r="R186" s="210"/>
      <c r="S186" s="179"/>
      <c r="T186" s="201"/>
    </row>
    <row r="187" spans="1:20" ht="29.25" customHeight="1">
      <c r="A187" s="214"/>
      <c r="B187" s="215"/>
      <c r="C187" s="215"/>
      <c r="D187" s="300"/>
      <c r="E187" s="216"/>
      <c r="F187" s="301"/>
      <c r="G187" s="217"/>
      <c r="H187" s="218"/>
      <c r="I187" s="218"/>
      <c r="J187" s="219"/>
      <c r="K187" s="220"/>
      <c r="L187" s="220"/>
      <c r="M187" s="220"/>
      <c r="N187" s="221"/>
      <c r="O187" s="223"/>
      <c r="P187" s="219"/>
      <c r="Q187" s="217"/>
      <c r="R187" s="222"/>
      <c r="S187" s="180"/>
      <c r="T187" s="199"/>
    </row>
    <row r="188" spans="1:20" ht="29.25" customHeight="1">
      <c r="A188" s="202"/>
      <c r="B188" s="224"/>
      <c r="C188" s="224"/>
      <c r="D188" s="298"/>
      <c r="E188" s="204"/>
      <c r="F188" s="299"/>
      <c r="G188" s="212"/>
      <c r="H188" s="207"/>
      <c r="I188" s="207"/>
      <c r="J188" s="208"/>
      <c r="K188" s="209"/>
      <c r="L188" s="209"/>
      <c r="M188" s="209"/>
      <c r="N188" s="206"/>
      <c r="O188" s="211"/>
      <c r="P188" s="208"/>
      <c r="Q188" s="212"/>
      <c r="R188" s="210"/>
      <c r="S188" s="179"/>
      <c r="T188" s="201"/>
    </row>
    <row r="189" spans="1:20" ht="29.25" customHeight="1">
      <c r="A189" s="214"/>
      <c r="B189" s="215"/>
      <c r="C189" s="215"/>
      <c r="D189" s="300"/>
      <c r="E189" s="216"/>
      <c r="F189" s="301"/>
      <c r="G189" s="217"/>
      <c r="H189" s="218"/>
      <c r="I189" s="218"/>
      <c r="J189" s="219"/>
      <c r="K189" s="220"/>
      <c r="L189" s="220"/>
      <c r="M189" s="220"/>
      <c r="N189" s="221"/>
      <c r="O189" s="223"/>
      <c r="P189" s="219"/>
      <c r="Q189" s="217"/>
      <c r="R189" s="222"/>
      <c r="S189" s="180"/>
      <c r="T189" s="199"/>
    </row>
    <row r="190" spans="1:20" ht="29.25" customHeight="1">
      <c r="A190" s="202"/>
      <c r="B190" s="224"/>
      <c r="C190" s="224"/>
      <c r="D190" s="298"/>
      <c r="E190" s="204"/>
      <c r="F190" s="299"/>
      <c r="G190" s="212"/>
      <c r="H190" s="207"/>
      <c r="I190" s="207"/>
      <c r="J190" s="208"/>
      <c r="K190" s="209"/>
      <c r="L190" s="209"/>
      <c r="M190" s="209"/>
      <c r="N190" s="206"/>
      <c r="O190" s="211"/>
      <c r="P190" s="208"/>
      <c r="Q190" s="212"/>
      <c r="R190" s="210"/>
      <c r="S190" s="179"/>
      <c r="T190" s="201"/>
    </row>
    <row r="191" spans="1:20" ht="29.25" customHeight="1">
      <c r="A191" s="214"/>
      <c r="B191" s="215"/>
      <c r="C191" s="215"/>
      <c r="D191" s="300"/>
      <c r="E191" s="216"/>
      <c r="F191" s="301"/>
      <c r="G191" s="217"/>
      <c r="H191" s="218"/>
      <c r="I191" s="218"/>
      <c r="J191" s="219"/>
      <c r="K191" s="220"/>
      <c r="L191" s="220"/>
      <c r="M191" s="220"/>
      <c r="N191" s="221"/>
      <c r="O191" s="223"/>
      <c r="P191" s="219"/>
      <c r="Q191" s="217"/>
      <c r="R191" s="222"/>
      <c r="S191" s="180"/>
      <c r="T191" s="199"/>
    </row>
    <row r="192" spans="1:20" ht="29.25" customHeight="1">
      <c r="A192" s="202"/>
      <c r="B192" s="224"/>
      <c r="C192" s="224"/>
      <c r="D192" s="298"/>
      <c r="E192" s="204"/>
      <c r="F192" s="299"/>
      <c r="G192" s="212"/>
      <c r="H192" s="207"/>
      <c r="I192" s="207"/>
      <c r="J192" s="208"/>
      <c r="K192" s="209"/>
      <c r="L192" s="209"/>
      <c r="M192" s="209"/>
      <c r="N192" s="206"/>
      <c r="O192" s="211"/>
      <c r="P192" s="208"/>
      <c r="Q192" s="212"/>
      <c r="R192" s="210"/>
      <c r="S192" s="179"/>
      <c r="T192" s="201"/>
    </row>
    <row r="193" spans="1:20" ht="29.25" customHeight="1">
      <c r="A193" s="214"/>
      <c r="B193" s="215"/>
      <c r="C193" s="215"/>
      <c r="D193" s="300"/>
      <c r="E193" s="216"/>
      <c r="F193" s="301"/>
      <c r="G193" s="217"/>
      <c r="H193" s="218"/>
      <c r="I193" s="218"/>
      <c r="J193" s="219"/>
      <c r="K193" s="220"/>
      <c r="L193" s="220"/>
      <c r="M193" s="220"/>
      <c r="N193" s="221"/>
      <c r="O193" s="223"/>
      <c r="P193" s="219"/>
      <c r="Q193" s="217"/>
      <c r="R193" s="222"/>
      <c r="S193" s="180"/>
      <c r="T193" s="199"/>
    </row>
    <row r="194" spans="1:20" ht="29.25" customHeight="1">
      <c r="A194" s="202"/>
      <c r="B194" s="224"/>
      <c r="C194" s="224"/>
      <c r="D194" s="298"/>
      <c r="E194" s="204"/>
      <c r="F194" s="299"/>
      <c r="G194" s="212"/>
      <c r="H194" s="207"/>
      <c r="I194" s="207"/>
      <c r="J194" s="208"/>
      <c r="K194" s="209"/>
      <c r="L194" s="209"/>
      <c r="M194" s="209"/>
      <c r="N194" s="206"/>
      <c r="O194" s="211"/>
      <c r="P194" s="208"/>
      <c r="Q194" s="212"/>
      <c r="R194" s="210"/>
      <c r="S194" s="179"/>
      <c r="T194" s="201"/>
    </row>
    <row r="195" spans="1:20" ht="29.25" customHeight="1">
      <c r="A195" s="214"/>
      <c r="B195" s="215"/>
      <c r="C195" s="215"/>
      <c r="D195" s="300"/>
      <c r="E195" s="216"/>
      <c r="F195" s="301"/>
      <c r="G195" s="217"/>
      <c r="H195" s="218"/>
      <c r="I195" s="218"/>
      <c r="J195" s="219"/>
      <c r="K195" s="220"/>
      <c r="L195" s="220"/>
      <c r="M195" s="220"/>
      <c r="N195" s="221"/>
      <c r="O195" s="223"/>
      <c r="P195" s="219"/>
      <c r="Q195" s="217"/>
      <c r="R195" s="222"/>
      <c r="S195" s="180"/>
      <c r="T195" s="199"/>
    </row>
    <row r="196" spans="1:20" ht="29.25" customHeight="1">
      <c r="A196" s="202"/>
      <c r="B196" s="224"/>
      <c r="C196" s="224"/>
      <c r="D196" s="298"/>
      <c r="E196" s="204"/>
      <c r="F196" s="299"/>
      <c r="G196" s="212"/>
      <c r="H196" s="207"/>
      <c r="I196" s="207"/>
      <c r="J196" s="208"/>
      <c r="K196" s="209"/>
      <c r="L196" s="209"/>
      <c r="M196" s="209"/>
      <c r="N196" s="206"/>
      <c r="O196" s="211"/>
      <c r="P196" s="208"/>
      <c r="Q196" s="212"/>
      <c r="R196" s="210"/>
      <c r="S196" s="179"/>
      <c r="T196" s="201"/>
    </row>
    <row r="197" spans="1:20" ht="29.25" customHeight="1">
      <c r="A197" s="214"/>
      <c r="B197" s="215"/>
      <c r="C197" s="215"/>
      <c r="D197" s="300"/>
      <c r="E197" s="216"/>
      <c r="F197" s="301"/>
      <c r="G197" s="217"/>
      <c r="H197" s="218"/>
      <c r="I197" s="218"/>
      <c r="J197" s="219"/>
      <c r="K197" s="220"/>
      <c r="L197" s="220"/>
      <c r="M197" s="220"/>
      <c r="N197" s="221"/>
      <c r="O197" s="223"/>
      <c r="P197" s="219"/>
      <c r="Q197" s="217"/>
      <c r="R197" s="222"/>
      <c r="S197" s="180"/>
      <c r="T197" s="199"/>
    </row>
    <row r="198" spans="1:20" ht="29.25" customHeight="1">
      <c r="A198" s="202"/>
      <c r="B198" s="224"/>
      <c r="C198" s="224"/>
      <c r="D198" s="298"/>
      <c r="E198" s="204"/>
      <c r="F198" s="299"/>
      <c r="G198" s="212"/>
      <c r="H198" s="207"/>
      <c r="I198" s="207"/>
      <c r="J198" s="208"/>
      <c r="K198" s="209"/>
      <c r="L198" s="209"/>
      <c r="M198" s="209"/>
      <c r="N198" s="206"/>
      <c r="O198" s="211"/>
      <c r="P198" s="208"/>
      <c r="Q198" s="212"/>
      <c r="R198" s="210"/>
      <c r="S198" s="179"/>
      <c r="T198" s="201"/>
    </row>
    <row r="199" spans="1:20" ht="29.25" customHeight="1">
      <c r="A199" s="214"/>
      <c r="B199" s="215"/>
      <c r="C199" s="215"/>
      <c r="D199" s="300"/>
      <c r="E199" s="216"/>
      <c r="F199" s="301"/>
      <c r="G199" s="217"/>
      <c r="H199" s="218"/>
      <c r="I199" s="218"/>
      <c r="J199" s="219"/>
      <c r="K199" s="220"/>
      <c r="L199" s="220"/>
      <c r="M199" s="220"/>
      <c r="N199" s="221"/>
      <c r="O199" s="223"/>
      <c r="P199" s="219"/>
      <c r="Q199" s="217"/>
      <c r="R199" s="222"/>
      <c r="S199" s="180"/>
      <c r="T199" s="199"/>
    </row>
    <row r="200" spans="1:20" ht="29.25" customHeight="1">
      <c r="A200" s="202"/>
      <c r="B200" s="224"/>
      <c r="C200" s="224"/>
      <c r="D200" s="298"/>
      <c r="E200" s="204"/>
      <c r="F200" s="299"/>
      <c r="G200" s="212"/>
      <c r="H200" s="207"/>
      <c r="I200" s="207"/>
      <c r="J200" s="208"/>
      <c r="K200" s="209"/>
      <c r="L200" s="209"/>
      <c r="M200" s="209"/>
      <c r="N200" s="206"/>
      <c r="O200" s="211"/>
      <c r="P200" s="208"/>
      <c r="Q200" s="212"/>
      <c r="R200" s="210"/>
      <c r="S200" s="179"/>
      <c r="T200" s="201"/>
    </row>
    <row r="201" spans="1:20" ht="29.25" customHeight="1">
      <c r="A201" s="214"/>
      <c r="B201" s="215"/>
      <c r="C201" s="215"/>
      <c r="D201" s="300"/>
      <c r="E201" s="216"/>
      <c r="F201" s="301"/>
      <c r="G201" s="217"/>
      <c r="H201" s="218"/>
      <c r="I201" s="218"/>
      <c r="J201" s="219"/>
      <c r="K201" s="220"/>
      <c r="L201" s="220"/>
      <c r="M201" s="220"/>
      <c r="N201" s="221"/>
      <c r="O201" s="223"/>
      <c r="P201" s="219"/>
      <c r="Q201" s="217"/>
      <c r="R201" s="222"/>
      <c r="S201" s="180"/>
      <c r="T201" s="199"/>
    </row>
    <row r="202" spans="1:20" ht="29.25" customHeight="1">
      <c r="A202" s="202"/>
      <c r="B202" s="224"/>
      <c r="C202" s="224"/>
      <c r="D202" s="298"/>
      <c r="E202" s="204"/>
      <c r="F202" s="299"/>
      <c r="G202" s="212"/>
      <c r="H202" s="207"/>
      <c r="I202" s="207"/>
      <c r="J202" s="208"/>
      <c r="K202" s="209"/>
      <c r="L202" s="209"/>
      <c r="M202" s="209"/>
      <c r="N202" s="206"/>
      <c r="O202" s="211"/>
      <c r="P202" s="208"/>
      <c r="Q202" s="212"/>
      <c r="R202" s="210"/>
      <c r="S202" s="179"/>
      <c r="T202" s="201"/>
    </row>
    <row r="203" spans="1:20" ht="29.25" customHeight="1">
      <c r="A203" s="214"/>
      <c r="B203" s="215"/>
      <c r="C203" s="215"/>
      <c r="D203" s="300"/>
      <c r="E203" s="216"/>
      <c r="F203" s="301"/>
      <c r="G203" s="217"/>
      <c r="H203" s="218"/>
      <c r="I203" s="218"/>
      <c r="J203" s="219"/>
      <c r="K203" s="220"/>
      <c r="L203" s="220"/>
      <c r="M203" s="220"/>
      <c r="N203" s="221"/>
      <c r="O203" s="223"/>
      <c r="P203" s="219"/>
      <c r="Q203" s="217"/>
      <c r="R203" s="222"/>
      <c r="S203" s="180"/>
      <c r="T203" s="199"/>
    </row>
    <row r="204" spans="1:20" ht="29.25" customHeight="1">
      <c r="A204" s="202"/>
      <c r="B204" s="224"/>
      <c r="C204" s="224"/>
      <c r="D204" s="298"/>
      <c r="E204" s="204"/>
      <c r="F204" s="299"/>
      <c r="G204" s="212"/>
      <c r="H204" s="207"/>
      <c r="I204" s="207"/>
      <c r="J204" s="208"/>
      <c r="K204" s="209"/>
      <c r="L204" s="209"/>
      <c r="M204" s="209"/>
      <c r="N204" s="206"/>
      <c r="O204" s="211"/>
      <c r="P204" s="208"/>
      <c r="Q204" s="212"/>
      <c r="R204" s="210"/>
      <c r="S204" s="179"/>
      <c r="T204" s="201"/>
    </row>
    <row r="205" spans="1:20" ht="29.25" customHeight="1">
      <c r="A205" s="214"/>
      <c r="B205" s="215"/>
      <c r="C205" s="215"/>
      <c r="D205" s="300"/>
      <c r="E205" s="216"/>
      <c r="F205" s="301"/>
      <c r="G205" s="217"/>
      <c r="H205" s="218"/>
      <c r="I205" s="218"/>
      <c r="J205" s="219"/>
      <c r="K205" s="220"/>
      <c r="L205" s="220"/>
      <c r="M205" s="220"/>
      <c r="N205" s="221"/>
      <c r="O205" s="223"/>
      <c r="P205" s="219"/>
      <c r="Q205" s="217"/>
      <c r="R205" s="222"/>
      <c r="S205" s="180"/>
      <c r="T205" s="199"/>
    </row>
    <row r="206" spans="1:20" ht="29.25" customHeight="1">
      <c r="A206" s="202"/>
      <c r="B206" s="224"/>
      <c r="C206" s="224"/>
      <c r="D206" s="298"/>
      <c r="E206" s="204"/>
      <c r="F206" s="299"/>
      <c r="G206" s="212"/>
      <c r="H206" s="207"/>
      <c r="I206" s="207"/>
      <c r="J206" s="208"/>
      <c r="K206" s="209"/>
      <c r="L206" s="209"/>
      <c r="M206" s="209"/>
      <c r="N206" s="206"/>
      <c r="O206" s="211"/>
      <c r="P206" s="208"/>
      <c r="Q206" s="212"/>
      <c r="R206" s="210"/>
      <c r="S206" s="179"/>
      <c r="T206" s="201"/>
    </row>
    <row r="207" spans="1:20" ht="29.25" customHeight="1">
      <c r="A207" s="214"/>
      <c r="B207" s="215"/>
      <c r="C207" s="215"/>
      <c r="D207" s="300"/>
      <c r="E207" s="216"/>
      <c r="F207" s="301"/>
      <c r="G207" s="217"/>
      <c r="H207" s="218"/>
      <c r="I207" s="218"/>
      <c r="J207" s="219"/>
      <c r="K207" s="220"/>
      <c r="L207" s="220"/>
      <c r="M207" s="220"/>
      <c r="N207" s="221"/>
      <c r="O207" s="223"/>
      <c r="P207" s="219"/>
      <c r="Q207" s="217"/>
      <c r="R207" s="222"/>
      <c r="S207" s="180"/>
      <c r="T207" s="199"/>
    </row>
    <row r="208" spans="1:20" ht="29.25" customHeight="1">
      <c r="A208" s="202"/>
      <c r="B208" s="224"/>
      <c r="C208" s="224"/>
      <c r="D208" s="298"/>
      <c r="E208" s="204"/>
      <c r="F208" s="299"/>
      <c r="G208" s="212"/>
      <c r="H208" s="207"/>
      <c r="I208" s="207"/>
      <c r="J208" s="208"/>
      <c r="K208" s="209"/>
      <c r="L208" s="209"/>
      <c r="M208" s="209"/>
      <c r="N208" s="206"/>
      <c r="O208" s="211"/>
      <c r="P208" s="208"/>
      <c r="Q208" s="212"/>
      <c r="R208" s="210"/>
      <c r="S208" s="179"/>
      <c r="T208" s="201"/>
    </row>
    <row r="209" spans="1:20" ht="29.25" customHeight="1">
      <c r="A209" s="214"/>
      <c r="B209" s="215"/>
      <c r="C209" s="215"/>
      <c r="D209" s="300"/>
      <c r="E209" s="216"/>
      <c r="F209" s="301"/>
      <c r="G209" s="217"/>
      <c r="H209" s="218"/>
      <c r="I209" s="218"/>
      <c r="J209" s="219"/>
      <c r="K209" s="220"/>
      <c r="L209" s="220"/>
      <c r="M209" s="220"/>
      <c r="N209" s="221"/>
      <c r="O209" s="223"/>
      <c r="P209" s="219"/>
      <c r="Q209" s="217"/>
      <c r="R209" s="222"/>
      <c r="S209" s="180"/>
      <c r="T209" s="199"/>
    </row>
    <row r="210" spans="1:20" ht="29.25" customHeight="1">
      <c r="A210" s="202"/>
      <c r="B210" s="224"/>
      <c r="C210" s="224"/>
      <c r="D210" s="298"/>
      <c r="E210" s="204"/>
      <c r="F210" s="299"/>
      <c r="G210" s="212"/>
      <c r="H210" s="207"/>
      <c r="I210" s="207"/>
      <c r="J210" s="208"/>
      <c r="K210" s="209"/>
      <c r="L210" s="209"/>
      <c r="M210" s="209"/>
      <c r="N210" s="206"/>
      <c r="O210" s="211"/>
      <c r="P210" s="208"/>
      <c r="Q210" s="212"/>
      <c r="R210" s="210"/>
      <c r="S210" s="179"/>
      <c r="T210" s="201"/>
    </row>
    <row r="211" spans="1:20" ht="29.25" customHeight="1">
      <c r="A211" s="214"/>
      <c r="B211" s="215"/>
      <c r="C211" s="215"/>
      <c r="D211" s="300"/>
      <c r="E211" s="216"/>
      <c r="F211" s="301"/>
      <c r="G211" s="217"/>
      <c r="H211" s="218"/>
      <c r="I211" s="218"/>
      <c r="J211" s="219"/>
      <c r="K211" s="220"/>
      <c r="L211" s="220"/>
      <c r="M211" s="220"/>
      <c r="N211" s="221"/>
      <c r="O211" s="223"/>
      <c r="P211" s="219"/>
      <c r="Q211" s="217"/>
      <c r="R211" s="222"/>
      <c r="S211" s="180"/>
      <c r="T211" s="199"/>
    </row>
    <row r="212" spans="1:20" ht="29.25" customHeight="1">
      <c r="A212" s="202"/>
      <c r="B212" s="224"/>
      <c r="C212" s="224"/>
      <c r="D212" s="298"/>
      <c r="E212" s="204"/>
      <c r="F212" s="299"/>
      <c r="G212" s="212"/>
      <c r="H212" s="207"/>
      <c r="I212" s="207"/>
      <c r="J212" s="208"/>
      <c r="K212" s="209"/>
      <c r="L212" s="209"/>
      <c r="M212" s="209"/>
      <c r="N212" s="206"/>
      <c r="O212" s="211"/>
      <c r="P212" s="208"/>
      <c r="Q212" s="212"/>
      <c r="R212" s="210"/>
      <c r="S212" s="179"/>
      <c r="T212" s="201"/>
    </row>
    <row r="213" spans="1:20" ht="29.25" customHeight="1">
      <c r="A213" s="214"/>
      <c r="B213" s="215"/>
      <c r="C213" s="215"/>
      <c r="D213" s="300"/>
      <c r="E213" s="216"/>
      <c r="F213" s="301"/>
      <c r="G213" s="217"/>
      <c r="H213" s="218"/>
      <c r="I213" s="218"/>
      <c r="J213" s="219"/>
      <c r="K213" s="220"/>
      <c r="L213" s="220"/>
      <c r="M213" s="220"/>
      <c r="N213" s="221"/>
      <c r="O213" s="223"/>
      <c r="P213" s="219"/>
      <c r="Q213" s="217"/>
      <c r="R213" s="222"/>
      <c r="S213" s="180"/>
      <c r="T213" s="199"/>
    </row>
    <row r="214" spans="1:20" ht="29.25" customHeight="1">
      <c r="A214" s="202"/>
      <c r="B214" s="224"/>
      <c r="C214" s="224"/>
      <c r="D214" s="298"/>
      <c r="E214" s="204"/>
      <c r="F214" s="299"/>
      <c r="G214" s="212"/>
      <c r="H214" s="207"/>
      <c r="I214" s="207"/>
      <c r="J214" s="208"/>
      <c r="K214" s="209"/>
      <c r="L214" s="209"/>
      <c r="M214" s="209"/>
      <c r="N214" s="206"/>
      <c r="O214" s="211"/>
      <c r="P214" s="208"/>
      <c r="Q214" s="212"/>
      <c r="R214" s="210"/>
      <c r="S214" s="179"/>
      <c r="T214" s="201"/>
    </row>
    <row r="215" spans="1:20" ht="29.25" customHeight="1">
      <c r="A215" s="214"/>
      <c r="B215" s="215"/>
      <c r="C215" s="215"/>
      <c r="D215" s="300"/>
      <c r="E215" s="216"/>
      <c r="F215" s="301"/>
      <c r="G215" s="217"/>
      <c r="H215" s="218"/>
      <c r="I215" s="218"/>
      <c r="J215" s="219"/>
      <c r="K215" s="220"/>
      <c r="L215" s="220"/>
      <c r="M215" s="220"/>
      <c r="N215" s="221"/>
      <c r="O215" s="223"/>
      <c r="P215" s="219"/>
      <c r="Q215" s="217"/>
      <c r="R215" s="222"/>
      <c r="S215" s="180"/>
      <c r="T215" s="199"/>
    </row>
    <row r="216" spans="1:20" ht="29.25" customHeight="1">
      <c r="A216" s="202"/>
      <c r="B216" s="224"/>
      <c r="C216" s="224"/>
      <c r="D216" s="298"/>
      <c r="E216" s="204"/>
      <c r="F216" s="299"/>
      <c r="G216" s="212"/>
      <c r="H216" s="207"/>
      <c r="I216" s="207"/>
      <c r="J216" s="208"/>
      <c r="K216" s="209"/>
      <c r="L216" s="209"/>
      <c r="M216" s="209"/>
      <c r="N216" s="206"/>
      <c r="O216" s="211"/>
      <c r="P216" s="208"/>
      <c r="Q216" s="212"/>
      <c r="R216" s="210"/>
      <c r="S216" s="179"/>
      <c r="T216" s="201"/>
    </row>
    <row r="217" spans="1:20" ht="29.25" customHeight="1">
      <c r="A217" s="214"/>
      <c r="B217" s="215"/>
      <c r="C217" s="215"/>
      <c r="D217" s="300"/>
      <c r="E217" s="216"/>
      <c r="F217" s="301"/>
      <c r="G217" s="217"/>
      <c r="H217" s="218"/>
      <c r="I217" s="218"/>
      <c r="J217" s="219"/>
      <c r="K217" s="220"/>
      <c r="L217" s="220"/>
      <c r="M217" s="220"/>
      <c r="N217" s="221"/>
      <c r="O217" s="223"/>
      <c r="P217" s="219"/>
      <c r="Q217" s="217"/>
      <c r="R217" s="222"/>
      <c r="S217" s="180"/>
      <c r="T217" s="199"/>
    </row>
    <row r="218" spans="1:20" ht="29.25" customHeight="1">
      <c r="A218" s="202"/>
      <c r="B218" s="224"/>
      <c r="C218" s="224"/>
      <c r="D218" s="298"/>
      <c r="E218" s="204"/>
      <c r="F218" s="299"/>
      <c r="G218" s="212"/>
      <c r="H218" s="207"/>
      <c r="I218" s="207"/>
      <c r="J218" s="208"/>
      <c r="K218" s="209"/>
      <c r="L218" s="209"/>
      <c r="M218" s="209"/>
      <c r="N218" s="206"/>
      <c r="O218" s="211"/>
      <c r="P218" s="208"/>
      <c r="Q218" s="212"/>
      <c r="R218" s="210"/>
      <c r="S218" s="179"/>
      <c r="T218" s="201"/>
    </row>
    <row r="219" spans="1:20" ht="29.25" customHeight="1">
      <c r="A219" s="214"/>
      <c r="B219" s="215"/>
      <c r="C219" s="215"/>
      <c r="D219" s="300"/>
      <c r="E219" s="216"/>
      <c r="F219" s="301"/>
      <c r="G219" s="217"/>
      <c r="H219" s="218"/>
      <c r="I219" s="218"/>
      <c r="J219" s="219"/>
      <c r="K219" s="220"/>
      <c r="L219" s="220"/>
      <c r="M219" s="220"/>
      <c r="N219" s="221"/>
      <c r="O219" s="223"/>
      <c r="P219" s="219"/>
      <c r="Q219" s="217"/>
      <c r="R219" s="222"/>
      <c r="S219" s="180"/>
      <c r="T219" s="199"/>
    </row>
    <row r="220" spans="1:20" ht="29.25" customHeight="1">
      <c r="A220" s="202"/>
      <c r="B220" s="224"/>
      <c r="C220" s="224"/>
      <c r="D220" s="298"/>
      <c r="E220" s="204"/>
      <c r="F220" s="299"/>
      <c r="G220" s="212"/>
      <c r="H220" s="207"/>
      <c r="I220" s="207"/>
      <c r="J220" s="208"/>
      <c r="K220" s="209"/>
      <c r="L220" s="209"/>
      <c r="M220" s="209"/>
      <c r="N220" s="206"/>
      <c r="O220" s="211"/>
      <c r="P220" s="208"/>
      <c r="Q220" s="212"/>
      <c r="R220" s="210"/>
      <c r="S220" s="179"/>
      <c r="T220" s="201"/>
    </row>
    <row r="221" spans="1:20" ht="29.25" customHeight="1">
      <c r="A221" s="214"/>
      <c r="B221" s="215"/>
      <c r="C221" s="215"/>
      <c r="D221" s="300"/>
      <c r="E221" s="216"/>
      <c r="F221" s="301"/>
      <c r="G221" s="217"/>
      <c r="H221" s="218"/>
      <c r="I221" s="218"/>
      <c r="J221" s="219"/>
      <c r="K221" s="220"/>
      <c r="L221" s="220"/>
      <c r="M221" s="220"/>
      <c r="N221" s="221"/>
      <c r="O221" s="223"/>
      <c r="P221" s="219"/>
      <c r="Q221" s="217"/>
      <c r="R221" s="222"/>
      <c r="S221" s="180"/>
      <c r="T221" s="199"/>
    </row>
    <row r="222" spans="1:20" ht="29.25" customHeight="1">
      <c r="A222" s="202"/>
      <c r="B222" s="224"/>
      <c r="C222" s="224"/>
      <c r="D222" s="298"/>
      <c r="E222" s="204"/>
      <c r="F222" s="299"/>
      <c r="G222" s="212"/>
      <c r="H222" s="207"/>
      <c r="I222" s="207"/>
      <c r="J222" s="208"/>
      <c r="K222" s="209"/>
      <c r="L222" s="209"/>
      <c r="M222" s="209"/>
      <c r="N222" s="206"/>
      <c r="O222" s="211"/>
      <c r="P222" s="208"/>
      <c r="Q222" s="212"/>
      <c r="R222" s="210"/>
      <c r="S222" s="179"/>
      <c r="T222" s="201"/>
    </row>
    <row r="223" spans="1:20" ht="29.25" customHeight="1">
      <c r="A223" s="214"/>
      <c r="B223" s="215"/>
      <c r="C223" s="215"/>
      <c r="D223" s="300"/>
      <c r="E223" s="216"/>
      <c r="F223" s="301"/>
      <c r="G223" s="217"/>
      <c r="H223" s="218"/>
      <c r="I223" s="218"/>
      <c r="J223" s="219"/>
      <c r="K223" s="220"/>
      <c r="L223" s="220"/>
      <c r="M223" s="220"/>
      <c r="N223" s="221"/>
      <c r="O223" s="223"/>
      <c r="P223" s="219"/>
      <c r="Q223" s="217"/>
      <c r="R223" s="222"/>
      <c r="S223" s="180"/>
      <c r="T223" s="199"/>
    </row>
    <row r="224" spans="1:20" ht="29.25" customHeight="1">
      <c r="A224" s="202"/>
      <c r="B224" s="224"/>
      <c r="C224" s="224"/>
      <c r="D224" s="298"/>
      <c r="E224" s="204"/>
      <c r="F224" s="299"/>
      <c r="G224" s="212"/>
      <c r="H224" s="207"/>
      <c r="I224" s="207"/>
      <c r="J224" s="208"/>
      <c r="K224" s="209"/>
      <c r="L224" s="209"/>
      <c r="M224" s="209"/>
      <c r="N224" s="206"/>
      <c r="O224" s="211"/>
      <c r="P224" s="208"/>
      <c r="Q224" s="212"/>
      <c r="R224" s="210"/>
      <c r="S224" s="179"/>
      <c r="T224" s="201"/>
    </row>
    <row r="225" spans="1:20" ht="29.25" customHeight="1">
      <c r="A225" s="214"/>
      <c r="B225" s="215"/>
      <c r="C225" s="215"/>
      <c r="D225" s="300"/>
      <c r="E225" s="216"/>
      <c r="F225" s="301"/>
      <c r="G225" s="217"/>
      <c r="H225" s="218"/>
      <c r="I225" s="218"/>
      <c r="J225" s="219"/>
      <c r="K225" s="220"/>
      <c r="L225" s="220"/>
      <c r="M225" s="220"/>
      <c r="N225" s="221"/>
      <c r="O225" s="223"/>
      <c r="P225" s="219"/>
      <c r="Q225" s="217"/>
      <c r="R225" s="222"/>
      <c r="S225" s="180"/>
      <c r="T225" s="199"/>
    </row>
    <row r="226" spans="1:20" ht="29.25" customHeight="1">
      <c r="A226" s="202"/>
      <c r="B226" s="224"/>
      <c r="C226" s="224"/>
      <c r="D226" s="298"/>
      <c r="E226" s="204"/>
      <c r="F226" s="299"/>
      <c r="G226" s="212"/>
      <c r="H226" s="207"/>
      <c r="I226" s="207"/>
      <c r="J226" s="208"/>
      <c r="K226" s="209"/>
      <c r="L226" s="209"/>
      <c r="M226" s="209"/>
      <c r="N226" s="206"/>
      <c r="O226" s="211"/>
      <c r="P226" s="208"/>
      <c r="Q226" s="212"/>
      <c r="R226" s="210"/>
      <c r="S226" s="179"/>
      <c r="T226" s="201"/>
    </row>
    <row r="227" spans="1:20" ht="29.25" customHeight="1">
      <c r="A227" s="214"/>
      <c r="B227" s="215"/>
      <c r="C227" s="215"/>
      <c r="D227" s="300"/>
      <c r="E227" s="216"/>
      <c r="F227" s="301"/>
      <c r="G227" s="217"/>
      <c r="H227" s="218"/>
      <c r="I227" s="218"/>
      <c r="J227" s="219"/>
      <c r="K227" s="220"/>
      <c r="L227" s="220"/>
      <c r="M227" s="220"/>
      <c r="N227" s="221"/>
      <c r="O227" s="223"/>
      <c r="P227" s="219"/>
      <c r="Q227" s="217"/>
      <c r="R227" s="222"/>
      <c r="S227" s="180"/>
      <c r="T227" s="199"/>
    </row>
    <row r="228" spans="1:20" ht="29.25" customHeight="1">
      <c r="A228" s="202"/>
      <c r="B228" s="224"/>
      <c r="C228" s="224"/>
      <c r="D228" s="298"/>
      <c r="E228" s="204"/>
      <c r="F228" s="299"/>
      <c r="G228" s="212"/>
      <c r="H228" s="207"/>
      <c r="I228" s="207"/>
      <c r="J228" s="208"/>
      <c r="K228" s="209"/>
      <c r="L228" s="209"/>
      <c r="M228" s="209"/>
      <c r="N228" s="206"/>
      <c r="O228" s="211"/>
      <c r="P228" s="208"/>
      <c r="Q228" s="212"/>
      <c r="R228" s="210"/>
      <c r="S228" s="179"/>
      <c r="T228" s="201"/>
    </row>
    <row r="229" spans="1:20" ht="29.25" customHeight="1">
      <c r="A229" s="214"/>
      <c r="B229" s="215"/>
      <c r="C229" s="215"/>
      <c r="D229" s="300"/>
      <c r="E229" s="216"/>
      <c r="F229" s="301"/>
      <c r="G229" s="217"/>
      <c r="H229" s="218"/>
      <c r="I229" s="218"/>
      <c r="J229" s="219"/>
      <c r="K229" s="220"/>
      <c r="L229" s="220"/>
      <c r="M229" s="220"/>
      <c r="N229" s="221"/>
      <c r="O229" s="223"/>
      <c r="P229" s="219"/>
      <c r="Q229" s="217"/>
      <c r="R229" s="222"/>
      <c r="S229" s="180"/>
      <c r="T229" s="199"/>
    </row>
    <row r="230" spans="1:20" ht="29.25" customHeight="1">
      <c r="A230" s="202"/>
      <c r="B230" s="224"/>
      <c r="C230" s="224"/>
      <c r="D230" s="298"/>
      <c r="E230" s="204"/>
      <c r="F230" s="299"/>
      <c r="G230" s="212"/>
      <c r="H230" s="207"/>
      <c r="I230" s="207"/>
      <c r="J230" s="208"/>
      <c r="K230" s="209"/>
      <c r="L230" s="209"/>
      <c r="M230" s="209"/>
      <c r="N230" s="206"/>
      <c r="O230" s="211"/>
      <c r="P230" s="208"/>
      <c r="Q230" s="212"/>
      <c r="R230" s="210"/>
      <c r="S230" s="179"/>
      <c r="T230" s="201"/>
    </row>
    <row r="231" spans="1:20" ht="29.25" customHeight="1">
      <c r="A231" s="214"/>
      <c r="B231" s="215"/>
      <c r="C231" s="215"/>
      <c r="D231" s="300"/>
      <c r="E231" s="216"/>
      <c r="F231" s="301"/>
      <c r="G231" s="217"/>
      <c r="H231" s="218"/>
      <c r="I231" s="218"/>
      <c r="J231" s="219"/>
      <c r="K231" s="220"/>
      <c r="L231" s="220"/>
      <c r="M231" s="220"/>
      <c r="N231" s="221"/>
      <c r="O231" s="223"/>
      <c r="P231" s="219"/>
      <c r="Q231" s="217"/>
      <c r="R231" s="222"/>
      <c r="S231" s="180"/>
      <c r="T231" s="199"/>
    </row>
    <row r="232" spans="1:20" ht="29.25" customHeight="1">
      <c r="A232" s="202"/>
      <c r="B232" s="224"/>
      <c r="C232" s="224"/>
      <c r="D232" s="298"/>
      <c r="E232" s="204"/>
      <c r="F232" s="299"/>
      <c r="G232" s="212"/>
      <c r="H232" s="207"/>
      <c r="I232" s="207"/>
      <c r="J232" s="208"/>
      <c r="K232" s="209"/>
      <c r="L232" s="209"/>
      <c r="M232" s="209"/>
      <c r="N232" s="206"/>
      <c r="O232" s="211"/>
      <c r="P232" s="208"/>
      <c r="Q232" s="212"/>
      <c r="R232" s="210"/>
      <c r="S232" s="179"/>
      <c r="T232" s="201"/>
    </row>
    <row r="233" spans="1:20" ht="29.25" customHeight="1">
      <c r="A233" s="214"/>
      <c r="B233" s="215"/>
      <c r="C233" s="215"/>
      <c r="D233" s="300"/>
      <c r="E233" s="216"/>
      <c r="F233" s="301"/>
      <c r="G233" s="217"/>
      <c r="H233" s="218"/>
      <c r="I233" s="218"/>
      <c r="J233" s="219"/>
      <c r="K233" s="220"/>
      <c r="L233" s="220"/>
      <c r="M233" s="220"/>
      <c r="N233" s="221"/>
      <c r="O233" s="223"/>
      <c r="P233" s="219"/>
      <c r="Q233" s="217"/>
      <c r="R233" s="222"/>
      <c r="S233" s="180"/>
      <c r="T233" s="199"/>
    </row>
    <row r="234" spans="1:20" ht="29.25" customHeight="1">
      <c r="A234" s="202"/>
      <c r="B234" s="224"/>
      <c r="C234" s="224"/>
      <c r="D234" s="298"/>
      <c r="E234" s="204"/>
      <c r="F234" s="299"/>
      <c r="G234" s="212"/>
      <c r="H234" s="207"/>
      <c r="I234" s="207"/>
      <c r="J234" s="208"/>
      <c r="K234" s="209"/>
      <c r="L234" s="209"/>
      <c r="M234" s="209"/>
      <c r="N234" s="206"/>
      <c r="O234" s="211"/>
      <c r="P234" s="208"/>
      <c r="Q234" s="212"/>
      <c r="R234" s="210"/>
      <c r="S234" s="179"/>
      <c r="T234" s="201"/>
    </row>
    <row r="235" spans="1:20" ht="29.25" customHeight="1">
      <c r="A235" s="214"/>
      <c r="B235" s="215"/>
      <c r="C235" s="215"/>
      <c r="D235" s="300"/>
      <c r="E235" s="216"/>
      <c r="F235" s="301"/>
      <c r="G235" s="217"/>
      <c r="H235" s="218"/>
      <c r="I235" s="218"/>
      <c r="J235" s="219"/>
      <c r="K235" s="220"/>
      <c r="L235" s="220"/>
      <c r="M235" s="220"/>
      <c r="N235" s="221"/>
      <c r="O235" s="223"/>
      <c r="P235" s="219"/>
      <c r="Q235" s="217"/>
      <c r="R235" s="222"/>
      <c r="S235" s="180"/>
      <c r="T235" s="199"/>
    </row>
    <row r="236" spans="1:20" ht="29.25" customHeight="1">
      <c r="A236" s="202"/>
      <c r="B236" s="224"/>
      <c r="C236" s="224"/>
      <c r="D236" s="298"/>
      <c r="E236" s="204"/>
      <c r="F236" s="299"/>
      <c r="G236" s="212"/>
      <c r="H236" s="207"/>
      <c r="I236" s="207"/>
      <c r="J236" s="208"/>
      <c r="K236" s="209"/>
      <c r="L236" s="209"/>
      <c r="M236" s="209"/>
      <c r="N236" s="206"/>
      <c r="O236" s="211"/>
      <c r="P236" s="208"/>
      <c r="Q236" s="212"/>
      <c r="R236" s="210"/>
      <c r="S236" s="179"/>
      <c r="T236" s="201"/>
    </row>
    <row r="237" spans="1:20" ht="29.25" customHeight="1">
      <c r="A237" s="214"/>
      <c r="B237" s="215"/>
      <c r="C237" s="215"/>
      <c r="D237" s="300"/>
      <c r="E237" s="216"/>
      <c r="F237" s="301"/>
      <c r="G237" s="217"/>
      <c r="H237" s="218"/>
      <c r="I237" s="218"/>
      <c r="J237" s="219"/>
      <c r="K237" s="220"/>
      <c r="L237" s="220"/>
      <c r="M237" s="220"/>
      <c r="N237" s="221"/>
      <c r="O237" s="223"/>
      <c r="P237" s="219"/>
      <c r="Q237" s="217"/>
      <c r="R237" s="222"/>
      <c r="S237" s="180"/>
      <c r="T237" s="199"/>
    </row>
    <row r="238" spans="1:20" ht="29.25" customHeight="1">
      <c r="A238" s="202"/>
      <c r="B238" s="224"/>
      <c r="C238" s="224"/>
      <c r="D238" s="298"/>
      <c r="E238" s="204"/>
      <c r="F238" s="299"/>
      <c r="G238" s="212"/>
      <c r="H238" s="207"/>
      <c r="I238" s="207"/>
      <c r="J238" s="208"/>
      <c r="K238" s="209"/>
      <c r="L238" s="209"/>
      <c r="M238" s="209"/>
      <c r="N238" s="206"/>
      <c r="O238" s="211"/>
      <c r="P238" s="208"/>
      <c r="Q238" s="212"/>
      <c r="R238" s="210"/>
      <c r="S238" s="179"/>
      <c r="T238" s="201"/>
    </row>
    <row r="239" spans="1:20" ht="29.25" customHeight="1">
      <c r="A239" s="214"/>
      <c r="B239" s="215"/>
      <c r="C239" s="215"/>
      <c r="D239" s="300"/>
      <c r="E239" s="216"/>
      <c r="F239" s="301"/>
      <c r="G239" s="217"/>
      <c r="H239" s="218"/>
      <c r="I239" s="218"/>
      <c r="J239" s="219"/>
      <c r="K239" s="220"/>
      <c r="L239" s="220"/>
      <c r="M239" s="220"/>
      <c r="N239" s="221"/>
      <c r="O239" s="223"/>
      <c r="P239" s="219"/>
      <c r="Q239" s="217"/>
      <c r="R239" s="222"/>
      <c r="S239" s="180"/>
      <c r="T239" s="199"/>
    </row>
    <row r="240" spans="1:20" ht="29.25" customHeight="1">
      <c r="A240" s="202"/>
      <c r="B240" s="224"/>
      <c r="C240" s="224"/>
      <c r="D240" s="298"/>
      <c r="E240" s="204"/>
      <c r="F240" s="299"/>
      <c r="G240" s="212"/>
      <c r="H240" s="207"/>
      <c r="I240" s="207"/>
      <c r="J240" s="208"/>
      <c r="K240" s="209"/>
      <c r="L240" s="209"/>
      <c r="M240" s="209"/>
      <c r="N240" s="206"/>
      <c r="O240" s="211"/>
      <c r="P240" s="208"/>
      <c r="Q240" s="212"/>
      <c r="R240" s="210"/>
      <c r="S240" s="179"/>
      <c r="T240" s="201"/>
    </row>
    <row r="241" spans="1:20" ht="29.25" customHeight="1">
      <c r="A241" s="214"/>
      <c r="B241" s="215"/>
      <c r="C241" s="215"/>
      <c r="D241" s="300"/>
      <c r="E241" s="216"/>
      <c r="F241" s="301"/>
      <c r="G241" s="217"/>
      <c r="H241" s="218"/>
      <c r="I241" s="218"/>
      <c r="J241" s="219"/>
      <c r="K241" s="220"/>
      <c r="L241" s="220"/>
      <c r="M241" s="220"/>
      <c r="N241" s="221"/>
      <c r="O241" s="223"/>
      <c r="P241" s="219"/>
      <c r="Q241" s="217"/>
      <c r="R241" s="222"/>
      <c r="S241" s="180"/>
      <c r="T241" s="199"/>
    </row>
    <row r="242" spans="1:20" ht="29.25" customHeight="1">
      <c r="A242" s="202"/>
      <c r="B242" s="224"/>
      <c r="C242" s="224"/>
      <c r="D242" s="298"/>
      <c r="E242" s="204"/>
      <c r="F242" s="299"/>
      <c r="G242" s="212"/>
      <c r="H242" s="207"/>
      <c r="I242" s="207"/>
      <c r="J242" s="208"/>
      <c r="K242" s="209"/>
      <c r="L242" s="209"/>
      <c r="M242" s="209"/>
      <c r="N242" s="206"/>
      <c r="O242" s="211"/>
      <c r="P242" s="208"/>
      <c r="Q242" s="212"/>
      <c r="R242" s="210"/>
      <c r="S242" s="179"/>
      <c r="T242" s="201"/>
    </row>
    <row r="243" spans="1:20" ht="29.25" customHeight="1">
      <c r="A243" s="214"/>
      <c r="B243" s="215"/>
      <c r="C243" s="215"/>
      <c r="D243" s="300"/>
      <c r="E243" s="216"/>
      <c r="F243" s="301"/>
      <c r="G243" s="217"/>
      <c r="H243" s="218"/>
      <c r="I243" s="218"/>
      <c r="J243" s="219"/>
      <c r="K243" s="220"/>
      <c r="L243" s="220"/>
      <c r="M243" s="220"/>
      <c r="N243" s="221"/>
      <c r="O243" s="223"/>
      <c r="P243" s="219"/>
      <c r="Q243" s="217"/>
      <c r="R243" s="222"/>
      <c r="S243" s="180"/>
      <c r="T243" s="199"/>
    </row>
    <row r="244" spans="1:20" ht="29.25" customHeight="1">
      <c r="A244" s="202"/>
      <c r="B244" s="224"/>
      <c r="C244" s="224"/>
      <c r="D244" s="298"/>
      <c r="E244" s="204"/>
      <c r="F244" s="299"/>
      <c r="G244" s="212"/>
      <c r="H244" s="207"/>
      <c r="I244" s="207"/>
      <c r="J244" s="208"/>
      <c r="K244" s="209"/>
      <c r="L244" s="209"/>
      <c r="M244" s="209"/>
      <c r="N244" s="206"/>
      <c r="O244" s="211"/>
      <c r="P244" s="208"/>
      <c r="Q244" s="212"/>
      <c r="R244" s="210"/>
      <c r="S244" s="179"/>
      <c r="T244" s="201"/>
    </row>
    <row r="245" spans="1:20" ht="29.25" customHeight="1">
      <c r="A245" s="214"/>
      <c r="B245" s="215"/>
      <c r="C245" s="215"/>
      <c r="D245" s="300"/>
      <c r="E245" s="216"/>
      <c r="F245" s="301"/>
      <c r="G245" s="217"/>
      <c r="H245" s="218"/>
      <c r="I245" s="218"/>
      <c r="J245" s="219"/>
      <c r="K245" s="220"/>
      <c r="L245" s="220"/>
      <c r="M245" s="220"/>
      <c r="N245" s="221"/>
      <c r="O245" s="223"/>
      <c r="P245" s="219"/>
      <c r="Q245" s="217"/>
      <c r="R245" s="222"/>
      <c r="S245" s="180"/>
      <c r="T245" s="199"/>
    </row>
    <row r="246" spans="1:20" ht="29.25" customHeight="1">
      <c r="A246" s="202"/>
      <c r="B246" s="224"/>
      <c r="C246" s="224"/>
      <c r="D246" s="298"/>
      <c r="E246" s="204"/>
      <c r="F246" s="299"/>
      <c r="G246" s="212"/>
      <c r="H246" s="207"/>
      <c r="I246" s="207"/>
      <c r="J246" s="208"/>
      <c r="K246" s="209"/>
      <c r="L246" s="209"/>
      <c r="M246" s="209"/>
      <c r="N246" s="206"/>
      <c r="O246" s="211"/>
      <c r="P246" s="208"/>
      <c r="Q246" s="212"/>
      <c r="R246" s="210"/>
      <c r="S246" s="179"/>
      <c r="T246" s="201"/>
    </row>
    <row r="247" spans="1:20" ht="29.25" customHeight="1">
      <c r="A247" s="214"/>
      <c r="B247" s="215"/>
      <c r="C247" s="215"/>
      <c r="D247" s="300"/>
      <c r="E247" s="216"/>
      <c r="F247" s="301"/>
      <c r="G247" s="217"/>
      <c r="H247" s="218"/>
      <c r="I247" s="218"/>
      <c r="J247" s="219"/>
      <c r="K247" s="220"/>
      <c r="L247" s="220"/>
      <c r="M247" s="220"/>
      <c r="N247" s="221"/>
      <c r="O247" s="223"/>
      <c r="P247" s="219"/>
      <c r="Q247" s="217"/>
      <c r="R247" s="222"/>
      <c r="S247" s="180"/>
      <c r="T247" s="199"/>
    </row>
    <row r="248" spans="1:20" ht="29.25" customHeight="1">
      <c r="A248" s="202"/>
      <c r="B248" s="224"/>
      <c r="C248" s="224"/>
      <c r="D248" s="298"/>
      <c r="E248" s="204"/>
      <c r="F248" s="299"/>
      <c r="G248" s="212"/>
      <c r="H248" s="207"/>
      <c r="I248" s="207"/>
      <c r="J248" s="208"/>
      <c r="K248" s="209"/>
      <c r="L248" s="209"/>
      <c r="M248" s="209"/>
      <c r="N248" s="206"/>
      <c r="O248" s="211"/>
      <c r="P248" s="208"/>
      <c r="Q248" s="212"/>
      <c r="R248" s="210"/>
      <c r="S248" s="179"/>
      <c r="T248" s="201"/>
    </row>
    <row r="249" spans="1:20" ht="29.25" customHeight="1">
      <c r="A249" s="214"/>
      <c r="B249" s="215"/>
      <c r="C249" s="215"/>
      <c r="D249" s="300"/>
      <c r="E249" s="216"/>
      <c r="F249" s="301"/>
      <c r="G249" s="217"/>
      <c r="H249" s="218"/>
      <c r="I249" s="218"/>
      <c r="J249" s="219"/>
      <c r="K249" s="220"/>
      <c r="L249" s="220"/>
      <c r="M249" s="220"/>
      <c r="N249" s="221"/>
      <c r="O249" s="223"/>
      <c r="P249" s="219"/>
      <c r="Q249" s="217"/>
      <c r="R249" s="222"/>
      <c r="S249" s="180"/>
      <c r="T249" s="199"/>
    </row>
    <row r="250" spans="1:20" ht="29.25" customHeight="1">
      <c r="A250" s="202"/>
      <c r="B250" s="224"/>
      <c r="C250" s="224"/>
      <c r="D250" s="298"/>
      <c r="E250" s="204"/>
      <c r="F250" s="299"/>
      <c r="G250" s="212"/>
      <c r="H250" s="207"/>
      <c r="I250" s="207"/>
      <c r="J250" s="208"/>
      <c r="K250" s="209"/>
      <c r="L250" s="209"/>
      <c r="M250" s="209"/>
      <c r="N250" s="206"/>
      <c r="O250" s="211"/>
      <c r="P250" s="208"/>
      <c r="Q250" s="212"/>
      <c r="R250" s="210"/>
      <c r="S250" s="179"/>
      <c r="T250" s="201"/>
    </row>
    <row r="251" spans="1:20" ht="29.25" customHeight="1">
      <c r="A251" s="214"/>
      <c r="B251" s="215"/>
      <c r="C251" s="215"/>
      <c r="D251" s="300"/>
      <c r="E251" s="216"/>
      <c r="F251" s="301"/>
      <c r="G251" s="217"/>
      <c r="H251" s="218"/>
      <c r="I251" s="218"/>
      <c r="J251" s="219"/>
      <c r="K251" s="220"/>
      <c r="L251" s="220"/>
      <c r="M251" s="220"/>
      <c r="N251" s="221"/>
      <c r="O251" s="223"/>
      <c r="P251" s="219"/>
      <c r="Q251" s="217"/>
      <c r="R251" s="222"/>
      <c r="S251" s="180"/>
      <c r="T251" s="199"/>
    </row>
    <row r="252" spans="1:20" ht="29.25" customHeight="1">
      <c r="A252" s="202"/>
      <c r="B252" s="224"/>
      <c r="C252" s="224"/>
      <c r="D252" s="298"/>
      <c r="E252" s="204"/>
      <c r="F252" s="299"/>
      <c r="G252" s="212"/>
      <c r="H252" s="207"/>
      <c r="I252" s="207"/>
      <c r="J252" s="208"/>
      <c r="K252" s="209"/>
      <c r="L252" s="209"/>
      <c r="M252" s="209"/>
      <c r="N252" s="206"/>
      <c r="O252" s="211"/>
      <c r="P252" s="208"/>
      <c r="Q252" s="212"/>
      <c r="R252" s="210"/>
      <c r="S252" s="179"/>
      <c r="T252" s="201"/>
    </row>
    <row r="253" spans="1:20" ht="29.25" customHeight="1">
      <c r="A253" s="214"/>
      <c r="B253" s="215"/>
      <c r="C253" s="215"/>
      <c r="D253" s="300"/>
      <c r="E253" s="216"/>
      <c r="F253" s="301"/>
      <c r="G253" s="217"/>
      <c r="H253" s="218"/>
      <c r="I253" s="218"/>
      <c r="J253" s="219"/>
      <c r="K253" s="220"/>
      <c r="L253" s="220"/>
      <c r="M253" s="220"/>
      <c r="N253" s="221"/>
      <c r="O253" s="223"/>
      <c r="P253" s="219"/>
      <c r="Q253" s="217"/>
      <c r="R253" s="222"/>
      <c r="S253" s="180"/>
      <c r="T253" s="199"/>
    </row>
    <row r="254" spans="1:20" ht="29.25" customHeight="1">
      <c r="A254" s="202"/>
      <c r="B254" s="224"/>
      <c r="C254" s="224"/>
      <c r="D254" s="298"/>
      <c r="E254" s="204"/>
      <c r="F254" s="299"/>
      <c r="G254" s="212"/>
      <c r="H254" s="207"/>
      <c r="I254" s="207"/>
      <c r="J254" s="208"/>
      <c r="K254" s="209"/>
      <c r="L254" s="209"/>
      <c r="M254" s="209"/>
      <c r="N254" s="206"/>
      <c r="O254" s="211"/>
      <c r="P254" s="208"/>
      <c r="Q254" s="212"/>
      <c r="R254" s="210"/>
      <c r="S254" s="179"/>
      <c r="T254" s="201"/>
    </row>
    <row r="255" spans="1:20" ht="29.25" customHeight="1">
      <c r="A255" s="214"/>
      <c r="B255" s="215"/>
      <c r="C255" s="215"/>
      <c r="D255" s="300"/>
      <c r="E255" s="216"/>
      <c r="F255" s="301"/>
      <c r="G255" s="217"/>
      <c r="H255" s="218"/>
      <c r="I255" s="218"/>
      <c r="J255" s="219"/>
      <c r="K255" s="220"/>
      <c r="L255" s="220"/>
      <c r="M255" s="220"/>
      <c r="N255" s="221"/>
      <c r="O255" s="223"/>
      <c r="P255" s="219"/>
      <c r="Q255" s="217"/>
      <c r="R255" s="222"/>
      <c r="S255" s="180"/>
      <c r="T255" s="199"/>
    </row>
    <row r="256" spans="1:20" ht="29.25" customHeight="1">
      <c r="A256" s="202"/>
      <c r="B256" s="224"/>
      <c r="C256" s="224"/>
      <c r="D256" s="298"/>
      <c r="E256" s="204"/>
      <c r="F256" s="299"/>
      <c r="G256" s="212"/>
      <c r="H256" s="207"/>
      <c r="I256" s="207"/>
      <c r="J256" s="208"/>
      <c r="K256" s="209"/>
      <c r="L256" s="209"/>
      <c r="M256" s="209"/>
      <c r="N256" s="206"/>
      <c r="O256" s="211"/>
      <c r="P256" s="208"/>
      <c r="Q256" s="212"/>
      <c r="R256" s="210"/>
      <c r="S256" s="179"/>
      <c r="T256" s="201"/>
    </row>
    <row r="257" spans="1:20" ht="29.25" customHeight="1">
      <c r="A257" s="214"/>
      <c r="B257" s="215"/>
      <c r="C257" s="215"/>
      <c r="D257" s="300"/>
      <c r="E257" s="216"/>
      <c r="F257" s="301"/>
      <c r="G257" s="217"/>
      <c r="H257" s="218"/>
      <c r="I257" s="218"/>
      <c r="J257" s="219"/>
      <c r="K257" s="220"/>
      <c r="L257" s="220"/>
      <c r="M257" s="220"/>
      <c r="N257" s="221"/>
      <c r="O257" s="223"/>
      <c r="P257" s="219"/>
      <c r="Q257" s="217"/>
      <c r="R257" s="222"/>
      <c r="S257" s="180"/>
      <c r="T257" s="199"/>
    </row>
    <row r="258" spans="1:20" ht="29.25" customHeight="1">
      <c r="A258" s="202"/>
      <c r="B258" s="224"/>
      <c r="C258" s="224"/>
      <c r="D258" s="298"/>
      <c r="E258" s="204"/>
      <c r="F258" s="299"/>
      <c r="G258" s="212"/>
      <c r="H258" s="207"/>
      <c r="I258" s="207"/>
      <c r="J258" s="208"/>
      <c r="K258" s="209"/>
      <c r="L258" s="209"/>
      <c r="M258" s="209"/>
      <c r="N258" s="206"/>
      <c r="O258" s="211"/>
      <c r="P258" s="208"/>
      <c r="Q258" s="212"/>
      <c r="R258" s="210"/>
      <c r="S258" s="179"/>
      <c r="T258" s="201"/>
    </row>
    <row r="259" spans="1:20" ht="29.25" customHeight="1">
      <c r="A259" s="214"/>
      <c r="B259" s="215"/>
      <c r="C259" s="215"/>
      <c r="D259" s="300"/>
      <c r="E259" s="216"/>
      <c r="F259" s="301"/>
      <c r="G259" s="217"/>
      <c r="H259" s="218"/>
      <c r="I259" s="218"/>
      <c r="J259" s="219"/>
      <c r="K259" s="220"/>
      <c r="L259" s="220"/>
      <c r="M259" s="220"/>
      <c r="N259" s="221"/>
      <c r="O259" s="223"/>
      <c r="P259" s="219"/>
      <c r="Q259" s="217"/>
      <c r="R259" s="222"/>
      <c r="S259" s="180"/>
      <c r="T259" s="199"/>
    </row>
    <row r="260" spans="1:20" ht="29.25" customHeight="1">
      <c r="A260" s="202"/>
      <c r="B260" s="224"/>
      <c r="C260" s="224"/>
      <c r="D260" s="298"/>
      <c r="E260" s="204"/>
      <c r="F260" s="299"/>
      <c r="G260" s="212"/>
      <c r="H260" s="207"/>
      <c r="I260" s="207"/>
      <c r="J260" s="208"/>
      <c r="K260" s="209"/>
      <c r="L260" s="209"/>
      <c r="M260" s="209"/>
      <c r="N260" s="206"/>
      <c r="O260" s="211"/>
      <c r="P260" s="208"/>
      <c r="Q260" s="212"/>
      <c r="R260" s="210"/>
      <c r="S260" s="179"/>
      <c r="T260" s="201"/>
    </row>
    <row r="261" spans="1:20" ht="29.25" customHeight="1">
      <c r="A261" s="214"/>
      <c r="B261" s="215"/>
      <c r="C261" s="215"/>
      <c r="D261" s="300"/>
      <c r="E261" s="216"/>
      <c r="F261" s="301"/>
      <c r="G261" s="217"/>
      <c r="H261" s="218"/>
      <c r="I261" s="218"/>
      <c r="J261" s="219"/>
      <c r="K261" s="220"/>
      <c r="L261" s="220"/>
      <c r="M261" s="220"/>
      <c r="N261" s="221"/>
      <c r="O261" s="223"/>
      <c r="P261" s="219"/>
      <c r="Q261" s="217"/>
      <c r="R261" s="222"/>
      <c r="S261" s="180"/>
      <c r="T261" s="199"/>
    </row>
    <row r="262" spans="1:20" ht="29.25" customHeight="1">
      <c r="A262" s="202"/>
      <c r="B262" s="224"/>
      <c r="C262" s="224"/>
      <c r="D262" s="298"/>
      <c r="E262" s="204"/>
      <c r="F262" s="299"/>
      <c r="G262" s="212"/>
      <c r="H262" s="207"/>
      <c r="I262" s="207"/>
      <c r="J262" s="208"/>
      <c r="K262" s="209"/>
      <c r="L262" s="209"/>
      <c r="M262" s="209"/>
      <c r="N262" s="206"/>
      <c r="O262" s="211"/>
      <c r="P262" s="208"/>
      <c r="Q262" s="212"/>
      <c r="R262" s="210"/>
      <c r="S262" s="179"/>
      <c r="T262" s="201"/>
    </row>
    <row r="263" spans="1:20" ht="29.25" customHeight="1">
      <c r="A263" s="214"/>
      <c r="B263" s="215"/>
      <c r="C263" s="215"/>
      <c r="D263" s="300"/>
      <c r="E263" s="216"/>
      <c r="F263" s="301"/>
      <c r="G263" s="217"/>
      <c r="H263" s="218"/>
      <c r="I263" s="218"/>
      <c r="J263" s="219"/>
      <c r="K263" s="220"/>
      <c r="L263" s="220"/>
      <c r="M263" s="220"/>
      <c r="N263" s="221"/>
      <c r="O263" s="223"/>
      <c r="P263" s="219"/>
      <c r="Q263" s="217"/>
      <c r="R263" s="222"/>
      <c r="S263" s="180"/>
      <c r="T263" s="199"/>
    </row>
    <row r="264" spans="1:20" ht="29.25" customHeight="1">
      <c r="A264" s="202"/>
      <c r="B264" s="224"/>
      <c r="C264" s="224"/>
      <c r="D264" s="298"/>
      <c r="E264" s="204"/>
      <c r="F264" s="299"/>
      <c r="G264" s="212"/>
      <c r="H264" s="207"/>
      <c r="I264" s="207"/>
      <c r="J264" s="208"/>
      <c r="K264" s="209"/>
      <c r="L264" s="209"/>
      <c r="M264" s="209"/>
      <c r="N264" s="206"/>
      <c r="O264" s="211"/>
      <c r="P264" s="208"/>
      <c r="Q264" s="212"/>
      <c r="R264" s="210"/>
      <c r="S264" s="179"/>
      <c r="T264" s="201"/>
    </row>
    <row r="265" spans="1:20" ht="29.25" customHeight="1">
      <c r="A265" s="214"/>
      <c r="B265" s="215"/>
      <c r="C265" s="215"/>
      <c r="D265" s="300"/>
      <c r="E265" s="216"/>
      <c r="F265" s="301"/>
      <c r="G265" s="217"/>
      <c r="H265" s="218"/>
      <c r="I265" s="218"/>
      <c r="J265" s="219"/>
      <c r="K265" s="220"/>
      <c r="L265" s="220"/>
      <c r="M265" s="220"/>
      <c r="N265" s="221"/>
      <c r="O265" s="223"/>
      <c r="P265" s="219"/>
      <c r="Q265" s="217"/>
      <c r="R265" s="222"/>
      <c r="S265" s="180"/>
      <c r="T265" s="199"/>
    </row>
    <row r="266" spans="1:20" ht="29.25" customHeight="1">
      <c r="A266" s="202"/>
      <c r="B266" s="224"/>
      <c r="C266" s="224"/>
      <c r="D266" s="298"/>
      <c r="E266" s="204"/>
      <c r="F266" s="299"/>
      <c r="G266" s="212"/>
      <c r="H266" s="207"/>
      <c r="I266" s="207"/>
      <c r="J266" s="208"/>
      <c r="K266" s="209"/>
      <c r="L266" s="209"/>
      <c r="M266" s="209"/>
      <c r="N266" s="206"/>
      <c r="O266" s="211"/>
      <c r="P266" s="208"/>
      <c r="Q266" s="212"/>
      <c r="R266" s="210"/>
      <c r="S266" s="179"/>
      <c r="T266" s="201"/>
    </row>
    <row r="267" spans="1:20" ht="29.25" customHeight="1">
      <c r="A267" s="214"/>
      <c r="B267" s="215"/>
      <c r="C267" s="215"/>
      <c r="D267" s="300"/>
      <c r="E267" s="216"/>
      <c r="F267" s="301"/>
      <c r="G267" s="217"/>
      <c r="H267" s="218"/>
      <c r="I267" s="218"/>
      <c r="J267" s="219"/>
      <c r="K267" s="220"/>
      <c r="L267" s="220"/>
      <c r="M267" s="220"/>
      <c r="N267" s="221"/>
      <c r="O267" s="223"/>
      <c r="P267" s="219"/>
      <c r="Q267" s="217"/>
      <c r="R267" s="222"/>
      <c r="S267" s="180"/>
      <c r="T267" s="199"/>
    </row>
    <row r="268" spans="1:20" ht="29.25" customHeight="1">
      <c r="A268" s="202"/>
      <c r="B268" s="224"/>
      <c r="C268" s="224"/>
      <c r="D268" s="298"/>
      <c r="E268" s="204"/>
      <c r="F268" s="299"/>
      <c r="G268" s="212"/>
      <c r="H268" s="207"/>
      <c r="I268" s="207"/>
      <c r="J268" s="208"/>
      <c r="K268" s="209"/>
      <c r="L268" s="209"/>
      <c r="M268" s="209"/>
      <c r="N268" s="206"/>
      <c r="O268" s="211"/>
      <c r="P268" s="208"/>
      <c r="Q268" s="212"/>
      <c r="R268" s="210"/>
      <c r="S268" s="179"/>
      <c r="T268" s="201"/>
    </row>
    <row r="269" spans="1:20" ht="29.25" customHeight="1">
      <c r="A269" s="214"/>
      <c r="B269" s="215"/>
      <c r="C269" s="215"/>
      <c r="D269" s="300"/>
      <c r="E269" s="216"/>
      <c r="F269" s="301"/>
      <c r="G269" s="217"/>
      <c r="H269" s="218"/>
      <c r="I269" s="218"/>
      <c r="J269" s="219"/>
      <c r="K269" s="220"/>
      <c r="L269" s="220"/>
      <c r="M269" s="220"/>
      <c r="N269" s="221"/>
      <c r="O269" s="223"/>
      <c r="P269" s="219"/>
      <c r="Q269" s="217"/>
      <c r="R269" s="222"/>
      <c r="S269" s="180"/>
      <c r="T269" s="199"/>
    </row>
    <row r="270" spans="1:20" ht="29.25" customHeight="1">
      <c r="A270" s="202"/>
      <c r="B270" s="224"/>
      <c r="C270" s="224"/>
      <c r="D270" s="298"/>
      <c r="E270" s="204"/>
      <c r="F270" s="299"/>
      <c r="G270" s="212"/>
      <c r="H270" s="207"/>
      <c r="I270" s="207"/>
      <c r="J270" s="208"/>
      <c r="K270" s="209"/>
      <c r="L270" s="209"/>
      <c r="M270" s="209"/>
      <c r="N270" s="206"/>
      <c r="O270" s="211"/>
      <c r="P270" s="208"/>
      <c r="Q270" s="212"/>
      <c r="R270" s="210"/>
      <c r="S270" s="179"/>
      <c r="T270" s="201"/>
    </row>
    <row r="271" spans="1:20" ht="29.25" customHeight="1">
      <c r="A271" s="214"/>
      <c r="B271" s="215"/>
      <c r="C271" s="215"/>
      <c r="D271" s="300"/>
      <c r="E271" s="216"/>
      <c r="F271" s="301"/>
      <c r="G271" s="217"/>
      <c r="H271" s="218"/>
      <c r="I271" s="218"/>
      <c r="J271" s="219"/>
      <c r="K271" s="220"/>
      <c r="L271" s="220"/>
      <c r="M271" s="220"/>
      <c r="N271" s="221"/>
      <c r="O271" s="223"/>
      <c r="P271" s="219"/>
      <c r="Q271" s="217"/>
      <c r="R271" s="222"/>
      <c r="S271" s="180"/>
      <c r="T271" s="199"/>
    </row>
    <row r="272" spans="1:20" ht="29.25" customHeight="1">
      <c r="A272" s="202"/>
      <c r="B272" s="224"/>
      <c r="C272" s="224"/>
      <c r="D272" s="298"/>
      <c r="E272" s="204"/>
      <c r="F272" s="299"/>
      <c r="G272" s="212"/>
      <c r="H272" s="207"/>
      <c r="I272" s="207"/>
      <c r="J272" s="208"/>
      <c r="K272" s="209"/>
      <c r="L272" s="209"/>
      <c r="M272" s="209"/>
      <c r="N272" s="206"/>
      <c r="O272" s="211"/>
      <c r="P272" s="208"/>
      <c r="Q272" s="212"/>
      <c r="R272" s="210"/>
      <c r="S272" s="179"/>
      <c r="T272" s="201"/>
    </row>
    <row r="273" spans="1:20" ht="29.25" customHeight="1">
      <c r="A273" s="214"/>
      <c r="B273" s="215"/>
      <c r="C273" s="215"/>
      <c r="D273" s="300"/>
      <c r="E273" s="216"/>
      <c r="F273" s="301"/>
      <c r="G273" s="217"/>
      <c r="H273" s="218"/>
      <c r="I273" s="218"/>
      <c r="J273" s="219"/>
      <c r="K273" s="220"/>
      <c r="L273" s="220"/>
      <c r="M273" s="220"/>
      <c r="N273" s="221"/>
      <c r="O273" s="223"/>
      <c r="P273" s="219"/>
      <c r="Q273" s="217"/>
      <c r="R273" s="222"/>
      <c r="S273" s="180"/>
      <c r="T273" s="199"/>
    </row>
    <row r="274" spans="1:20" ht="29.25" customHeight="1">
      <c r="A274" s="202"/>
      <c r="B274" s="224"/>
      <c r="C274" s="224"/>
      <c r="D274" s="298"/>
      <c r="E274" s="204"/>
      <c r="F274" s="299"/>
      <c r="G274" s="212"/>
      <c r="H274" s="207"/>
      <c r="I274" s="207"/>
      <c r="J274" s="208"/>
      <c r="K274" s="209"/>
      <c r="L274" s="209"/>
      <c r="M274" s="209"/>
      <c r="N274" s="206"/>
      <c r="O274" s="211"/>
      <c r="P274" s="208"/>
      <c r="Q274" s="212"/>
      <c r="R274" s="210"/>
      <c r="S274" s="179"/>
      <c r="T274" s="201"/>
    </row>
    <row r="275" spans="1:20" ht="29.25" customHeight="1">
      <c r="A275" s="214"/>
      <c r="B275" s="215"/>
      <c r="C275" s="215"/>
      <c r="D275" s="300"/>
      <c r="E275" s="216"/>
      <c r="F275" s="301"/>
      <c r="G275" s="217"/>
      <c r="H275" s="218"/>
      <c r="I275" s="218"/>
      <c r="J275" s="219"/>
      <c r="K275" s="220"/>
      <c r="L275" s="220"/>
      <c r="M275" s="220"/>
      <c r="N275" s="221"/>
      <c r="O275" s="223"/>
      <c r="P275" s="219"/>
      <c r="Q275" s="217"/>
      <c r="R275" s="222"/>
      <c r="S275" s="180"/>
      <c r="T275" s="199"/>
    </row>
    <row r="276" spans="1:20" ht="29.25" customHeight="1">
      <c r="A276" s="202"/>
      <c r="B276" s="224"/>
      <c r="C276" s="224"/>
      <c r="D276" s="298"/>
      <c r="E276" s="204"/>
      <c r="F276" s="299"/>
      <c r="G276" s="212"/>
      <c r="H276" s="207"/>
      <c r="I276" s="207"/>
      <c r="J276" s="208"/>
      <c r="K276" s="209"/>
      <c r="L276" s="209"/>
      <c r="M276" s="209"/>
      <c r="N276" s="206"/>
      <c r="O276" s="211"/>
      <c r="P276" s="208"/>
      <c r="Q276" s="212"/>
      <c r="R276" s="210"/>
      <c r="S276" s="179"/>
      <c r="T276" s="201"/>
    </row>
    <row r="277" spans="1:20" ht="29.25" customHeight="1">
      <c r="A277" s="214"/>
      <c r="B277" s="215"/>
      <c r="C277" s="215"/>
      <c r="D277" s="300"/>
      <c r="E277" s="216"/>
      <c r="F277" s="301"/>
      <c r="G277" s="217"/>
      <c r="H277" s="218"/>
      <c r="I277" s="218"/>
      <c r="J277" s="219"/>
      <c r="K277" s="220"/>
      <c r="L277" s="220"/>
      <c r="M277" s="220"/>
      <c r="N277" s="221"/>
      <c r="O277" s="223"/>
      <c r="P277" s="219"/>
      <c r="Q277" s="217"/>
      <c r="R277" s="222"/>
      <c r="S277" s="180"/>
      <c r="T277" s="199"/>
    </row>
    <row r="278" spans="1:20" ht="29.25" customHeight="1">
      <c r="A278" s="202"/>
      <c r="B278" s="224"/>
      <c r="C278" s="224"/>
      <c r="D278" s="298"/>
      <c r="E278" s="204"/>
      <c r="F278" s="299"/>
      <c r="G278" s="212"/>
      <c r="H278" s="207"/>
      <c r="I278" s="207"/>
      <c r="J278" s="208"/>
      <c r="K278" s="209"/>
      <c r="L278" s="209"/>
      <c r="M278" s="209"/>
      <c r="N278" s="206"/>
      <c r="O278" s="211"/>
      <c r="P278" s="208"/>
      <c r="Q278" s="212"/>
      <c r="R278" s="210"/>
      <c r="S278" s="179"/>
      <c r="T278" s="201"/>
    </row>
    <row r="279" spans="1:20" ht="29.25" customHeight="1">
      <c r="A279" s="214"/>
      <c r="B279" s="215"/>
      <c r="C279" s="215"/>
      <c r="D279" s="300"/>
      <c r="E279" s="216"/>
      <c r="F279" s="301"/>
      <c r="G279" s="217"/>
      <c r="H279" s="218"/>
      <c r="I279" s="218"/>
      <c r="J279" s="219"/>
      <c r="K279" s="220"/>
      <c r="L279" s="220"/>
      <c r="M279" s="220"/>
      <c r="N279" s="221"/>
      <c r="O279" s="223"/>
      <c r="P279" s="219"/>
      <c r="Q279" s="217"/>
      <c r="R279" s="222"/>
      <c r="S279" s="180"/>
      <c r="T279" s="199"/>
    </row>
    <row r="280" spans="1:20" ht="29.25" customHeight="1">
      <c r="A280" s="202"/>
      <c r="B280" s="224"/>
      <c r="C280" s="224"/>
      <c r="D280" s="298"/>
      <c r="E280" s="204"/>
      <c r="F280" s="299"/>
      <c r="G280" s="212"/>
      <c r="H280" s="207"/>
      <c r="I280" s="207"/>
      <c r="J280" s="208"/>
      <c r="K280" s="209"/>
      <c r="L280" s="209"/>
      <c r="M280" s="209"/>
      <c r="N280" s="206"/>
      <c r="O280" s="211"/>
      <c r="P280" s="208"/>
      <c r="Q280" s="212"/>
      <c r="R280" s="210"/>
      <c r="S280" s="179"/>
      <c r="T280" s="201"/>
    </row>
    <row r="281" spans="1:20" ht="29.25" customHeight="1">
      <c r="A281" s="214"/>
      <c r="B281" s="215"/>
      <c r="C281" s="215"/>
      <c r="D281" s="300"/>
      <c r="E281" s="216"/>
      <c r="F281" s="301"/>
      <c r="G281" s="217"/>
      <c r="H281" s="218"/>
      <c r="I281" s="218"/>
      <c r="J281" s="219"/>
      <c r="K281" s="220"/>
      <c r="L281" s="220"/>
      <c r="M281" s="220"/>
      <c r="N281" s="221"/>
      <c r="O281" s="223"/>
      <c r="P281" s="219"/>
      <c r="Q281" s="217"/>
      <c r="R281" s="222"/>
      <c r="S281" s="180"/>
      <c r="T281" s="199"/>
    </row>
    <row r="282" spans="1:20" ht="29.25" customHeight="1">
      <c r="A282" s="202"/>
      <c r="B282" s="224"/>
      <c r="C282" s="224"/>
      <c r="D282" s="298"/>
      <c r="E282" s="204"/>
      <c r="F282" s="299"/>
      <c r="G282" s="212"/>
      <c r="H282" s="207"/>
      <c r="I282" s="207"/>
      <c r="J282" s="208"/>
      <c r="K282" s="209"/>
      <c r="L282" s="209"/>
      <c r="M282" s="209"/>
      <c r="N282" s="206"/>
      <c r="O282" s="211"/>
      <c r="P282" s="208"/>
      <c r="Q282" s="212"/>
      <c r="R282" s="210"/>
      <c r="S282" s="179"/>
      <c r="T282" s="201"/>
    </row>
    <row r="283" spans="1:20" ht="29.25" customHeight="1">
      <c r="A283" s="214"/>
      <c r="B283" s="215"/>
      <c r="C283" s="215"/>
      <c r="D283" s="300"/>
      <c r="E283" s="216"/>
      <c r="F283" s="301"/>
      <c r="G283" s="217"/>
      <c r="H283" s="218"/>
      <c r="I283" s="218"/>
      <c r="J283" s="219"/>
      <c r="K283" s="220"/>
      <c r="L283" s="220"/>
      <c r="M283" s="220"/>
      <c r="N283" s="221"/>
      <c r="O283" s="223"/>
      <c r="P283" s="219"/>
      <c r="Q283" s="217"/>
      <c r="R283" s="222"/>
      <c r="S283" s="180"/>
      <c r="T283" s="199"/>
    </row>
    <row r="284" spans="1:20" ht="29.25" customHeight="1">
      <c r="A284" s="202"/>
      <c r="B284" s="224"/>
      <c r="C284" s="224"/>
      <c r="D284" s="298"/>
      <c r="E284" s="204"/>
      <c r="F284" s="299"/>
      <c r="G284" s="212"/>
      <c r="H284" s="207"/>
      <c r="I284" s="207"/>
      <c r="J284" s="208"/>
      <c r="K284" s="209"/>
      <c r="L284" s="209"/>
      <c r="M284" s="209"/>
      <c r="N284" s="206"/>
      <c r="O284" s="211"/>
      <c r="P284" s="208"/>
      <c r="Q284" s="212"/>
      <c r="R284" s="210"/>
      <c r="S284" s="179"/>
      <c r="T284" s="201"/>
    </row>
    <row r="285" spans="1:20" ht="29.25" customHeight="1">
      <c r="A285" s="214"/>
      <c r="B285" s="215"/>
      <c r="C285" s="215"/>
      <c r="D285" s="300"/>
      <c r="E285" s="216"/>
      <c r="F285" s="301"/>
      <c r="G285" s="217"/>
      <c r="H285" s="218"/>
      <c r="I285" s="218"/>
      <c r="J285" s="219"/>
      <c r="K285" s="220"/>
      <c r="L285" s="220"/>
      <c r="M285" s="220"/>
      <c r="N285" s="221"/>
      <c r="O285" s="223"/>
      <c r="P285" s="219"/>
      <c r="Q285" s="217"/>
      <c r="R285" s="222"/>
      <c r="S285" s="180"/>
      <c r="T285" s="199"/>
    </row>
    <row r="286" spans="1:20" ht="29.25" customHeight="1">
      <c r="A286" s="202"/>
      <c r="B286" s="224"/>
      <c r="C286" s="224"/>
      <c r="D286" s="298"/>
      <c r="E286" s="204"/>
      <c r="F286" s="299"/>
      <c r="G286" s="212"/>
      <c r="H286" s="207"/>
      <c r="I286" s="207"/>
      <c r="J286" s="208"/>
      <c r="K286" s="209"/>
      <c r="L286" s="209"/>
      <c r="M286" s="209"/>
      <c r="N286" s="206"/>
      <c r="O286" s="211"/>
      <c r="P286" s="208"/>
      <c r="Q286" s="212"/>
      <c r="R286" s="210"/>
      <c r="S286" s="179"/>
      <c r="T286" s="201"/>
    </row>
    <row r="287" spans="1:20" ht="29.25" customHeight="1">
      <c r="A287" s="214"/>
      <c r="B287" s="215"/>
      <c r="C287" s="215"/>
      <c r="D287" s="300"/>
      <c r="E287" s="216"/>
      <c r="F287" s="301"/>
      <c r="G287" s="217"/>
      <c r="H287" s="218"/>
      <c r="I287" s="218"/>
      <c r="J287" s="219"/>
      <c r="K287" s="220"/>
      <c r="L287" s="220"/>
      <c r="M287" s="220"/>
      <c r="N287" s="221"/>
      <c r="O287" s="223"/>
      <c r="P287" s="219"/>
      <c r="Q287" s="217"/>
      <c r="R287" s="222"/>
      <c r="S287" s="180"/>
      <c r="T287" s="199"/>
    </row>
    <row r="288" spans="1:20" ht="29.25" customHeight="1">
      <c r="A288" s="202"/>
      <c r="B288" s="224"/>
      <c r="C288" s="224"/>
      <c r="D288" s="298"/>
      <c r="E288" s="204"/>
      <c r="F288" s="299"/>
      <c r="G288" s="212"/>
      <c r="H288" s="207"/>
      <c r="I288" s="207"/>
      <c r="J288" s="208"/>
      <c r="K288" s="209"/>
      <c r="L288" s="209"/>
      <c r="M288" s="209"/>
      <c r="N288" s="206"/>
      <c r="O288" s="211"/>
      <c r="P288" s="208"/>
      <c r="Q288" s="212"/>
      <c r="R288" s="210"/>
      <c r="S288" s="179"/>
      <c r="T288" s="201"/>
    </row>
    <row r="289" spans="1:20" ht="29.25" customHeight="1">
      <c r="A289" s="214"/>
      <c r="B289" s="215"/>
      <c r="C289" s="215"/>
      <c r="D289" s="300"/>
      <c r="E289" s="216"/>
      <c r="F289" s="301"/>
      <c r="G289" s="217"/>
      <c r="H289" s="218"/>
      <c r="I289" s="218"/>
      <c r="J289" s="219"/>
      <c r="K289" s="220"/>
      <c r="L289" s="220"/>
      <c r="M289" s="220"/>
      <c r="N289" s="221"/>
      <c r="O289" s="223"/>
      <c r="P289" s="219"/>
      <c r="Q289" s="217"/>
      <c r="R289" s="222"/>
      <c r="S289" s="180"/>
      <c r="T289" s="199"/>
    </row>
    <row r="290" spans="1:20" ht="29.25" customHeight="1">
      <c r="A290" s="202"/>
      <c r="B290" s="224"/>
      <c r="C290" s="224"/>
      <c r="D290" s="298"/>
      <c r="E290" s="204"/>
      <c r="F290" s="299"/>
      <c r="G290" s="212"/>
      <c r="H290" s="207"/>
      <c r="I290" s="207"/>
      <c r="J290" s="208"/>
      <c r="K290" s="209"/>
      <c r="L290" s="209"/>
      <c r="M290" s="209"/>
      <c r="N290" s="206"/>
      <c r="O290" s="211"/>
      <c r="P290" s="208"/>
      <c r="Q290" s="212"/>
      <c r="R290" s="210"/>
      <c r="S290" s="179"/>
      <c r="T290" s="201"/>
    </row>
    <row r="291" spans="1:20" ht="29.25" customHeight="1">
      <c r="A291" s="214"/>
      <c r="B291" s="215"/>
      <c r="C291" s="215"/>
      <c r="D291" s="300"/>
      <c r="E291" s="216"/>
      <c r="F291" s="301"/>
      <c r="G291" s="217"/>
      <c r="H291" s="218"/>
      <c r="I291" s="218"/>
      <c r="J291" s="219"/>
      <c r="K291" s="220"/>
      <c r="L291" s="220"/>
      <c r="M291" s="220"/>
      <c r="N291" s="221"/>
      <c r="O291" s="223"/>
      <c r="P291" s="219"/>
      <c r="Q291" s="217"/>
      <c r="R291" s="222"/>
      <c r="S291" s="180"/>
      <c r="T291" s="199"/>
    </row>
    <row r="292" spans="1:20" ht="29.25" customHeight="1">
      <c r="A292" s="202"/>
      <c r="B292" s="224"/>
      <c r="C292" s="224"/>
      <c r="D292" s="298"/>
      <c r="E292" s="204"/>
      <c r="F292" s="299"/>
      <c r="G292" s="212"/>
      <c r="H292" s="207"/>
      <c r="I292" s="207"/>
      <c r="J292" s="208"/>
      <c r="K292" s="209"/>
      <c r="L292" s="209"/>
      <c r="M292" s="209"/>
      <c r="N292" s="206"/>
      <c r="O292" s="211"/>
      <c r="P292" s="208"/>
      <c r="Q292" s="212"/>
      <c r="R292" s="210"/>
      <c r="S292" s="179"/>
      <c r="T292" s="201"/>
    </row>
    <row r="293" spans="1:20" ht="29.25" customHeight="1">
      <c r="A293" s="214"/>
      <c r="B293" s="215"/>
      <c r="C293" s="215"/>
      <c r="D293" s="300"/>
      <c r="E293" s="216"/>
      <c r="F293" s="301"/>
      <c r="G293" s="217"/>
      <c r="H293" s="218"/>
      <c r="I293" s="218"/>
      <c r="J293" s="219"/>
      <c r="K293" s="220"/>
      <c r="L293" s="220"/>
      <c r="M293" s="220"/>
      <c r="N293" s="221"/>
      <c r="O293" s="223"/>
      <c r="P293" s="219"/>
      <c r="Q293" s="217"/>
      <c r="R293" s="222"/>
      <c r="S293" s="180"/>
      <c r="T293" s="199"/>
    </row>
    <row r="294" spans="1:20" ht="29.25" customHeight="1">
      <c r="A294" s="202"/>
      <c r="B294" s="224"/>
      <c r="C294" s="224"/>
      <c r="D294" s="298"/>
      <c r="E294" s="204"/>
      <c r="F294" s="299"/>
      <c r="G294" s="212"/>
      <c r="H294" s="207"/>
      <c r="I294" s="207"/>
      <c r="J294" s="208"/>
      <c r="K294" s="209"/>
      <c r="L294" s="209"/>
      <c r="M294" s="209"/>
      <c r="N294" s="206"/>
      <c r="O294" s="211"/>
      <c r="P294" s="208"/>
      <c r="Q294" s="212"/>
      <c r="R294" s="210"/>
      <c r="S294" s="179"/>
      <c r="T294" s="201"/>
    </row>
    <row r="295" spans="1:20" ht="29.25" customHeight="1">
      <c r="A295" s="214"/>
      <c r="B295" s="215"/>
      <c r="C295" s="215"/>
      <c r="D295" s="300"/>
      <c r="E295" s="216"/>
      <c r="F295" s="301"/>
      <c r="G295" s="217"/>
      <c r="H295" s="218"/>
      <c r="I295" s="218"/>
      <c r="J295" s="219"/>
      <c r="K295" s="220"/>
      <c r="L295" s="220"/>
      <c r="M295" s="220"/>
      <c r="N295" s="221"/>
      <c r="O295" s="223"/>
      <c r="P295" s="219"/>
      <c r="Q295" s="217"/>
      <c r="R295" s="222"/>
      <c r="S295" s="180"/>
      <c r="T295" s="199"/>
    </row>
    <row r="296" spans="1:20" ht="29.25" customHeight="1">
      <c r="A296" s="202"/>
      <c r="B296" s="224"/>
      <c r="C296" s="224"/>
      <c r="D296" s="298"/>
      <c r="E296" s="204"/>
      <c r="F296" s="299"/>
      <c r="G296" s="212"/>
      <c r="H296" s="207"/>
      <c r="I296" s="207"/>
      <c r="J296" s="208"/>
      <c r="K296" s="209"/>
      <c r="L296" s="209"/>
      <c r="M296" s="209"/>
      <c r="N296" s="206"/>
      <c r="O296" s="211"/>
      <c r="P296" s="208"/>
      <c r="Q296" s="212"/>
      <c r="R296" s="210"/>
      <c r="S296" s="179"/>
      <c r="T296" s="201"/>
    </row>
    <row r="297" spans="1:20" ht="29.25" customHeight="1">
      <c r="A297" s="214"/>
      <c r="B297" s="215"/>
      <c r="C297" s="215"/>
      <c r="D297" s="300"/>
      <c r="E297" s="216"/>
      <c r="F297" s="301"/>
      <c r="G297" s="217"/>
      <c r="H297" s="218"/>
      <c r="I297" s="218"/>
      <c r="J297" s="219"/>
      <c r="K297" s="220"/>
      <c r="L297" s="220"/>
      <c r="M297" s="220"/>
      <c r="N297" s="221"/>
      <c r="O297" s="223"/>
      <c r="P297" s="219"/>
      <c r="Q297" s="217"/>
      <c r="R297" s="222"/>
      <c r="S297" s="180"/>
      <c r="T297" s="199"/>
    </row>
    <row r="298" spans="1:20" ht="29.25" customHeight="1">
      <c r="A298" s="202"/>
      <c r="B298" s="224"/>
      <c r="C298" s="224"/>
      <c r="D298" s="298"/>
      <c r="E298" s="204"/>
      <c r="F298" s="299"/>
      <c r="G298" s="212"/>
      <c r="H298" s="207"/>
      <c r="I298" s="207"/>
      <c r="J298" s="208"/>
      <c r="K298" s="209"/>
      <c r="L298" s="209"/>
      <c r="M298" s="209"/>
      <c r="N298" s="206"/>
      <c r="O298" s="211"/>
      <c r="P298" s="208"/>
      <c r="Q298" s="212"/>
      <c r="R298" s="210"/>
      <c r="S298" s="179"/>
      <c r="T298" s="201"/>
    </row>
    <row r="299" spans="1:20" ht="29.25" customHeight="1">
      <c r="A299" s="214"/>
      <c r="B299" s="215"/>
      <c r="C299" s="215"/>
      <c r="D299" s="300"/>
      <c r="E299" s="216"/>
      <c r="F299" s="301"/>
      <c r="G299" s="217"/>
      <c r="H299" s="218"/>
      <c r="I299" s="218"/>
      <c r="J299" s="219"/>
      <c r="K299" s="220"/>
      <c r="L299" s="220"/>
      <c r="M299" s="220"/>
      <c r="N299" s="221"/>
      <c r="O299" s="223"/>
      <c r="P299" s="219"/>
      <c r="Q299" s="217"/>
      <c r="R299" s="222"/>
      <c r="S299" s="180"/>
      <c r="T299" s="199"/>
    </row>
    <row r="300" spans="1:20" ht="29.25" customHeight="1">
      <c r="A300" s="202"/>
      <c r="B300" s="224"/>
      <c r="C300" s="224"/>
      <c r="D300" s="298"/>
      <c r="E300" s="204"/>
      <c r="F300" s="299"/>
      <c r="G300" s="212"/>
      <c r="H300" s="207"/>
      <c r="I300" s="207"/>
      <c r="J300" s="208"/>
      <c r="K300" s="209"/>
      <c r="L300" s="209"/>
      <c r="M300" s="209"/>
      <c r="N300" s="206"/>
      <c r="O300" s="211"/>
      <c r="P300" s="208"/>
      <c r="Q300" s="212"/>
      <c r="R300" s="210"/>
      <c r="S300" s="179"/>
      <c r="T300" s="201"/>
    </row>
    <row r="301" spans="1:20" ht="29.25" customHeight="1">
      <c r="A301" s="214"/>
      <c r="B301" s="215"/>
      <c r="C301" s="215"/>
      <c r="D301" s="300"/>
      <c r="E301" s="216"/>
      <c r="F301" s="301"/>
      <c r="G301" s="217"/>
      <c r="H301" s="218"/>
      <c r="I301" s="218"/>
      <c r="J301" s="219"/>
      <c r="K301" s="220"/>
      <c r="L301" s="220"/>
      <c r="M301" s="220"/>
      <c r="N301" s="221"/>
      <c r="O301" s="223"/>
      <c r="P301" s="219"/>
      <c r="Q301" s="217"/>
      <c r="R301" s="222"/>
      <c r="S301" s="180"/>
      <c r="T301" s="199"/>
    </row>
    <row r="302" spans="1:20" ht="29.25" customHeight="1">
      <c r="A302" s="202"/>
      <c r="B302" s="224"/>
      <c r="C302" s="224"/>
      <c r="D302" s="298"/>
      <c r="E302" s="204"/>
      <c r="F302" s="299"/>
      <c r="G302" s="212"/>
      <c r="H302" s="207"/>
      <c r="I302" s="207"/>
      <c r="J302" s="208"/>
      <c r="K302" s="209"/>
      <c r="L302" s="209"/>
      <c r="M302" s="209"/>
      <c r="N302" s="206"/>
      <c r="O302" s="211"/>
      <c r="P302" s="208"/>
      <c r="Q302" s="212"/>
      <c r="R302" s="210"/>
      <c r="S302" s="179"/>
      <c r="T302" s="201"/>
    </row>
    <row r="303" spans="1:20" ht="29.25" customHeight="1">
      <c r="A303" s="214"/>
      <c r="B303" s="215"/>
      <c r="C303" s="215"/>
      <c r="D303" s="300"/>
      <c r="E303" s="216"/>
      <c r="F303" s="301"/>
      <c r="G303" s="217"/>
      <c r="H303" s="218"/>
      <c r="I303" s="218"/>
      <c r="J303" s="219"/>
      <c r="K303" s="220"/>
      <c r="L303" s="220"/>
      <c r="M303" s="220"/>
      <c r="N303" s="221"/>
      <c r="O303" s="223"/>
      <c r="P303" s="219"/>
      <c r="Q303" s="217"/>
      <c r="R303" s="222"/>
      <c r="S303" s="180"/>
      <c r="T303" s="199"/>
    </row>
    <row r="304" spans="1:20" ht="29.25" customHeight="1">
      <c r="A304" s="202"/>
      <c r="B304" s="224"/>
      <c r="C304" s="224"/>
      <c r="D304" s="298"/>
      <c r="E304" s="204"/>
      <c r="F304" s="299"/>
      <c r="G304" s="212"/>
      <c r="H304" s="207"/>
      <c r="I304" s="207"/>
      <c r="J304" s="208"/>
      <c r="K304" s="209"/>
      <c r="L304" s="209"/>
      <c r="M304" s="209"/>
      <c r="N304" s="206"/>
      <c r="O304" s="211"/>
      <c r="P304" s="208"/>
      <c r="Q304" s="212"/>
      <c r="R304" s="210"/>
      <c r="S304" s="179"/>
      <c r="T304" s="201"/>
    </row>
    <row r="305" spans="1:20" ht="29.25" customHeight="1">
      <c r="A305" s="214"/>
      <c r="B305" s="215"/>
      <c r="C305" s="215"/>
      <c r="D305" s="300"/>
      <c r="E305" s="216"/>
      <c r="F305" s="301"/>
      <c r="G305" s="217"/>
      <c r="H305" s="218"/>
      <c r="I305" s="218"/>
      <c r="J305" s="219"/>
      <c r="K305" s="220"/>
      <c r="L305" s="220"/>
      <c r="M305" s="220"/>
      <c r="N305" s="221"/>
      <c r="O305" s="223"/>
      <c r="P305" s="219"/>
      <c r="Q305" s="217"/>
      <c r="R305" s="222"/>
      <c r="S305" s="180"/>
      <c r="T305" s="199"/>
    </row>
    <row r="306" spans="1:20" ht="29.25" customHeight="1">
      <c r="A306" s="202"/>
      <c r="B306" s="224"/>
      <c r="C306" s="224"/>
      <c r="D306" s="298"/>
      <c r="E306" s="204"/>
      <c r="F306" s="299"/>
      <c r="G306" s="212"/>
      <c r="H306" s="207"/>
      <c r="I306" s="207"/>
      <c r="J306" s="208"/>
      <c r="K306" s="209"/>
      <c r="L306" s="209"/>
      <c r="M306" s="209"/>
      <c r="N306" s="206"/>
      <c r="O306" s="211"/>
      <c r="P306" s="208"/>
      <c r="Q306" s="212"/>
      <c r="R306" s="210"/>
      <c r="S306" s="179"/>
      <c r="T306" s="201"/>
    </row>
    <row r="307" spans="1:20" ht="29.25" customHeight="1">
      <c r="A307" s="214"/>
      <c r="B307" s="215"/>
      <c r="C307" s="215"/>
      <c r="D307" s="300"/>
      <c r="E307" s="216"/>
      <c r="F307" s="301"/>
      <c r="G307" s="217"/>
      <c r="H307" s="218"/>
      <c r="I307" s="218"/>
      <c r="J307" s="219"/>
      <c r="K307" s="220"/>
      <c r="L307" s="220"/>
      <c r="M307" s="220"/>
      <c r="N307" s="221"/>
      <c r="O307" s="223"/>
      <c r="P307" s="219"/>
      <c r="Q307" s="217"/>
      <c r="R307" s="222"/>
      <c r="S307" s="180"/>
      <c r="T307" s="199"/>
    </row>
    <row r="308" spans="1:20" ht="29.25" customHeight="1">
      <c r="A308" s="202"/>
      <c r="B308" s="224"/>
      <c r="C308" s="224"/>
      <c r="D308" s="298"/>
      <c r="E308" s="204"/>
      <c r="F308" s="299"/>
      <c r="G308" s="212"/>
      <c r="H308" s="207"/>
      <c r="I308" s="207"/>
      <c r="J308" s="208"/>
      <c r="K308" s="209"/>
      <c r="L308" s="209"/>
      <c r="M308" s="209"/>
      <c r="N308" s="206"/>
      <c r="O308" s="211"/>
      <c r="P308" s="208"/>
      <c r="Q308" s="212"/>
      <c r="R308" s="210"/>
      <c r="S308" s="179"/>
      <c r="T308" s="201"/>
    </row>
    <row r="309" spans="1:20" ht="29.25" customHeight="1">
      <c r="A309" s="214"/>
      <c r="B309" s="215"/>
      <c r="C309" s="215"/>
      <c r="D309" s="300"/>
      <c r="E309" s="216"/>
      <c r="F309" s="301"/>
      <c r="G309" s="217"/>
      <c r="H309" s="218"/>
      <c r="I309" s="218"/>
      <c r="J309" s="219"/>
      <c r="K309" s="220"/>
      <c r="L309" s="220"/>
      <c r="M309" s="220"/>
      <c r="N309" s="221"/>
      <c r="O309" s="223"/>
      <c r="P309" s="219"/>
      <c r="Q309" s="217"/>
      <c r="R309" s="222"/>
      <c r="S309" s="180"/>
      <c r="T309" s="199"/>
    </row>
    <row r="310" spans="1:20" ht="29.25" customHeight="1">
      <c r="A310" s="202"/>
      <c r="B310" s="224"/>
      <c r="C310" s="224"/>
      <c r="D310" s="298"/>
      <c r="E310" s="204"/>
      <c r="F310" s="299"/>
      <c r="G310" s="212"/>
      <c r="H310" s="207"/>
      <c r="I310" s="207"/>
      <c r="J310" s="208"/>
      <c r="K310" s="209"/>
      <c r="L310" s="209"/>
      <c r="M310" s="209"/>
      <c r="N310" s="206"/>
      <c r="O310" s="211"/>
      <c r="P310" s="208"/>
      <c r="Q310" s="212"/>
      <c r="R310" s="210"/>
      <c r="S310" s="179"/>
      <c r="T310" s="201"/>
    </row>
    <row r="311" spans="1:20" ht="29.25" customHeight="1">
      <c r="A311" s="214"/>
      <c r="B311" s="215"/>
      <c r="C311" s="215"/>
      <c r="D311" s="300"/>
      <c r="E311" s="216"/>
      <c r="F311" s="301"/>
      <c r="G311" s="217"/>
      <c r="H311" s="218"/>
      <c r="I311" s="218"/>
      <c r="J311" s="219"/>
      <c r="K311" s="220"/>
      <c r="L311" s="220"/>
      <c r="M311" s="220"/>
      <c r="N311" s="221"/>
      <c r="O311" s="223"/>
      <c r="P311" s="219"/>
      <c r="Q311" s="217"/>
      <c r="R311" s="222"/>
      <c r="S311" s="180"/>
      <c r="T311" s="199"/>
    </row>
    <row r="312" spans="1:20" ht="29.25" customHeight="1">
      <c r="A312" s="202"/>
      <c r="B312" s="224"/>
      <c r="C312" s="224"/>
      <c r="D312" s="298"/>
      <c r="E312" s="204"/>
      <c r="F312" s="299"/>
      <c r="G312" s="212"/>
      <c r="H312" s="207"/>
      <c r="I312" s="207"/>
      <c r="J312" s="208"/>
      <c r="K312" s="209"/>
      <c r="L312" s="209"/>
      <c r="M312" s="209"/>
      <c r="N312" s="206"/>
      <c r="O312" s="211"/>
      <c r="P312" s="208"/>
      <c r="Q312" s="212"/>
      <c r="R312" s="210"/>
      <c r="S312" s="179"/>
      <c r="T312" s="201"/>
    </row>
    <row r="313" spans="1:20" ht="29.25" customHeight="1">
      <c r="A313" s="214"/>
      <c r="B313" s="215"/>
      <c r="C313" s="215"/>
      <c r="D313" s="300"/>
      <c r="E313" s="216"/>
      <c r="F313" s="301"/>
      <c r="G313" s="217"/>
      <c r="H313" s="218"/>
      <c r="I313" s="218"/>
      <c r="J313" s="219"/>
      <c r="K313" s="220"/>
      <c r="L313" s="220"/>
      <c r="M313" s="220"/>
      <c r="N313" s="221"/>
      <c r="O313" s="223"/>
      <c r="P313" s="219"/>
      <c r="Q313" s="217"/>
      <c r="R313" s="222"/>
      <c r="S313" s="180"/>
      <c r="T313" s="199"/>
    </row>
    <row r="314" spans="1:20" ht="29.25" customHeight="1">
      <c r="A314" s="202"/>
      <c r="B314" s="224"/>
      <c r="C314" s="224"/>
      <c r="D314" s="298"/>
      <c r="E314" s="204"/>
      <c r="F314" s="299"/>
      <c r="G314" s="212"/>
      <c r="H314" s="207"/>
      <c r="I314" s="207"/>
      <c r="J314" s="208"/>
      <c r="K314" s="209"/>
      <c r="L314" s="209"/>
      <c r="M314" s="209"/>
      <c r="N314" s="206"/>
      <c r="O314" s="211"/>
      <c r="P314" s="208"/>
      <c r="Q314" s="212"/>
      <c r="R314" s="210"/>
      <c r="S314" s="179"/>
      <c r="T314" s="201"/>
    </row>
    <row r="315" spans="1:20" ht="29.25" customHeight="1">
      <c r="A315" s="214"/>
      <c r="B315" s="215"/>
      <c r="C315" s="215"/>
      <c r="D315" s="300"/>
      <c r="E315" s="216"/>
      <c r="F315" s="301"/>
      <c r="G315" s="217"/>
      <c r="H315" s="218"/>
      <c r="I315" s="218"/>
      <c r="J315" s="219"/>
      <c r="K315" s="220"/>
      <c r="L315" s="220"/>
      <c r="M315" s="220"/>
      <c r="N315" s="221"/>
      <c r="O315" s="223"/>
      <c r="P315" s="219"/>
      <c r="Q315" s="217"/>
      <c r="R315" s="222"/>
      <c r="S315" s="180"/>
      <c r="T315" s="199"/>
    </row>
    <row r="316" spans="1:20" ht="29.25" customHeight="1">
      <c r="A316" s="202"/>
      <c r="B316" s="224"/>
      <c r="C316" s="224"/>
      <c r="D316" s="298"/>
      <c r="E316" s="204"/>
      <c r="F316" s="299"/>
      <c r="G316" s="212"/>
      <c r="H316" s="207"/>
      <c r="I316" s="207"/>
      <c r="J316" s="208"/>
      <c r="K316" s="209"/>
      <c r="L316" s="209"/>
      <c r="M316" s="209"/>
      <c r="N316" s="206"/>
      <c r="O316" s="211"/>
      <c r="P316" s="208"/>
      <c r="Q316" s="212"/>
      <c r="R316" s="210"/>
      <c r="S316" s="179"/>
      <c r="T316" s="201"/>
    </row>
    <row r="317" spans="1:20" ht="29.25" customHeight="1">
      <c r="A317" s="214"/>
      <c r="B317" s="215"/>
      <c r="C317" s="215"/>
      <c r="D317" s="300"/>
      <c r="E317" s="216"/>
      <c r="F317" s="301"/>
      <c r="G317" s="217"/>
      <c r="H317" s="218"/>
      <c r="I317" s="218"/>
      <c r="J317" s="219"/>
      <c r="K317" s="220"/>
      <c r="L317" s="220"/>
      <c r="M317" s="220"/>
      <c r="N317" s="221"/>
      <c r="O317" s="223"/>
      <c r="P317" s="219"/>
      <c r="Q317" s="217"/>
      <c r="R317" s="222"/>
      <c r="S317" s="180"/>
      <c r="T317" s="199"/>
    </row>
    <row r="318" spans="1:20" ht="29.25" customHeight="1">
      <c r="A318" s="202"/>
      <c r="B318" s="224"/>
      <c r="C318" s="224"/>
      <c r="D318" s="298"/>
      <c r="E318" s="204"/>
      <c r="F318" s="299"/>
      <c r="G318" s="212"/>
      <c r="H318" s="207"/>
      <c r="I318" s="207"/>
      <c r="J318" s="208"/>
      <c r="K318" s="209"/>
      <c r="L318" s="209"/>
      <c r="M318" s="209"/>
      <c r="N318" s="206"/>
      <c r="O318" s="211"/>
      <c r="P318" s="208"/>
      <c r="Q318" s="212"/>
      <c r="R318" s="210"/>
      <c r="S318" s="179"/>
      <c r="T318" s="201"/>
    </row>
    <row r="319" spans="1:20" ht="29.25" customHeight="1">
      <c r="A319" s="214"/>
      <c r="B319" s="215"/>
      <c r="C319" s="215"/>
      <c r="D319" s="300"/>
      <c r="E319" s="216"/>
      <c r="F319" s="301"/>
      <c r="G319" s="217"/>
      <c r="H319" s="218"/>
      <c r="I319" s="218"/>
      <c r="J319" s="219"/>
      <c r="K319" s="220"/>
      <c r="L319" s="220"/>
      <c r="M319" s="220"/>
      <c r="N319" s="221"/>
      <c r="O319" s="223"/>
      <c r="P319" s="219"/>
      <c r="Q319" s="217"/>
      <c r="R319" s="222"/>
      <c r="S319" s="180"/>
      <c r="T319" s="199"/>
    </row>
    <row r="320" spans="1:20" ht="29.25" customHeight="1">
      <c r="A320" s="202"/>
      <c r="B320" s="224"/>
      <c r="C320" s="224"/>
      <c r="D320" s="298"/>
      <c r="E320" s="204"/>
      <c r="F320" s="299"/>
      <c r="G320" s="212"/>
      <c r="H320" s="207"/>
      <c r="I320" s="207"/>
      <c r="J320" s="208"/>
      <c r="K320" s="209"/>
      <c r="L320" s="209"/>
      <c r="M320" s="209"/>
      <c r="N320" s="206"/>
      <c r="O320" s="211"/>
      <c r="P320" s="208"/>
      <c r="Q320" s="212"/>
      <c r="R320" s="210"/>
      <c r="S320" s="179"/>
      <c r="T320" s="201"/>
    </row>
    <row r="321" spans="1:20" ht="29.25" customHeight="1">
      <c r="A321" s="214"/>
      <c r="B321" s="215"/>
      <c r="C321" s="215"/>
      <c r="D321" s="300"/>
      <c r="E321" s="216"/>
      <c r="F321" s="301"/>
      <c r="G321" s="217"/>
      <c r="H321" s="218"/>
      <c r="I321" s="218"/>
      <c r="J321" s="219"/>
      <c r="K321" s="220"/>
      <c r="L321" s="220"/>
      <c r="M321" s="220"/>
      <c r="N321" s="221"/>
      <c r="O321" s="223"/>
      <c r="P321" s="219"/>
      <c r="Q321" s="217"/>
      <c r="R321" s="222"/>
      <c r="S321" s="180"/>
      <c r="T321" s="199"/>
    </row>
    <row r="322" spans="1:20" ht="29.25" customHeight="1">
      <c r="A322" s="202"/>
      <c r="B322" s="224"/>
      <c r="C322" s="224"/>
      <c r="D322" s="298"/>
      <c r="E322" s="204"/>
      <c r="F322" s="299"/>
      <c r="G322" s="212"/>
      <c r="H322" s="207"/>
      <c r="I322" s="207"/>
      <c r="J322" s="208"/>
      <c r="K322" s="209"/>
      <c r="L322" s="209"/>
      <c r="M322" s="209"/>
      <c r="N322" s="206"/>
      <c r="O322" s="211"/>
      <c r="P322" s="208"/>
      <c r="Q322" s="212"/>
      <c r="R322" s="210"/>
      <c r="S322" s="179"/>
      <c r="T322" s="201"/>
    </row>
    <row r="323" spans="1:20" ht="29.25" customHeight="1">
      <c r="A323" s="214"/>
      <c r="B323" s="215"/>
      <c r="C323" s="215"/>
      <c r="D323" s="300"/>
      <c r="E323" s="216"/>
      <c r="F323" s="301"/>
      <c r="G323" s="217"/>
      <c r="H323" s="218"/>
      <c r="I323" s="218"/>
      <c r="J323" s="219"/>
      <c r="K323" s="220"/>
      <c r="L323" s="220"/>
      <c r="M323" s="220"/>
      <c r="N323" s="221"/>
      <c r="O323" s="223"/>
      <c r="P323" s="219"/>
      <c r="Q323" s="217"/>
      <c r="R323" s="222"/>
      <c r="S323" s="180"/>
      <c r="T323" s="199"/>
    </row>
    <row r="324" spans="1:20" ht="29.25" customHeight="1">
      <c r="A324" s="202"/>
      <c r="B324" s="224"/>
      <c r="C324" s="224"/>
      <c r="D324" s="298"/>
      <c r="E324" s="204"/>
      <c r="F324" s="299"/>
      <c r="G324" s="212"/>
      <c r="H324" s="207"/>
      <c r="I324" s="207"/>
      <c r="J324" s="208"/>
      <c r="K324" s="209"/>
      <c r="L324" s="209"/>
      <c r="M324" s="209"/>
      <c r="N324" s="206"/>
      <c r="O324" s="211"/>
      <c r="P324" s="208"/>
      <c r="Q324" s="212"/>
      <c r="R324" s="210"/>
      <c r="S324" s="179"/>
      <c r="T324" s="201"/>
    </row>
    <row r="325" spans="1:20" ht="29.25" customHeight="1">
      <c r="A325" s="214"/>
      <c r="B325" s="215"/>
      <c r="C325" s="215"/>
      <c r="D325" s="300"/>
      <c r="E325" s="216"/>
      <c r="F325" s="301"/>
      <c r="G325" s="217"/>
      <c r="H325" s="218"/>
      <c r="I325" s="218"/>
      <c r="J325" s="219"/>
      <c r="K325" s="220"/>
      <c r="L325" s="220"/>
      <c r="M325" s="220"/>
      <c r="N325" s="221"/>
      <c r="O325" s="223"/>
      <c r="P325" s="219"/>
      <c r="Q325" s="217"/>
      <c r="R325" s="222"/>
      <c r="S325" s="180"/>
      <c r="T325" s="199"/>
    </row>
    <row r="326" spans="1:20" ht="29.25" customHeight="1">
      <c r="A326" s="202"/>
      <c r="B326" s="224"/>
      <c r="C326" s="224"/>
      <c r="D326" s="298"/>
      <c r="E326" s="204"/>
      <c r="F326" s="299"/>
      <c r="G326" s="212"/>
      <c r="H326" s="207"/>
      <c r="I326" s="207"/>
      <c r="J326" s="208"/>
      <c r="K326" s="209"/>
      <c r="L326" s="209"/>
      <c r="M326" s="209"/>
      <c r="N326" s="206"/>
      <c r="O326" s="211"/>
      <c r="P326" s="208"/>
      <c r="Q326" s="212"/>
      <c r="R326" s="210"/>
      <c r="S326" s="179"/>
      <c r="T326" s="201"/>
    </row>
    <row r="327" spans="1:20" ht="29.25" customHeight="1">
      <c r="A327" s="214"/>
      <c r="B327" s="215"/>
      <c r="C327" s="215"/>
      <c r="D327" s="300"/>
      <c r="E327" s="216"/>
      <c r="F327" s="301"/>
      <c r="G327" s="217"/>
      <c r="H327" s="218"/>
      <c r="I327" s="218"/>
      <c r="J327" s="219"/>
      <c r="K327" s="220"/>
      <c r="L327" s="220"/>
      <c r="M327" s="220"/>
      <c r="N327" s="221"/>
      <c r="O327" s="223"/>
      <c r="P327" s="219"/>
      <c r="Q327" s="217"/>
      <c r="R327" s="222"/>
      <c r="S327" s="180"/>
      <c r="T327" s="199"/>
    </row>
    <row r="328" spans="1:20" ht="29.25" customHeight="1">
      <c r="A328" s="202"/>
      <c r="B328" s="224"/>
      <c r="C328" s="224"/>
      <c r="D328" s="298"/>
      <c r="E328" s="204"/>
      <c r="F328" s="299"/>
      <c r="G328" s="212"/>
      <c r="H328" s="207"/>
      <c r="I328" s="207"/>
      <c r="J328" s="208"/>
      <c r="K328" s="209"/>
      <c r="L328" s="209"/>
      <c r="M328" s="209"/>
      <c r="N328" s="206"/>
      <c r="O328" s="211"/>
      <c r="P328" s="208"/>
      <c r="Q328" s="212"/>
      <c r="R328" s="210"/>
      <c r="S328" s="179"/>
      <c r="T328" s="201"/>
    </row>
    <row r="329" spans="1:20" ht="29.25" customHeight="1">
      <c r="A329" s="214"/>
      <c r="B329" s="215"/>
      <c r="C329" s="215"/>
      <c r="D329" s="300"/>
      <c r="E329" s="216"/>
      <c r="F329" s="301"/>
      <c r="G329" s="217"/>
      <c r="H329" s="218"/>
      <c r="I329" s="218"/>
      <c r="J329" s="219"/>
      <c r="K329" s="220"/>
      <c r="L329" s="220"/>
      <c r="M329" s="220"/>
      <c r="N329" s="221"/>
      <c r="O329" s="223"/>
      <c r="P329" s="219"/>
      <c r="Q329" s="217"/>
      <c r="R329" s="222"/>
      <c r="S329" s="180"/>
      <c r="T329" s="199"/>
    </row>
    <row r="330" spans="1:20" ht="29.25" customHeight="1">
      <c r="A330" s="202"/>
      <c r="B330" s="224"/>
      <c r="C330" s="224"/>
      <c r="D330" s="298"/>
      <c r="E330" s="204"/>
      <c r="F330" s="299"/>
      <c r="G330" s="212"/>
      <c r="H330" s="207"/>
      <c r="I330" s="207"/>
      <c r="J330" s="208"/>
      <c r="K330" s="209"/>
      <c r="L330" s="209"/>
      <c r="M330" s="209"/>
      <c r="N330" s="206"/>
      <c r="O330" s="211"/>
      <c r="P330" s="208"/>
      <c r="Q330" s="212"/>
      <c r="R330" s="210"/>
      <c r="S330" s="179"/>
      <c r="T330" s="201"/>
    </row>
    <row r="331" spans="1:20" ht="29.25" customHeight="1">
      <c r="A331" s="214"/>
      <c r="B331" s="215"/>
      <c r="C331" s="215"/>
      <c r="D331" s="300"/>
      <c r="E331" s="216"/>
      <c r="F331" s="301"/>
      <c r="G331" s="217"/>
      <c r="H331" s="218"/>
      <c r="I331" s="218"/>
      <c r="J331" s="219"/>
      <c r="K331" s="220"/>
      <c r="L331" s="220"/>
      <c r="M331" s="220"/>
      <c r="N331" s="221"/>
      <c r="O331" s="223"/>
      <c r="P331" s="219"/>
      <c r="Q331" s="217"/>
      <c r="R331" s="222"/>
      <c r="S331" s="180"/>
      <c r="T331" s="199"/>
    </row>
    <row r="332" spans="1:20" ht="29.25" customHeight="1">
      <c r="A332" s="202"/>
      <c r="B332" s="224"/>
      <c r="C332" s="224"/>
      <c r="D332" s="298"/>
      <c r="E332" s="204"/>
      <c r="F332" s="299"/>
      <c r="G332" s="212"/>
      <c r="H332" s="207"/>
      <c r="I332" s="207"/>
      <c r="J332" s="208"/>
      <c r="K332" s="209"/>
      <c r="L332" s="209"/>
      <c r="M332" s="209"/>
      <c r="N332" s="206"/>
      <c r="O332" s="211"/>
      <c r="P332" s="208"/>
      <c r="Q332" s="212"/>
      <c r="R332" s="210"/>
      <c r="S332" s="179"/>
      <c r="T332" s="201"/>
    </row>
    <row r="333" spans="1:20" ht="29.25" customHeight="1">
      <c r="A333" s="214"/>
      <c r="B333" s="215"/>
      <c r="C333" s="215"/>
      <c r="D333" s="300"/>
      <c r="E333" s="216"/>
      <c r="F333" s="301"/>
      <c r="G333" s="217"/>
      <c r="H333" s="218"/>
      <c r="I333" s="218"/>
      <c r="J333" s="219"/>
      <c r="K333" s="220"/>
      <c r="L333" s="220"/>
      <c r="M333" s="220"/>
      <c r="N333" s="221"/>
      <c r="O333" s="223"/>
      <c r="P333" s="219"/>
      <c r="Q333" s="217"/>
      <c r="R333" s="222"/>
      <c r="S333" s="180"/>
      <c r="T333" s="199"/>
    </row>
    <row r="334" spans="1:20" ht="29.25" customHeight="1">
      <c r="A334" s="202"/>
      <c r="B334" s="224"/>
      <c r="C334" s="224"/>
      <c r="D334" s="298"/>
      <c r="E334" s="204"/>
      <c r="F334" s="299"/>
      <c r="G334" s="212"/>
      <c r="H334" s="207"/>
      <c r="I334" s="207"/>
      <c r="J334" s="208"/>
      <c r="K334" s="209"/>
      <c r="L334" s="209"/>
      <c r="M334" s="209"/>
      <c r="N334" s="206"/>
      <c r="O334" s="211"/>
      <c r="P334" s="208"/>
      <c r="Q334" s="212"/>
      <c r="R334" s="210"/>
      <c r="S334" s="179"/>
      <c r="T334" s="201"/>
    </row>
    <row r="335" spans="1:20" ht="29.25" customHeight="1">
      <c r="A335" s="214"/>
      <c r="B335" s="215"/>
      <c r="C335" s="215"/>
      <c r="D335" s="300"/>
      <c r="E335" s="216"/>
      <c r="F335" s="301"/>
      <c r="G335" s="217"/>
      <c r="H335" s="218"/>
      <c r="I335" s="218"/>
      <c r="J335" s="219"/>
      <c r="K335" s="220"/>
      <c r="L335" s="220"/>
      <c r="M335" s="220"/>
      <c r="N335" s="221"/>
      <c r="O335" s="223"/>
      <c r="P335" s="219"/>
      <c r="Q335" s="217"/>
      <c r="R335" s="222"/>
      <c r="S335" s="180"/>
      <c r="T335" s="199"/>
    </row>
    <row r="336" spans="1:20" ht="29.25" customHeight="1">
      <c r="A336" s="202"/>
      <c r="B336" s="224"/>
      <c r="C336" s="224"/>
      <c r="D336" s="298"/>
      <c r="E336" s="204"/>
      <c r="F336" s="299"/>
      <c r="G336" s="212"/>
      <c r="H336" s="207"/>
      <c r="I336" s="207"/>
      <c r="J336" s="208"/>
      <c r="K336" s="209"/>
      <c r="L336" s="209"/>
      <c r="M336" s="209"/>
      <c r="N336" s="206"/>
      <c r="O336" s="211"/>
      <c r="P336" s="208"/>
      <c r="Q336" s="212"/>
      <c r="R336" s="210"/>
      <c r="S336" s="179"/>
      <c r="T336" s="201"/>
    </row>
    <row r="337" spans="1:20" ht="29.25" customHeight="1">
      <c r="A337" s="214"/>
      <c r="B337" s="215"/>
      <c r="C337" s="215"/>
      <c r="D337" s="300"/>
      <c r="E337" s="216"/>
      <c r="F337" s="301"/>
      <c r="G337" s="217"/>
      <c r="H337" s="218"/>
      <c r="I337" s="218"/>
      <c r="J337" s="219"/>
      <c r="K337" s="220"/>
      <c r="L337" s="220"/>
      <c r="M337" s="220"/>
      <c r="N337" s="221"/>
      <c r="O337" s="223"/>
      <c r="P337" s="219"/>
      <c r="Q337" s="217"/>
      <c r="R337" s="222"/>
      <c r="S337" s="180"/>
      <c r="T337" s="199"/>
    </row>
    <row r="338" spans="1:20" ht="29.25" customHeight="1">
      <c r="A338" s="202"/>
      <c r="B338" s="224"/>
      <c r="C338" s="224"/>
      <c r="D338" s="298"/>
      <c r="E338" s="204"/>
      <c r="F338" s="299"/>
      <c r="G338" s="212"/>
      <c r="H338" s="207"/>
      <c r="I338" s="207"/>
      <c r="J338" s="208"/>
      <c r="K338" s="209"/>
      <c r="L338" s="209"/>
      <c r="M338" s="209"/>
      <c r="N338" s="206"/>
      <c r="O338" s="211"/>
      <c r="P338" s="208"/>
      <c r="Q338" s="212"/>
      <c r="R338" s="210"/>
      <c r="S338" s="179"/>
      <c r="T338" s="201"/>
    </row>
    <row r="339" spans="1:20" ht="29.25" customHeight="1">
      <c r="A339" s="214"/>
      <c r="B339" s="215"/>
      <c r="C339" s="215"/>
      <c r="D339" s="300"/>
      <c r="E339" s="216"/>
      <c r="F339" s="301"/>
      <c r="G339" s="217"/>
      <c r="H339" s="218"/>
      <c r="I339" s="218"/>
      <c r="J339" s="219"/>
      <c r="K339" s="220"/>
      <c r="L339" s="220"/>
      <c r="M339" s="220"/>
      <c r="N339" s="221"/>
      <c r="O339" s="223"/>
      <c r="P339" s="219"/>
      <c r="Q339" s="217"/>
      <c r="R339" s="222"/>
      <c r="S339" s="180"/>
      <c r="T339" s="199"/>
    </row>
    <row r="340" spans="1:20" ht="29.25" customHeight="1">
      <c r="A340" s="202"/>
      <c r="B340" s="224"/>
      <c r="C340" s="224"/>
      <c r="D340" s="298"/>
      <c r="E340" s="204"/>
      <c r="F340" s="299"/>
      <c r="G340" s="212"/>
      <c r="H340" s="207"/>
      <c r="I340" s="207"/>
      <c r="J340" s="208"/>
      <c r="K340" s="209"/>
      <c r="L340" s="209"/>
      <c r="M340" s="209"/>
      <c r="N340" s="206"/>
      <c r="O340" s="211"/>
      <c r="P340" s="208"/>
      <c r="Q340" s="212"/>
      <c r="R340" s="210"/>
      <c r="S340" s="179"/>
      <c r="T340" s="201"/>
    </row>
    <row r="341" spans="1:20" ht="29.25" customHeight="1">
      <c r="A341" s="214"/>
      <c r="B341" s="215"/>
      <c r="C341" s="215"/>
      <c r="D341" s="300"/>
      <c r="E341" s="216"/>
      <c r="F341" s="301"/>
      <c r="G341" s="217"/>
      <c r="H341" s="218"/>
      <c r="I341" s="218"/>
      <c r="J341" s="219"/>
      <c r="K341" s="220"/>
      <c r="L341" s="220"/>
      <c r="M341" s="220"/>
      <c r="N341" s="221"/>
      <c r="O341" s="223"/>
      <c r="P341" s="219"/>
      <c r="Q341" s="217"/>
      <c r="R341" s="222"/>
      <c r="S341" s="180"/>
      <c r="T341" s="199"/>
    </row>
    <row r="342" spans="1:20" ht="29.25" customHeight="1">
      <c r="A342" s="202"/>
      <c r="B342" s="224"/>
      <c r="C342" s="224"/>
      <c r="D342" s="298"/>
      <c r="E342" s="204"/>
      <c r="F342" s="299"/>
      <c r="G342" s="212"/>
      <c r="H342" s="207"/>
      <c r="I342" s="207"/>
      <c r="J342" s="208"/>
      <c r="K342" s="209"/>
      <c r="L342" s="209"/>
      <c r="M342" s="209"/>
      <c r="N342" s="206"/>
      <c r="O342" s="211"/>
      <c r="P342" s="208"/>
      <c r="Q342" s="212"/>
      <c r="R342" s="210"/>
      <c r="S342" s="179"/>
      <c r="T342" s="201"/>
    </row>
    <row r="343" spans="1:20" ht="29.25" customHeight="1">
      <c r="A343" s="214"/>
      <c r="B343" s="215"/>
      <c r="C343" s="215"/>
      <c r="D343" s="300"/>
      <c r="E343" s="216"/>
      <c r="F343" s="301"/>
      <c r="G343" s="217"/>
      <c r="H343" s="218"/>
      <c r="I343" s="218"/>
      <c r="J343" s="219"/>
      <c r="K343" s="220"/>
      <c r="L343" s="220"/>
      <c r="M343" s="220"/>
      <c r="N343" s="221"/>
      <c r="O343" s="223"/>
      <c r="P343" s="219"/>
      <c r="Q343" s="217"/>
      <c r="R343" s="222"/>
      <c r="S343" s="180"/>
      <c r="T343" s="199"/>
    </row>
    <row r="344" spans="1:20" ht="29.25" customHeight="1">
      <c r="A344" s="202"/>
      <c r="B344" s="224"/>
      <c r="C344" s="224"/>
      <c r="D344" s="298"/>
      <c r="E344" s="204"/>
      <c r="F344" s="299"/>
      <c r="G344" s="212"/>
      <c r="H344" s="207"/>
      <c r="I344" s="207"/>
      <c r="J344" s="208"/>
      <c r="K344" s="209"/>
      <c r="L344" s="209"/>
      <c r="M344" s="209"/>
      <c r="N344" s="206"/>
      <c r="O344" s="211"/>
      <c r="P344" s="208"/>
      <c r="Q344" s="212"/>
      <c r="R344" s="210"/>
      <c r="S344" s="179"/>
      <c r="T344" s="201"/>
    </row>
    <row r="345" spans="1:20" ht="29.25" customHeight="1">
      <c r="A345" s="214"/>
      <c r="B345" s="215"/>
      <c r="C345" s="215"/>
      <c r="D345" s="300"/>
      <c r="E345" s="216"/>
      <c r="F345" s="301"/>
      <c r="G345" s="217"/>
      <c r="H345" s="218"/>
      <c r="I345" s="218"/>
      <c r="J345" s="219"/>
      <c r="K345" s="220"/>
      <c r="L345" s="220"/>
      <c r="M345" s="220"/>
      <c r="N345" s="221"/>
      <c r="O345" s="223"/>
      <c r="P345" s="219"/>
      <c r="Q345" s="217"/>
      <c r="R345" s="222"/>
      <c r="S345" s="180"/>
      <c r="T345" s="199"/>
    </row>
    <row r="346" spans="1:20" ht="29.25" customHeight="1">
      <c r="A346" s="202"/>
      <c r="B346" s="224"/>
      <c r="C346" s="224"/>
      <c r="D346" s="298"/>
      <c r="E346" s="204"/>
      <c r="F346" s="299"/>
      <c r="G346" s="212"/>
      <c r="H346" s="207"/>
      <c r="I346" s="207"/>
      <c r="J346" s="208"/>
      <c r="K346" s="209"/>
      <c r="L346" s="209"/>
      <c r="M346" s="209"/>
      <c r="N346" s="206"/>
      <c r="O346" s="211"/>
      <c r="P346" s="208"/>
      <c r="Q346" s="212"/>
      <c r="R346" s="210"/>
      <c r="S346" s="179"/>
      <c r="T346" s="201"/>
    </row>
    <row r="347" spans="1:20" ht="29.25" customHeight="1">
      <c r="A347" s="214"/>
      <c r="B347" s="215"/>
      <c r="C347" s="215"/>
      <c r="D347" s="300"/>
      <c r="E347" s="216"/>
      <c r="F347" s="301"/>
      <c r="G347" s="217"/>
      <c r="H347" s="218"/>
      <c r="I347" s="218"/>
      <c r="J347" s="219"/>
      <c r="K347" s="220"/>
      <c r="L347" s="220"/>
      <c r="M347" s="220"/>
      <c r="N347" s="221"/>
      <c r="O347" s="223"/>
      <c r="P347" s="219"/>
      <c r="Q347" s="217"/>
      <c r="R347" s="222"/>
      <c r="S347" s="180"/>
      <c r="T347" s="199"/>
    </row>
    <row r="348" spans="1:20" ht="29.25" customHeight="1">
      <c r="A348" s="202"/>
      <c r="B348" s="224"/>
      <c r="C348" s="224"/>
      <c r="D348" s="298"/>
      <c r="E348" s="204"/>
      <c r="F348" s="299"/>
      <c r="G348" s="212"/>
      <c r="H348" s="207"/>
      <c r="I348" s="207"/>
      <c r="J348" s="208"/>
      <c r="K348" s="209"/>
      <c r="L348" s="209"/>
      <c r="M348" s="209"/>
      <c r="N348" s="206"/>
      <c r="O348" s="211"/>
      <c r="P348" s="208"/>
      <c r="Q348" s="212"/>
      <c r="R348" s="210"/>
      <c r="S348" s="179"/>
      <c r="T348" s="201"/>
    </row>
    <row r="349" spans="1:20" ht="29.25" customHeight="1">
      <c r="A349" s="214"/>
      <c r="B349" s="215"/>
      <c r="C349" s="215"/>
      <c r="D349" s="300"/>
      <c r="E349" s="216"/>
      <c r="F349" s="301"/>
      <c r="G349" s="217"/>
      <c r="H349" s="218"/>
      <c r="I349" s="218"/>
      <c r="J349" s="219"/>
      <c r="K349" s="220"/>
      <c r="L349" s="220"/>
      <c r="M349" s="220"/>
      <c r="N349" s="221"/>
      <c r="O349" s="223"/>
      <c r="P349" s="219"/>
      <c r="Q349" s="217"/>
      <c r="R349" s="222"/>
      <c r="S349" s="180"/>
      <c r="T349" s="199"/>
    </row>
    <row r="350" spans="1:20" ht="29.25" customHeight="1">
      <c r="A350" s="202"/>
      <c r="B350" s="224"/>
      <c r="C350" s="224"/>
      <c r="D350" s="298"/>
      <c r="E350" s="204"/>
      <c r="F350" s="299"/>
      <c r="G350" s="212"/>
      <c r="H350" s="207"/>
      <c r="I350" s="207"/>
      <c r="J350" s="208"/>
      <c r="K350" s="209"/>
      <c r="L350" s="209"/>
      <c r="M350" s="209"/>
      <c r="N350" s="206"/>
      <c r="O350" s="211"/>
      <c r="P350" s="208"/>
      <c r="Q350" s="212"/>
      <c r="R350" s="210"/>
      <c r="S350" s="179"/>
      <c r="T350" s="201"/>
    </row>
    <row r="351" spans="1:20" ht="29.25" customHeight="1">
      <c r="A351" s="214"/>
      <c r="B351" s="215"/>
      <c r="C351" s="215"/>
      <c r="D351" s="300"/>
      <c r="E351" s="216"/>
      <c r="F351" s="301"/>
      <c r="G351" s="217"/>
      <c r="H351" s="218"/>
      <c r="I351" s="218"/>
      <c r="J351" s="219"/>
      <c r="K351" s="220"/>
      <c r="L351" s="220"/>
      <c r="M351" s="220"/>
      <c r="N351" s="221"/>
      <c r="O351" s="223"/>
      <c r="P351" s="219"/>
      <c r="Q351" s="217"/>
      <c r="R351" s="222"/>
      <c r="S351" s="180"/>
      <c r="T351" s="199"/>
    </row>
    <row r="352" spans="1:20" ht="29.25" customHeight="1">
      <c r="A352" s="202"/>
      <c r="B352" s="224"/>
      <c r="C352" s="224"/>
      <c r="D352" s="298"/>
      <c r="E352" s="204"/>
      <c r="F352" s="299"/>
      <c r="G352" s="212"/>
      <c r="H352" s="207"/>
      <c r="I352" s="207"/>
      <c r="J352" s="208"/>
      <c r="K352" s="209"/>
      <c r="L352" s="209"/>
      <c r="M352" s="209"/>
      <c r="N352" s="206"/>
      <c r="O352" s="211"/>
      <c r="P352" s="208"/>
      <c r="Q352" s="212"/>
      <c r="R352" s="210"/>
      <c r="S352" s="179"/>
      <c r="T352" s="201"/>
    </row>
    <row r="353" spans="1:20" ht="29.25" customHeight="1">
      <c r="A353" s="214"/>
      <c r="B353" s="215"/>
      <c r="C353" s="215"/>
      <c r="D353" s="300"/>
      <c r="E353" s="216"/>
      <c r="F353" s="301"/>
      <c r="G353" s="217"/>
      <c r="H353" s="218"/>
      <c r="I353" s="218"/>
      <c r="J353" s="219"/>
      <c r="K353" s="220"/>
      <c r="L353" s="220"/>
      <c r="M353" s="220"/>
      <c r="N353" s="221"/>
      <c r="O353" s="223"/>
      <c r="P353" s="219"/>
      <c r="Q353" s="217"/>
      <c r="R353" s="222"/>
      <c r="S353" s="180"/>
      <c r="T353" s="199"/>
    </row>
    <row r="354" spans="1:20" ht="29.25" customHeight="1">
      <c r="A354" s="202"/>
      <c r="B354" s="224"/>
      <c r="C354" s="224"/>
      <c r="D354" s="298"/>
      <c r="E354" s="204"/>
      <c r="F354" s="299"/>
      <c r="G354" s="212"/>
      <c r="H354" s="207"/>
      <c r="I354" s="207"/>
      <c r="J354" s="208"/>
      <c r="K354" s="209"/>
      <c r="L354" s="209"/>
      <c r="M354" s="209"/>
      <c r="N354" s="206"/>
      <c r="O354" s="211"/>
      <c r="P354" s="208"/>
      <c r="Q354" s="212"/>
      <c r="R354" s="210"/>
      <c r="S354" s="179"/>
      <c r="T354" s="201"/>
    </row>
    <row r="355" spans="1:20" ht="29.25" customHeight="1">
      <c r="A355" s="214"/>
      <c r="B355" s="215"/>
      <c r="C355" s="215"/>
      <c r="D355" s="300"/>
      <c r="E355" s="216"/>
      <c r="F355" s="301"/>
      <c r="G355" s="217"/>
      <c r="H355" s="218"/>
      <c r="I355" s="218"/>
      <c r="J355" s="219"/>
      <c r="K355" s="220"/>
      <c r="L355" s="220"/>
      <c r="M355" s="220"/>
      <c r="N355" s="221"/>
      <c r="O355" s="223"/>
      <c r="P355" s="219"/>
      <c r="Q355" s="217"/>
      <c r="R355" s="222"/>
      <c r="S355" s="180"/>
      <c r="T355" s="199"/>
    </row>
    <row r="356" spans="1:20" ht="29.25" customHeight="1">
      <c r="A356" s="202"/>
      <c r="B356" s="224"/>
      <c r="C356" s="224"/>
      <c r="D356" s="298"/>
      <c r="E356" s="204"/>
      <c r="F356" s="299"/>
      <c r="G356" s="212"/>
      <c r="H356" s="207"/>
      <c r="I356" s="207"/>
      <c r="J356" s="208"/>
      <c r="K356" s="209"/>
      <c r="L356" s="209"/>
      <c r="M356" s="209"/>
      <c r="N356" s="206"/>
      <c r="O356" s="211"/>
      <c r="P356" s="208"/>
      <c r="Q356" s="212"/>
      <c r="R356" s="210"/>
      <c r="S356" s="179"/>
      <c r="T356" s="201"/>
    </row>
    <row r="357" spans="1:20" ht="29.25" customHeight="1">
      <c r="A357" s="214"/>
      <c r="B357" s="215"/>
      <c r="C357" s="215"/>
      <c r="D357" s="300"/>
      <c r="E357" s="216"/>
      <c r="F357" s="301"/>
      <c r="G357" s="217"/>
      <c r="H357" s="218"/>
      <c r="I357" s="218"/>
      <c r="J357" s="219"/>
      <c r="K357" s="220"/>
      <c r="L357" s="220"/>
      <c r="M357" s="220"/>
      <c r="N357" s="221"/>
      <c r="O357" s="223"/>
      <c r="P357" s="219"/>
      <c r="Q357" s="217"/>
      <c r="R357" s="222"/>
      <c r="S357" s="180"/>
      <c r="T357" s="199"/>
    </row>
    <row r="358" spans="1:20" ht="29.25" customHeight="1">
      <c r="A358" s="202"/>
      <c r="B358" s="224"/>
      <c r="C358" s="224"/>
      <c r="D358" s="298"/>
      <c r="E358" s="204"/>
      <c r="F358" s="299"/>
      <c r="G358" s="212"/>
      <c r="H358" s="207"/>
      <c r="I358" s="207"/>
      <c r="J358" s="208"/>
      <c r="K358" s="209"/>
      <c r="L358" s="209"/>
      <c r="M358" s="209"/>
      <c r="N358" s="206"/>
      <c r="O358" s="211"/>
      <c r="P358" s="208"/>
      <c r="Q358" s="212"/>
      <c r="R358" s="210"/>
      <c r="S358" s="179"/>
      <c r="T358" s="201"/>
    </row>
    <row r="359" spans="1:20" ht="29.25" customHeight="1">
      <c r="A359" s="214"/>
      <c r="B359" s="215"/>
      <c r="C359" s="215"/>
      <c r="D359" s="300"/>
      <c r="E359" s="216"/>
      <c r="F359" s="301"/>
      <c r="G359" s="217"/>
      <c r="H359" s="218"/>
      <c r="I359" s="218"/>
      <c r="J359" s="219"/>
      <c r="K359" s="220"/>
      <c r="L359" s="220"/>
      <c r="M359" s="220"/>
      <c r="N359" s="221"/>
      <c r="O359" s="223"/>
      <c r="P359" s="219"/>
      <c r="Q359" s="217"/>
      <c r="R359" s="222"/>
      <c r="S359" s="180"/>
      <c r="T359" s="199"/>
    </row>
    <row r="360" spans="1:20" ht="29.25" customHeight="1">
      <c r="A360" s="202"/>
      <c r="B360" s="224"/>
      <c r="C360" s="224"/>
      <c r="D360" s="298"/>
      <c r="E360" s="204"/>
      <c r="F360" s="299"/>
      <c r="G360" s="212"/>
      <c r="H360" s="207"/>
      <c r="I360" s="207"/>
      <c r="J360" s="208"/>
      <c r="K360" s="209"/>
      <c r="L360" s="209"/>
      <c r="M360" s="209"/>
      <c r="N360" s="206"/>
      <c r="O360" s="211"/>
      <c r="P360" s="208"/>
      <c r="Q360" s="212"/>
      <c r="R360" s="210"/>
      <c r="S360" s="179"/>
      <c r="T360" s="201"/>
    </row>
    <row r="361" spans="1:20" ht="29.25" customHeight="1">
      <c r="A361" s="214"/>
      <c r="B361" s="215"/>
      <c r="C361" s="215"/>
      <c r="D361" s="300"/>
      <c r="E361" s="216"/>
      <c r="F361" s="301"/>
      <c r="G361" s="217"/>
      <c r="H361" s="218"/>
      <c r="I361" s="218"/>
      <c r="J361" s="219"/>
      <c r="K361" s="220"/>
      <c r="L361" s="220"/>
      <c r="M361" s="220"/>
      <c r="N361" s="221"/>
      <c r="O361" s="223"/>
      <c r="P361" s="219"/>
      <c r="Q361" s="217"/>
      <c r="R361" s="222"/>
      <c r="S361" s="180"/>
      <c r="T361" s="199"/>
    </row>
    <row r="362" spans="1:20" ht="29.25" customHeight="1">
      <c r="A362" s="202"/>
      <c r="B362" s="224"/>
      <c r="C362" s="224"/>
      <c r="D362" s="298"/>
      <c r="E362" s="204"/>
      <c r="F362" s="299"/>
      <c r="G362" s="212"/>
      <c r="H362" s="207"/>
      <c r="I362" s="207"/>
      <c r="J362" s="208"/>
      <c r="K362" s="209"/>
      <c r="L362" s="209"/>
      <c r="M362" s="209"/>
      <c r="N362" s="206"/>
      <c r="O362" s="211"/>
      <c r="P362" s="208"/>
      <c r="Q362" s="212"/>
      <c r="R362" s="210"/>
      <c r="S362" s="179"/>
      <c r="T362" s="201"/>
    </row>
    <row r="363" spans="1:20" ht="29.25" customHeight="1">
      <c r="A363" s="214"/>
      <c r="B363" s="215"/>
      <c r="C363" s="215"/>
      <c r="D363" s="300"/>
      <c r="E363" s="216"/>
      <c r="F363" s="301"/>
      <c r="G363" s="217"/>
      <c r="H363" s="218"/>
      <c r="I363" s="218"/>
      <c r="J363" s="219"/>
      <c r="K363" s="220"/>
      <c r="L363" s="220"/>
      <c r="M363" s="220"/>
      <c r="N363" s="221"/>
      <c r="O363" s="223"/>
      <c r="P363" s="219"/>
      <c r="Q363" s="217"/>
      <c r="R363" s="222"/>
      <c r="S363" s="180"/>
      <c r="T363" s="199"/>
    </row>
    <row r="364" spans="1:20" ht="29.25" customHeight="1">
      <c r="A364" s="202"/>
      <c r="B364" s="224"/>
      <c r="C364" s="224"/>
      <c r="D364" s="298"/>
      <c r="E364" s="204"/>
      <c r="F364" s="299"/>
      <c r="G364" s="212"/>
      <c r="H364" s="207"/>
      <c r="I364" s="207"/>
      <c r="J364" s="208"/>
      <c r="K364" s="209"/>
      <c r="L364" s="209"/>
      <c r="M364" s="209"/>
      <c r="N364" s="206"/>
      <c r="O364" s="211"/>
      <c r="P364" s="208"/>
      <c r="Q364" s="212"/>
      <c r="R364" s="210"/>
      <c r="S364" s="179"/>
      <c r="T364" s="201"/>
    </row>
    <row r="365" spans="1:20" ht="29.25" customHeight="1">
      <c r="A365" s="214"/>
      <c r="B365" s="215"/>
      <c r="C365" s="215"/>
      <c r="D365" s="300"/>
      <c r="E365" s="216"/>
      <c r="F365" s="301"/>
      <c r="G365" s="217"/>
      <c r="H365" s="218"/>
      <c r="I365" s="218"/>
      <c r="J365" s="219"/>
      <c r="K365" s="220"/>
      <c r="L365" s="220"/>
      <c r="M365" s="220"/>
      <c r="N365" s="221"/>
      <c r="O365" s="223"/>
      <c r="P365" s="219"/>
      <c r="Q365" s="217"/>
      <c r="R365" s="222"/>
      <c r="S365" s="180"/>
      <c r="T365" s="199"/>
    </row>
    <row r="366" spans="1:20" ht="29.25" customHeight="1">
      <c r="A366" s="202"/>
      <c r="B366" s="224"/>
      <c r="C366" s="224"/>
      <c r="D366" s="298"/>
      <c r="E366" s="204"/>
      <c r="F366" s="299"/>
      <c r="G366" s="212"/>
      <c r="H366" s="207"/>
      <c r="I366" s="207"/>
      <c r="J366" s="208"/>
      <c r="K366" s="209"/>
      <c r="L366" s="209"/>
      <c r="M366" s="209"/>
      <c r="N366" s="206"/>
      <c r="O366" s="211"/>
      <c r="P366" s="208"/>
      <c r="Q366" s="212"/>
      <c r="R366" s="210"/>
      <c r="S366" s="179"/>
      <c r="T366" s="201"/>
    </row>
    <row r="367" spans="1:20" ht="29.25" customHeight="1">
      <c r="A367" s="214"/>
      <c r="B367" s="215"/>
      <c r="C367" s="215"/>
      <c r="D367" s="300"/>
      <c r="E367" s="216"/>
      <c r="F367" s="301"/>
      <c r="G367" s="217"/>
      <c r="H367" s="218"/>
      <c r="I367" s="218"/>
      <c r="J367" s="219"/>
      <c r="K367" s="220"/>
      <c r="L367" s="220"/>
      <c r="M367" s="220"/>
      <c r="N367" s="221"/>
      <c r="O367" s="223"/>
      <c r="P367" s="219"/>
      <c r="Q367" s="217"/>
      <c r="R367" s="222"/>
      <c r="S367" s="180"/>
      <c r="T367" s="199"/>
    </row>
    <row r="368" spans="1:20" ht="29.25" customHeight="1">
      <c r="A368" s="202"/>
      <c r="B368" s="224"/>
      <c r="C368" s="224"/>
      <c r="D368" s="298"/>
      <c r="E368" s="204"/>
      <c r="F368" s="299"/>
      <c r="G368" s="212"/>
      <c r="H368" s="207"/>
      <c r="I368" s="207"/>
      <c r="J368" s="208"/>
      <c r="K368" s="209"/>
      <c r="L368" s="209"/>
      <c r="M368" s="209"/>
      <c r="N368" s="206"/>
      <c r="O368" s="211"/>
      <c r="P368" s="208"/>
      <c r="Q368" s="212"/>
      <c r="R368" s="210"/>
      <c r="S368" s="179"/>
      <c r="T368" s="201"/>
    </row>
    <row r="369" spans="1:20" ht="29.25" customHeight="1">
      <c r="A369" s="214"/>
      <c r="B369" s="215"/>
      <c r="C369" s="215"/>
      <c r="D369" s="300"/>
      <c r="E369" s="216"/>
      <c r="F369" s="301"/>
      <c r="G369" s="217"/>
      <c r="H369" s="218"/>
      <c r="I369" s="218"/>
      <c r="J369" s="219"/>
      <c r="K369" s="220"/>
      <c r="L369" s="220"/>
      <c r="M369" s="220"/>
      <c r="N369" s="221"/>
      <c r="O369" s="223"/>
      <c r="P369" s="219"/>
      <c r="Q369" s="217"/>
      <c r="R369" s="222"/>
      <c r="S369" s="180"/>
      <c r="T369" s="199"/>
    </row>
    <row r="370" spans="1:20" ht="29.25" customHeight="1">
      <c r="A370" s="202"/>
      <c r="B370" s="224"/>
      <c r="C370" s="224"/>
      <c r="D370" s="298"/>
      <c r="E370" s="204"/>
      <c r="F370" s="299"/>
      <c r="G370" s="212"/>
      <c r="H370" s="207"/>
      <c r="I370" s="207"/>
      <c r="J370" s="208"/>
      <c r="K370" s="209"/>
      <c r="L370" s="209"/>
      <c r="M370" s="209"/>
      <c r="N370" s="206"/>
      <c r="O370" s="211"/>
      <c r="P370" s="208"/>
      <c r="Q370" s="212"/>
      <c r="R370" s="210"/>
      <c r="S370" s="179"/>
      <c r="T370" s="201"/>
    </row>
    <row r="371" spans="1:20" ht="29.25" customHeight="1">
      <c r="A371" s="214"/>
      <c r="B371" s="215"/>
      <c r="C371" s="215"/>
      <c r="D371" s="300"/>
      <c r="E371" s="216"/>
      <c r="F371" s="301"/>
      <c r="G371" s="217"/>
      <c r="H371" s="218"/>
      <c r="I371" s="218"/>
      <c r="J371" s="219"/>
      <c r="K371" s="220"/>
      <c r="L371" s="220"/>
      <c r="M371" s="220"/>
      <c r="N371" s="221"/>
      <c r="O371" s="223"/>
      <c r="P371" s="219"/>
      <c r="Q371" s="217"/>
      <c r="R371" s="222"/>
      <c r="S371" s="180"/>
      <c r="T371" s="199"/>
    </row>
    <row r="372" spans="1:20" ht="29.25" customHeight="1">
      <c r="A372" s="202"/>
      <c r="B372" s="224"/>
      <c r="C372" s="224"/>
      <c r="D372" s="298"/>
      <c r="E372" s="204"/>
      <c r="F372" s="299"/>
      <c r="G372" s="212"/>
      <c r="H372" s="207"/>
      <c r="I372" s="207"/>
      <c r="J372" s="208"/>
      <c r="K372" s="209"/>
      <c r="L372" s="209"/>
      <c r="M372" s="209"/>
      <c r="N372" s="206"/>
      <c r="O372" s="211"/>
      <c r="P372" s="208"/>
      <c r="Q372" s="212"/>
      <c r="R372" s="210"/>
      <c r="S372" s="179"/>
      <c r="T372" s="201"/>
    </row>
    <row r="373" spans="1:20" ht="29.25" customHeight="1">
      <c r="A373" s="214"/>
      <c r="B373" s="215"/>
      <c r="C373" s="215"/>
      <c r="D373" s="300"/>
      <c r="E373" s="216"/>
      <c r="F373" s="301"/>
      <c r="G373" s="217"/>
      <c r="H373" s="218"/>
      <c r="I373" s="218"/>
      <c r="J373" s="219"/>
      <c r="K373" s="220"/>
      <c r="L373" s="220"/>
      <c r="M373" s="220"/>
      <c r="N373" s="221"/>
      <c r="O373" s="223"/>
      <c r="P373" s="219"/>
      <c r="Q373" s="217"/>
      <c r="R373" s="222"/>
      <c r="S373" s="180"/>
      <c r="T373" s="199"/>
    </row>
    <row r="374" spans="1:20" ht="29.25" customHeight="1">
      <c r="A374" s="202"/>
      <c r="B374" s="224"/>
      <c r="C374" s="224"/>
      <c r="D374" s="298"/>
      <c r="E374" s="204"/>
      <c r="F374" s="299"/>
      <c r="G374" s="212"/>
      <c r="H374" s="207"/>
      <c r="I374" s="207"/>
      <c r="J374" s="208"/>
      <c r="K374" s="209"/>
      <c r="L374" s="209"/>
      <c r="M374" s="209"/>
      <c r="N374" s="206"/>
      <c r="O374" s="211"/>
      <c r="P374" s="208"/>
      <c r="Q374" s="212"/>
      <c r="R374" s="210"/>
      <c r="S374" s="179"/>
      <c r="T374" s="201"/>
    </row>
    <row r="375" spans="1:20" ht="29.25" customHeight="1">
      <c r="A375" s="214"/>
      <c r="B375" s="215"/>
      <c r="C375" s="215"/>
      <c r="D375" s="300"/>
      <c r="E375" s="216"/>
      <c r="F375" s="301"/>
      <c r="G375" s="217"/>
      <c r="H375" s="218"/>
      <c r="I375" s="218"/>
      <c r="J375" s="219"/>
      <c r="K375" s="220"/>
      <c r="L375" s="220"/>
      <c r="M375" s="220"/>
      <c r="N375" s="221"/>
      <c r="O375" s="223"/>
      <c r="P375" s="219"/>
      <c r="Q375" s="217"/>
      <c r="R375" s="222"/>
      <c r="S375" s="180"/>
      <c r="T375" s="199"/>
    </row>
    <row r="376" spans="1:20" ht="29.25" customHeight="1">
      <c r="A376" s="202"/>
      <c r="B376" s="224"/>
      <c r="C376" s="224"/>
      <c r="D376" s="298"/>
      <c r="E376" s="204"/>
      <c r="F376" s="299"/>
      <c r="G376" s="212"/>
      <c r="H376" s="207"/>
      <c r="I376" s="207"/>
      <c r="J376" s="208"/>
      <c r="K376" s="209"/>
      <c r="L376" s="209"/>
      <c r="M376" s="209"/>
      <c r="N376" s="206"/>
      <c r="O376" s="211"/>
      <c r="P376" s="208"/>
      <c r="Q376" s="212"/>
      <c r="R376" s="210"/>
      <c r="S376" s="179"/>
      <c r="T376" s="201"/>
    </row>
    <row r="377" spans="1:20" ht="29.25" customHeight="1">
      <c r="A377" s="214"/>
      <c r="B377" s="215"/>
      <c r="C377" s="215"/>
      <c r="D377" s="300"/>
      <c r="E377" s="216"/>
      <c r="F377" s="301"/>
      <c r="G377" s="217"/>
      <c r="H377" s="218"/>
      <c r="I377" s="218"/>
      <c r="J377" s="219"/>
      <c r="K377" s="220"/>
      <c r="L377" s="220"/>
      <c r="M377" s="220"/>
      <c r="N377" s="221"/>
      <c r="O377" s="223"/>
      <c r="P377" s="219"/>
      <c r="Q377" s="217"/>
      <c r="R377" s="222"/>
      <c r="S377" s="180"/>
      <c r="T377" s="199"/>
    </row>
    <row r="378" spans="1:20" ht="29.25" customHeight="1">
      <c r="A378" s="202"/>
      <c r="B378" s="224"/>
      <c r="C378" s="224"/>
      <c r="D378" s="298"/>
      <c r="E378" s="204"/>
      <c r="F378" s="299"/>
      <c r="G378" s="212"/>
      <c r="H378" s="207"/>
      <c r="I378" s="207"/>
      <c r="J378" s="208"/>
      <c r="K378" s="209"/>
      <c r="L378" s="209"/>
      <c r="M378" s="209"/>
      <c r="N378" s="206"/>
      <c r="O378" s="211"/>
      <c r="P378" s="208"/>
      <c r="Q378" s="212"/>
      <c r="R378" s="210"/>
      <c r="S378" s="179"/>
      <c r="T378" s="201"/>
    </row>
    <row r="379" spans="1:20" ht="29.25" customHeight="1">
      <c r="A379" s="214"/>
      <c r="B379" s="215"/>
      <c r="C379" s="215"/>
      <c r="D379" s="300"/>
      <c r="E379" s="216"/>
      <c r="F379" s="301"/>
      <c r="G379" s="217"/>
      <c r="H379" s="218"/>
      <c r="I379" s="218"/>
      <c r="J379" s="219"/>
      <c r="K379" s="220"/>
      <c r="L379" s="220"/>
      <c r="M379" s="220"/>
      <c r="N379" s="221"/>
      <c r="O379" s="223"/>
      <c r="P379" s="219"/>
      <c r="Q379" s="217"/>
      <c r="R379" s="222"/>
      <c r="S379" s="180"/>
      <c r="T379" s="199"/>
    </row>
    <row r="380" spans="1:20" ht="29.25" customHeight="1">
      <c r="A380" s="202"/>
      <c r="B380" s="224"/>
      <c r="C380" s="224"/>
      <c r="D380" s="298"/>
      <c r="E380" s="204"/>
      <c r="F380" s="299"/>
      <c r="G380" s="212"/>
      <c r="H380" s="207"/>
      <c r="I380" s="207"/>
      <c r="J380" s="208"/>
      <c r="K380" s="209"/>
      <c r="L380" s="209"/>
      <c r="M380" s="209"/>
      <c r="N380" s="206"/>
      <c r="O380" s="211"/>
      <c r="P380" s="208"/>
      <c r="Q380" s="212"/>
      <c r="R380" s="210"/>
      <c r="S380" s="179"/>
      <c r="T380" s="201"/>
    </row>
    <row r="381" spans="1:20" ht="29.25" customHeight="1">
      <c r="A381" s="214"/>
      <c r="B381" s="215"/>
      <c r="C381" s="215"/>
      <c r="D381" s="300"/>
      <c r="E381" s="216"/>
      <c r="F381" s="301"/>
      <c r="G381" s="217"/>
      <c r="H381" s="218"/>
      <c r="I381" s="218"/>
      <c r="J381" s="219"/>
      <c r="K381" s="220"/>
      <c r="L381" s="220"/>
      <c r="M381" s="220"/>
      <c r="N381" s="221"/>
      <c r="O381" s="223"/>
      <c r="P381" s="219"/>
      <c r="Q381" s="217"/>
      <c r="R381" s="222"/>
      <c r="S381" s="180"/>
      <c r="T381" s="199"/>
    </row>
    <row r="382" spans="1:20" ht="29.25" customHeight="1">
      <c r="A382" s="202"/>
      <c r="B382" s="224"/>
      <c r="C382" s="224"/>
      <c r="D382" s="298"/>
      <c r="E382" s="204"/>
      <c r="F382" s="299"/>
      <c r="G382" s="212"/>
      <c r="H382" s="207"/>
      <c r="I382" s="207"/>
      <c r="J382" s="208"/>
      <c r="K382" s="209"/>
      <c r="L382" s="209"/>
      <c r="M382" s="209"/>
      <c r="N382" s="206"/>
      <c r="O382" s="211"/>
      <c r="P382" s="208"/>
      <c r="Q382" s="212"/>
      <c r="R382" s="210"/>
      <c r="S382" s="179"/>
      <c r="T382" s="201"/>
    </row>
    <row r="383" spans="1:20" ht="29.25" customHeight="1">
      <c r="A383" s="214"/>
      <c r="B383" s="215"/>
      <c r="C383" s="215"/>
      <c r="D383" s="300"/>
      <c r="E383" s="216"/>
      <c r="F383" s="301"/>
      <c r="G383" s="217"/>
      <c r="H383" s="218"/>
      <c r="I383" s="218"/>
      <c r="J383" s="219"/>
      <c r="K383" s="220"/>
      <c r="L383" s="220"/>
      <c r="M383" s="220"/>
      <c r="N383" s="221"/>
      <c r="O383" s="223"/>
      <c r="P383" s="219"/>
      <c r="Q383" s="217"/>
      <c r="R383" s="222"/>
      <c r="S383" s="180"/>
      <c r="T383" s="199"/>
    </row>
    <row r="384" spans="1:20" ht="29.25" customHeight="1">
      <c r="A384" s="202"/>
      <c r="B384" s="224"/>
      <c r="C384" s="224"/>
      <c r="D384" s="298"/>
      <c r="E384" s="204"/>
      <c r="F384" s="299"/>
      <c r="G384" s="212"/>
      <c r="H384" s="207"/>
      <c r="I384" s="207"/>
      <c r="J384" s="208"/>
      <c r="K384" s="209"/>
      <c r="L384" s="209"/>
      <c r="M384" s="209"/>
      <c r="N384" s="206"/>
      <c r="O384" s="211"/>
      <c r="P384" s="208"/>
      <c r="Q384" s="212"/>
      <c r="R384" s="210"/>
      <c r="S384" s="179"/>
      <c r="T384" s="201"/>
    </row>
    <row r="385" spans="1:20" ht="29.25" customHeight="1">
      <c r="A385" s="214"/>
      <c r="B385" s="215"/>
      <c r="C385" s="215"/>
      <c r="D385" s="300"/>
      <c r="E385" s="216"/>
      <c r="F385" s="301"/>
      <c r="G385" s="217"/>
      <c r="H385" s="218"/>
      <c r="I385" s="218"/>
      <c r="J385" s="219"/>
      <c r="K385" s="220"/>
      <c r="L385" s="220"/>
      <c r="M385" s="220"/>
      <c r="N385" s="221"/>
      <c r="O385" s="223"/>
      <c r="P385" s="219"/>
      <c r="Q385" s="217"/>
      <c r="R385" s="222"/>
      <c r="S385" s="180"/>
      <c r="T385" s="199"/>
    </row>
    <row r="386" spans="1:20" ht="29.25" customHeight="1">
      <c r="A386" s="202"/>
      <c r="B386" s="224"/>
      <c r="C386" s="224"/>
      <c r="D386" s="298"/>
      <c r="E386" s="204"/>
      <c r="F386" s="299"/>
      <c r="G386" s="212"/>
      <c r="H386" s="207"/>
      <c r="I386" s="207"/>
      <c r="J386" s="208"/>
      <c r="K386" s="209"/>
      <c r="L386" s="209"/>
      <c r="M386" s="209"/>
      <c r="N386" s="206"/>
      <c r="O386" s="211"/>
      <c r="P386" s="208"/>
      <c r="Q386" s="212"/>
      <c r="R386" s="210"/>
      <c r="S386" s="179"/>
      <c r="T386" s="201"/>
    </row>
    <row r="387" spans="1:20" ht="29.25" customHeight="1">
      <c r="A387" s="214"/>
      <c r="B387" s="215"/>
      <c r="C387" s="215"/>
      <c r="D387" s="300"/>
      <c r="E387" s="216"/>
      <c r="F387" s="301"/>
      <c r="G387" s="217"/>
      <c r="H387" s="218"/>
      <c r="I387" s="218"/>
      <c r="J387" s="219"/>
      <c r="K387" s="220"/>
      <c r="L387" s="220"/>
      <c r="M387" s="220"/>
      <c r="N387" s="221"/>
      <c r="O387" s="223"/>
      <c r="P387" s="219"/>
      <c r="Q387" s="217"/>
      <c r="R387" s="222"/>
      <c r="S387" s="180"/>
      <c r="T387" s="199"/>
    </row>
    <row r="388" spans="1:20" ht="29.25" customHeight="1">
      <c r="A388" s="202"/>
      <c r="B388" s="224"/>
      <c r="C388" s="224"/>
      <c r="D388" s="298"/>
      <c r="E388" s="204"/>
      <c r="F388" s="299"/>
      <c r="G388" s="212"/>
      <c r="H388" s="207"/>
      <c r="I388" s="207"/>
      <c r="J388" s="208"/>
      <c r="K388" s="209"/>
      <c r="L388" s="209"/>
      <c r="M388" s="209"/>
      <c r="N388" s="206"/>
      <c r="O388" s="211"/>
      <c r="P388" s="208"/>
      <c r="Q388" s="212"/>
      <c r="R388" s="210"/>
      <c r="S388" s="179"/>
      <c r="T388" s="201"/>
    </row>
    <row r="389" spans="1:20" ht="29.25" customHeight="1">
      <c r="A389" s="214"/>
      <c r="B389" s="215"/>
      <c r="C389" s="215"/>
      <c r="D389" s="300"/>
      <c r="E389" s="216"/>
      <c r="F389" s="301"/>
      <c r="G389" s="217"/>
      <c r="H389" s="218"/>
      <c r="I389" s="218"/>
      <c r="J389" s="219"/>
      <c r="K389" s="220"/>
      <c r="L389" s="220"/>
      <c r="M389" s="220"/>
      <c r="N389" s="221"/>
      <c r="O389" s="223"/>
      <c r="P389" s="219"/>
      <c r="Q389" s="217"/>
      <c r="R389" s="222"/>
      <c r="S389" s="180"/>
      <c r="T389" s="199"/>
    </row>
    <row r="390" spans="1:20" ht="29.25" customHeight="1">
      <c r="A390" s="202"/>
      <c r="B390" s="224"/>
      <c r="C390" s="224"/>
      <c r="D390" s="298"/>
      <c r="E390" s="204"/>
      <c r="F390" s="299"/>
      <c r="G390" s="212"/>
      <c r="H390" s="207"/>
      <c r="I390" s="207"/>
      <c r="J390" s="208"/>
      <c r="K390" s="209"/>
      <c r="L390" s="209"/>
      <c r="M390" s="209"/>
      <c r="N390" s="206"/>
      <c r="O390" s="211"/>
      <c r="P390" s="208"/>
      <c r="Q390" s="212"/>
      <c r="R390" s="210"/>
      <c r="S390" s="179"/>
      <c r="T390" s="201"/>
    </row>
    <row r="391" spans="1:20" ht="29.25" customHeight="1">
      <c r="A391" s="214"/>
      <c r="B391" s="215"/>
      <c r="C391" s="215"/>
      <c r="D391" s="300"/>
      <c r="E391" s="216"/>
      <c r="F391" s="301"/>
      <c r="G391" s="217"/>
      <c r="H391" s="218"/>
      <c r="I391" s="218"/>
      <c r="J391" s="219"/>
      <c r="K391" s="220"/>
      <c r="L391" s="220"/>
      <c r="M391" s="220"/>
      <c r="N391" s="221"/>
      <c r="O391" s="223"/>
      <c r="P391" s="219"/>
      <c r="Q391" s="217"/>
      <c r="R391" s="222"/>
      <c r="S391" s="180"/>
      <c r="T391" s="199"/>
    </row>
    <row r="392" spans="1:20" ht="29.25" customHeight="1">
      <c r="A392" s="202"/>
      <c r="B392" s="224"/>
      <c r="C392" s="224"/>
      <c r="D392" s="298"/>
      <c r="E392" s="204"/>
      <c r="F392" s="299"/>
      <c r="G392" s="212"/>
      <c r="H392" s="207"/>
      <c r="I392" s="207"/>
      <c r="J392" s="208"/>
      <c r="K392" s="209"/>
      <c r="L392" s="209"/>
      <c r="M392" s="209"/>
      <c r="N392" s="206"/>
      <c r="O392" s="211"/>
      <c r="P392" s="208"/>
      <c r="Q392" s="212"/>
      <c r="R392" s="210"/>
      <c r="S392" s="179"/>
      <c r="T392" s="201"/>
    </row>
    <row r="393" spans="1:20" ht="29.25" customHeight="1">
      <c r="A393" s="214"/>
      <c r="B393" s="215"/>
      <c r="C393" s="215"/>
      <c r="D393" s="300"/>
      <c r="E393" s="216"/>
      <c r="F393" s="301"/>
      <c r="G393" s="217"/>
      <c r="H393" s="218"/>
      <c r="I393" s="218"/>
      <c r="J393" s="219"/>
      <c r="K393" s="220"/>
      <c r="L393" s="220"/>
      <c r="M393" s="220"/>
      <c r="N393" s="221"/>
      <c r="O393" s="223"/>
      <c r="P393" s="219"/>
      <c r="Q393" s="217"/>
      <c r="R393" s="222"/>
      <c r="S393" s="180"/>
      <c r="T393" s="199"/>
    </row>
    <row r="394" spans="1:20" ht="29.25" customHeight="1">
      <c r="A394" s="202"/>
      <c r="B394" s="224"/>
      <c r="C394" s="224"/>
      <c r="D394" s="298"/>
      <c r="E394" s="204"/>
      <c r="F394" s="299"/>
      <c r="G394" s="212"/>
      <c r="H394" s="207"/>
      <c r="I394" s="207"/>
      <c r="J394" s="208"/>
      <c r="K394" s="209"/>
      <c r="L394" s="209"/>
      <c r="M394" s="209"/>
      <c r="N394" s="206"/>
      <c r="O394" s="211"/>
      <c r="P394" s="208"/>
      <c r="Q394" s="212"/>
      <c r="R394" s="210"/>
      <c r="S394" s="179"/>
      <c r="T394" s="201"/>
    </row>
    <row r="395" spans="1:20" ht="29.25" customHeight="1">
      <c r="A395" s="214"/>
      <c r="B395" s="215"/>
      <c r="C395" s="215"/>
      <c r="D395" s="300"/>
      <c r="E395" s="216"/>
      <c r="F395" s="301"/>
      <c r="G395" s="217"/>
      <c r="H395" s="218"/>
      <c r="I395" s="218"/>
      <c r="J395" s="219"/>
      <c r="K395" s="220"/>
      <c r="L395" s="220"/>
      <c r="M395" s="220"/>
      <c r="N395" s="221"/>
      <c r="O395" s="223"/>
      <c r="P395" s="219"/>
      <c r="Q395" s="217"/>
      <c r="R395" s="222"/>
      <c r="S395" s="180"/>
      <c r="T395" s="199"/>
    </row>
    <row r="396" spans="1:20" ht="29.25" customHeight="1">
      <c r="A396" s="202"/>
      <c r="B396" s="224"/>
      <c r="C396" s="224"/>
      <c r="D396" s="298"/>
      <c r="E396" s="204"/>
      <c r="F396" s="299"/>
      <c r="G396" s="212"/>
      <c r="H396" s="207"/>
      <c r="I396" s="207"/>
      <c r="J396" s="208"/>
      <c r="K396" s="209"/>
      <c r="L396" s="209"/>
      <c r="M396" s="209"/>
      <c r="N396" s="206"/>
      <c r="O396" s="211"/>
      <c r="P396" s="208"/>
      <c r="Q396" s="212"/>
      <c r="R396" s="210"/>
      <c r="S396" s="179"/>
      <c r="T396" s="201"/>
    </row>
    <row r="397" spans="1:20" ht="29.25" customHeight="1">
      <c r="A397" s="214"/>
      <c r="B397" s="215"/>
      <c r="C397" s="215"/>
      <c r="D397" s="300"/>
      <c r="E397" s="216"/>
      <c r="F397" s="301"/>
      <c r="G397" s="217"/>
      <c r="H397" s="218"/>
      <c r="I397" s="218"/>
      <c r="J397" s="219"/>
      <c r="K397" s="220"/>
      <c r="L397" s="220"/>
      <c r="M397" s="220"/>
      <c r="N397" s="221"/>
      <c r="O397" s="223"/>
      <c r="P397" s="219"/>
      <c r="Q397" s="217"/>
      <c r="R397" s="222"/>
      <c r="S397" s="180"/>
      <c r="T397" s="199"/>
    </row>
    <row r="398" spans="1:20" ht="29.25" customHeight="1">
      <c r="A398" s="202"/>
      <c r="B398" s="224"/>
      <c r="C398" s="224"/>
      <c r="D398" s="298"/>
      <c r="E398" s="204"/>
      <c r="F398" s="299"/>
      <c r="G398" s="212"/>
      <c r="H398" s="207"/>
      <c r="I398" s="207"/>
      <c r="J398" s="208"/>
      <c r="K398" s="209"/>
      <c r="L398" s="209"/>
      <c r="M398" s="209"/>
      <c r="N398" s="206"/>
      <c r="O398" s="211"/>
      <c r="P398" s="208"/>
      <c r="Q398" s="212"/>
      <c r="R398" s="210"/>
      <c r="S398" s="179"/>
      <c r="T398" s="201"/>
    </row>
    <row r="399" spans="1:20" ht="29.25" customHeight="1">
      <c r="A399" s="214"/>
      <c r="B399" s="215"/>
      <c r="C399" s="215"/>
      <c r="D399" s="300"/>
      <c r="E399" s="216"/>
      <c r="F399" s="301"/>
      <c r="G399" s="217"/>
      <c r="H399" s="218"/>
      <c r="I399" s="218"/>
      <c r="J399" s="219"/>
      <c r="K399" s="220"/>
      <c r="L399" s="220"/>
      <c r="M399" s="220"/>
      <c r="N399" s="221"/>
      <c r="O399" s="223"/>
      <c r="P399" s="219"/>
      <c r="Q399" s="217"/>
      <c r="R399" s="222"/>
      <c r="S399" s="180"/>
      <c r="T399" s="199"/>
    </row>
    <row r="400" spans="1:20" ht="29.25" customHeight="1">
      <c r="A400" s="202"/>
      <c r="B400" s="224"/>
      <c r="C400" s="224"/>
      <c r="D400" s="298"/>
      <c r="E400" s="204"/>
      <c r="F400" s="299"/>
      <c r="G400" s="212"/>
      <c r="H400" s="207"/>
      <c r="I400" s="207"/>
      <c r="J400" s="208"/>
      <c r="K400" s="209"/>
      <c r="L400" s="209"/>
      <c r="M400" s="209"/>
      <c r="N400" s="206"/>
      <c r="O400" s="211"/>
      <c r="P400" s="208"/>
      <c r="Q400" s="212"/>
      <c r="R400" s="210"/>
      <c r="S400" s="179"/>
      <c r="T400" s="201"/>
    </row>
    <row r="401" spans="1:20" ht="29.25" customHeight="1">
      <c r="A401" s="214"/>
      <c r="B401" s="215"/>
      <c r="C401" s="215"/>
      <c r="D401" s="300"/>
      <c r="E401" s="216"/>
      <c r="F401" s="301"/>
      <c r="G401" s="217"/>
      <c r="H401" s="218"/>
      <c r="I401" s="218"/>
      <c r="J401" s="219"/>
      <c r="K401" s="220"/>
      <c r="L401" s="220"/>
      <c r="M401" s="220"/>
      <c r="N401" s="221"/>
      <c r="O401" s="223"/>
      <c r="P401" s="219"/>
      <c r="Q401" s="217"/>
      <c r="R401" s="222"/>
      <c r="S401" s="180"/>
      <c r="T401" s="199"/>
    </row>
    <row r="402" spans="1:20" ht="29.25" customHeight="1">
      <c r="A402" s="202"/>
      <c r="B402" s="224"/>
      <c r="C402" s="224"/>
      <c r="D402" s="298"/>
      <c r="E402" s="204"/>
      <c r="F402" s="299"/>
      <c r="G402" s="212"/>
      <c r="H402" s="207"/>
      <c r="I402" s="207"/>
      <c r="J402" s="208"/>
      <c r="K402" s="209"/>
      <c r="L402" s="209"/>
      <c r="M402" s="209"/>
      <c r="N402" s="206"/>
      <c r="O402" s="211"/>
      <c r="P402" s="208"/>
      <c r="Q402" s="212"/>
      <c r="R402" s="210"/>
      <c r="S402" s="179"/>
      <c r="T402" s="201"/>
    </row>
    <row r="403" spans="1:20" ht="29.25" customHeight="1">
      <c r="A403" s="214"/>
      <c r="B403" s="215"/>
      <c r="C403" s="215"/>
      <c r="D403" s="300"/>
      <c r="E403" s="216"/>
      <c r="F403" s="301"/>
      <c r="G403" s="217"/>
      <c r="H403" s="218"/>
      <c r="I403" s="218"/>
      <c r="J403" s="219"/>
      <c r="K403" s="220"/>
      <c r="L403" s="220"/>
      <c r="M403" s="220"/>
      <c r="N403" s="221"/>
      <c r="O403" s="223"/>
      <c r="P403" s="219"/>
      <c r="Q403" s="217"/>
      <c r="R403" s="222"/>
      <c r="S403" s="180"/>
      <c r="T403" s="199"/>
    </row>
    <row r="404" spans="1:20" ht="29.25" customHeight="1">
      <c r="A404" s="202"/>
      <c r="B404" s="224"/>
      <c r="C404" s="224"/>
      <c r="D404" s="298"/>
      <c r="E404" s="204"/>
      <c r="F404" s="299"/>
      <c r="G404" s="212"/>
      <c r="H404" s="207"/>
      <c r="I404" s="207"/>
      <c r="J404" s="208"/>
      <c r="K404" s="209"/>
      <c r="L404" s="209"/>
      <c r="M404" s="209"/>
      <c r="N404" s="206"/>
      <c r="O404" s="211"/>
      <c r="P404" s="208"/>
      <c r="Q404" s="212"/>
      <c r="R404" s="210"/>
      <c r="S404" s="179"/>
      <c r="T404" s="201"/>
    </row>
    <row r="405" spans="1:20" ht="29.25" customHeight="1">
      <c r="A405" s="214"/>
      <c r="B405" s="215"/>
      <c r="C405" s="215"/>
      <c r="D405" s="300"/>
      <c r="E405" s="216"/>
      <c r="F405" s="301"/>
      <c r="G405" s="217"/>
      <c r="H405" s="218"/>
      <c r="I405" s="218"/>
      <c r="J405" s="219"/>
      <c r="K405" s="220"/>
      <c r="L405" s="220"/>
      <c r="M405" s="220"/>
      <c r="N405" s="221"/>
      <c r="O405" s="223"/>
      <c r="P405" s="219"/>
      <c r="Q405" s="217"/>
      <c r="R405" s="222"/>
      <c r="S405" s="180"/>
      <c r="T405" s="199"/>
    </row>
    <row r="406" spans="1:20" ht="29.25" customHeight="1">
      <c r="A406" s="202"/>
      <c r="B406" s="224"/>
      <c r="C406" s="224"/>
      <c r="D406" s="298"/>
      <c r="E406" s="204"/>
      <c r="F406" s="299"/>
      <c r="G406" s="212"/>
      <c r="H406" s="207"/>
      <c r="I406" s="207"/>
      <c r="J406" s="208"/>
      <c r="K406" s="209"/>
      <c r="L406" s="209"/>
      <c r="M406" s="209"/>
      <c r="N406" s="206"/>
      <c r="O406" s="211"/>
      <c r="P406" s="208"/>
      <c r="Q406" s="212"/>
      <c r="R406" s="210"/>
      <c r="S406" s="179"/>
      <c r="T406" s="201"/>
    </row>
    <row r="407" spans="1:20" ht="29.25" customHeight="1">
      <c r="A407" s="214"/>
      <c r="B407" s="215"/>
      <c r="C407" s="215"/>
      <c r="D407" s="300"/>
      <c r="E407" s="216"/>
      <c r="F407" s="301"/>
      <c r="G407" s="217"/>
      <c r="H407" s="218"/>
      <c r="I407" s="218"/>
      <c r="J407" s="219"/>
      <c r="K407" s="220"/>
      <c r="L407" s="220"/>
      <c r="M407" s="220"/>
      <c r="N407" s="221"/>
      <c r="O407" s="223"/>
      <c r="P407" s="219"/>
      <c r="Q407" s="217"/>
      <c r="R407" s="222"/>
      <c r="S407" s="180"/>
      <c r="T407" s="199"/>
    </row>
    <row r="408" spans="1:20" ht="29.25" customHeight="1">
      <c r="A408" s="202"/>
      <c r="B408" s="224"/>
      <c r="C408" s="224"/>
      <c r="D408" s="298"/>
      <c r="E408" s="204"/>
      <c r="F408" s="299"/>
      <c r="G408" s="212"/>
      <c r="H408" s="207"/>
      <c r="I408" s="207"/>
      <c r="J408" s="208"/>
      <c r="K408" s="209"/>
      <c r="L408" s="209"/>
      <c r="M408" s="209"/>
      <c r="N408" s="206"/>
      <c r="O408" s="211"/>
      <c r="P408" s="208"/>
      <c r="Q408" s="212"/>
      <c r="R408" s="210"/>
      <c r="S408" s="179"/>
      <c r="T408" s="201"/>
    </row>
    <row r="409" spans="1:20" ht="29.25" customHeight="1">
      <c r="A409" s="214"/>
      <c r="B409" s="215"/>
      <c r="C409" s="215"/>
      <c r="D409" s="300"/>
      <c r="E409" s="216"/>
      <c r="F409" s="301"/>
      <c r="G409" s="217"/>
      <c r="H409" s="218"/>
      <c r="I409" s="218"/>
      <c r="J409" s="219"/>
      <c r="K409" s="220"/>
      <c r="L409" s="220"/>
      <c r="M409" s="220"/>
      <c r="N409" s="221"/>
      <c r="O409" s="223"/>
      <c r="P409" s="219"/>
      <c r="Q409" s="217"/>
      <c r="R409" s="222"/>
      <c r="S409" s="180"/>
      <c r="T409" s="199"/>
    </row>
    <row r="410" spans="1:20" ht="29.25" customHeight="1">
      <c r="A410" s="202"/>
      <c r="B410" s="224"/>
      <c r="C410" s="224"/>
      <c r="D410" s="298"/>
      <c r="E410" s="204"/>
      <c r="F410" s="299"/>
      <c r="G410" s="212"/>
      <c r="H410" s="207"/>
      <c r="I410" s="207"/>
      <c r="J410" s="208"/>
      <c r="K410" s="209"/>
      <c r="L410" s="209"/>
      <c r="M410" s="209"/>
      <c r="N410" s="206"/>
      <c r="O410" s="211"/>
      <c r="P410" s="208"/>
      <c r="Q410" s="212"/>
      <c r="R410" s="210"/>
      <c r="S410" s="179"/>
      <c r="T410" s="201"/>
    </row>
    <row r="411" spans="1:20" ht="29.25" customHeight="1">
      <c r="A411" s="214"/>
      <c r="B411" s="215"/>
      <c r="C411" s="215"/>
      <c r="D411" s="300"/>
      <c r="E411" s="216"/>
      <c r="F411" s="301"/>
      <c r="G411" s="217"/>
      <c r="H411" s="218"/>
      <c r="I411" s="218"/>
      <c r="J411" s="219"/>
      <c r="K411" s="220"/>
      <c r="L411" s="220"/>
      <c r="M411" s="220"/>
      <c r="N411" s="221"/>
      <c r="O411" s="223"/>
      <c r="P411" s="219"/>
      <c r="Q411" s="217"/>
      <c r="R411" s="222"/>
      <c r="S411" s="180"/>
      <c r="T411" s="199"/>
    </row>
    <row r="412" spans="1:20" ht="29.25" customHeight="1">
      <c r="A412" s="202"/>
      <c r="B412" s="224"/>
      <c r="C412" s="224"/>
      <c r="D412" s="298"/>
      <c r="E412" s="204"/>
      <c r="F412" s="299"/>
      <c r="G412" s="212"/>
      <c r="H412" s="207"/>
      <c r="I412" s="207"/>
      <c r="J412" s="208"/>
      <c r="K412" s="209"/>
      <c r="L412" s="209"/>
      <c r="M412" s="209"/>
      <c r="N412" s="206"/>
      <c r="O412" s="211"/>
      <c r="P412" s="208"/>
      <c r="Q412" s="212"/>
      <c r="R412" s="210"/>
      <c r="S412" s="179"/>
      <c r="T412" s="201"/>
    </row>
    <row r="413" spans="1:20" ht="29.25" customHeight="1">
      <c r="A413" s="214"/>
      <c r="B413" s="215"/>
      <c r="C413" s="215"/>
      <c r="D413" s="300"/>
      <c r="E413" s="216"/>
      <c r="F413" s="301"/>
      <c r="G413" s="217"/>
      <c r="H413" s="218"/>
      <c r="I413" s="218"/>
      <c r="J413" s="219"/>
      <c r="K413" s="220"/>
      <c r="L413" s="220"/>
      <c r="M413" s="220"/>
      <c r="N413" s="221"/>
      <c r="O413" s="223"/>
      <c r="P413" s="219"/>
      <c r="Q413" s="217"/>
      <c r="R413" s="222"/>
      <c r="S413" s="180"/>
      <c r="T413" s="199"/>
    </row>
    <row r="414" spans="1:20" ht="29.25" customHeight="1">
      <c r="A414" s="202"/>
      <c r="B414" s="224"/>
      <c r="C414" s="224"/>
      <c r="D414" s="298"/>
      <c r="E414" s="204"/>
      <c r="F414" s="299"/>
      <c r="G414" s="212"/>
      <c r="H414" s="207"/>
      <c r="I414" s="207"/>
      <c r="J414" s="208"/>
      <c r="K414" s="209"/>
      <c r="L414" s="209"/>
      <c r="M414" s="209"/>
      <c r="N414" s="206"/>
      <c r="O414" s="211"/>
      <c r="P414" s="208"/>
      <c r="Q414" s="212"/>
      <c r="R414" s="210"/>
      <c r="S414" s="179"/>
      <c r="T414" s="201"/>
    </row>
    <row r="415" spans="1:20" ht="29.25" customHeight="1">
      <c r="A415" s="214"/>
      <c r="B415" s="215"/>
      <c r="C415" s="215"/>
      <c r="D415" s="300"/>
      <c r="E415" s="216"/>
      <c r="F415" s="301"/>
      <c r="G415" s="217"/>
      <c r="H415" s="218"/>
      <c r="I415" s="218"/>
      <c r="J415" s="219"/>
      <c r="K415" s="220"/>
      <c r="L415" s="220"/>
      <c r="M415" s="220"/>
      <c r="N415" s="221"/>
      <c r="O415" s="223"/>
      <c r="P415" s="219"/>
      <c r="Q415" s="217"/>
      <c r="R415" s="222"/>
      <c r="S415" s="180"/>
      <c r="T415" s="199"/>
    </row>
    <row r="416" spans="1:20" ht="29.25" customHeight="1">
      <c r="A416" s="202"/>
      <c r="B416" s="224"/>
      <c r="C416" s="224"/>
      <c r="D416" s="298"/>
      <c r="E416" s="204"/>
      <c r="F416" s="299"/>
      <c r="G416" s="212"/>
      <c r="H416" s="207"/>
      <c r="I416" s="207"/>
      <c r="J416" s="208"/>
      <c r="K416" s="209"/>
      <c r="L416" s="209"/>
      <c r="M416" s="209"/>
      <c r="N416" s="206"/>
      <c r="O416" s="211"/>
      <c r="P416" s="208"/>
      <c r="Q416" s="212"/>
      <c r="R416" s="210"/>
      <c r="S416" s="179"/>
      <c r="T416" s="201"/>
    </row>
    <row r="417" spans="1:20" ht="29.25" customHeight="1">
      <c r="A417" s="214"/>
      <c r="B417" s="215"/>
      <c r="C417" s="215"/>
      <c r="D417" s="300"/>
      <c r="E417" s="216"/>
      <c r="F417" s="301"/>
      <c r="G417" s="217"/>
      <c r="H417" s="218"/>
      <c r="I417" s="218"/>
      <c r="J417" s="219"/>
      <c r="K417" s="220"/>
      <c r="L417" s="220"/>
      <c r="M417" s="220"/>
      <c r="N417" s="221"/>
      <c r="O417" s="223"/>
      <c r="P417" s="219"/>
      <c r="Q417" s="217"/>
      <c r="R417" s="222"/>
      <c r="S417" s="180"/>
      <c r="T417" s="199"/>
    </row>
    <row r="418" spans="1:20" ht="29.25" customHeight="1">
      <c r="A418" s="202"/>
      <c r="B418" s="224"/>
      <c r="C418" s="224"/>
      <c r="D418" s="298"/>
      <c r="E418" s="204"/>
      <c r="F418" s="299"/>
      <c r="G418" s="212"/>
      <c r="H418" s="207"/>
      <c r="I418" s="207"/>
      <c r="J418" s="208"/>
      <c r="K418" s="209"/>
      <c r="L418" s="209"/>
      <c r="M418" s="209"/>
      <c r="N418" s="206"/>
      <c r="O418" s="211"/>
      <c r="P418" s="208"/>
      <c r="Q418" s="212"/>
      <c r="R418" s="210"/>
      <c r="S418" s="179"/>
      <c r="T418" s="201"/>
    </row>
    <row r="419" spans="1:20" ht="29.25" customHeight="1">
      <c r="A419" s="214"/>
      <c r="B419" s="215"/>
      <c r="C419" s="215"/>
      <c r="D419" s="300"/>
      <c r="E419" s="216"/>
      <c r="F419" s="301"/>
      <c r="G419" s="217"/>
      <c r="H419" s="218"/>
      <c r="I419" s="218"/>
      <c r="J419" s="219"/>
      <c r="K419" s="220"/>
      <c r="L419" s="220"/>
      <c r="M419" s="220"/>
      <c r="N419" s="221"/>
      <c r="O419" s="223"/>
      <c r="P419" s="219"/>
      <c r="Q419" s="217"/>
      <c r="R419" s="222"/>
      <c r="S419" s="180"/>
      <c r="T419" s="199"/>
    </row>
    <row r="420" spans="1:20" ht="29.25" customHeight="1">
      <c r="A420" s="202"/>
      <c r="B420" s="224"/>
      <c r="C420" s="224"/>
      <c r="D420" s="298"/>
      <c r="E420" s="204"/>
      <c r="F420" s="299"/>
      <c r="G420" s="212"/>
      <c r="H420" s="207"/>
      <c r="I420" s="207"/>
      <c r="J420" s="208"/>
      <c r="K420" s="209"/>
      <c r="L420" s="209"/>
      <c r="M420" s="209"/>
      <c r="N420" s="206"/>
      <c r="O420" s="211"/>
      <c r="P420" s="208"/>
      <c r="Q420" s="212"/>
      <c r="R420" s="210"/>
      <c r="S420" s="179"/>
      <c r="T420" s="201"/>
    </row>
    <row r="421" spans="1:20" ht="29.25" customHeight="1">
      <c r="A421" s="214"/>
      <c r="B421" s="215"/>
      <c r="C421" s="215"/>
      <c r="D421" s="300"/>
      <c r="E421" s="216"/>
      <c r="F421" s="301"/>
      <c r="G421" s="217"/>
      <c r="H421" s="218"/>
      <c r="I421" s="218"/>
      <c r="J421" s="219"/>
      <c r="K421" s="220"/>
      <c r="L421" s="220"/>
      <c r="M421" s="220"/>
      <c r="N421" s="221"/>
      <c r="O421" s="223"/>
      <c r="P421" s="219"/>
      <c r="Q421" s="217"/>
      <c r="R421" s="222"/>
      <c r="S421" s="180"/>
      <c r="T421" s="199"/>
    </row>
    <row r="422" spans="1:20" ht="29.25" customHeight="1">
      <c r="A422" s="202"/>
      <c r="B422" s="224"/>
      <c r="C422" s="224"/>
      <c r="D422" s="298"/>
      <c r="E422" s="204"/>
      <c r="F422" s="299"/>
      <c r="G422" s="212"/>
      <c r="H422" s="207"/>
      <c r="I422" s="207"/>
      <c r="J422" s="208"/>
      <c r="K422" s="209"/>
      <c r="L422" s="209"/>
      <c r="M422" s="209"/>
      <c r="N422" s="206"/>
      <c r="O422" s="211"/>
      <c r="P422" s="208"/>
      <c r="Q422" s="212"/>
      <c r="R422" s="210"/>
      <c r="S422" s="179"/>
      <c r="T422" s="201"/>
    </row>
    <row r="423" spans="1:20" ht="29.25" customHeight="1">
      <c r="A423" s="214"/>
      <c r="B423" s="215"/>
      <c r="C423" s="215"/>
      <c r="D423" s="300"/>
      <c r="E423" s="216"/>
      <c r="F423" s="301"/>
      <c r="G423" s="217"/>
      <c r="H423" s="218"/>
      <c r="I423" s="218"/>
      <c r="J423" s="219"/>
      <c r="K423" s="220"/>
      <c r="L423" s="220"/>
      <c r="M423" s="220"/>
      <c r="N423" s="221"/>
      <c r="O423" s="223"/>
      <c r="P423" s="219"/>
      <c r="Q423" s="217"/>
      <c r="R423" s="222"/>
      <c r="S423" s="180"/>
      <c r="T423" s="199"/>
    </row>
    <row r="424" spans="1:20" ht="29.25" customHeight="1">
      <c r="A424" s="202"/>
      <c r="B424" s="224"/>
      <c r="C424" s="224"/>
      <c r="D424" s="298"/>
      <c r="E424" s="204"/>
      <c r="F424" s="299"/>
      <c r="G424" s="212"/>
      <c r="H424" s="207"/>
      <c r="I424" s="207"/>
      <c r="J424" s="208"/>
      <c r="K424" s="209"/>
      <c r="L424" s="209"/>
      <c r="M424" s="209"/>
      <c r="N424" s="206"/>
      <c r="O424" s="211"/>
      <c r="P424" s="208"/>
      <c r="Q424" s="212"/>
      <c r="R424" s="210"/>
      <c r="S424" s="179"/>
      <c r="T424" s="201"/>
    </row>
    <row r="425" spans="1:20" ht="29.25" customHeight="1">
      <c r="A425" s="214"/>
      <c r="B425" s="215"/>
      <c r="C425" s="215"/>
      <c r="D425" s="300"/>
      <c r="E425" s="216"/>
      <c r="F425" s="301"/>
      <c r="G425" s="217"/>
      <c r="H425" s="218"/>
      <c r="I425" s="218"/>
      <c r="J425" s="219"/>
      <c r="K425" s="220"/>
      <c r="L425" s="220"/>
      <c r="M425" s="220"/>
      <c r="N425" s="221"/>
      <c r="O425" s="223"/>
      <c r="P425" s="219"/>
      <c r="Q425" s="217"/>
      <c r="R425" s="222"/>
      <c r="S425" s="180"/>
      <c r="T425" s="199"/>
    </row>
    <row r="426" spans="1:20" ht="29.25" customHeight="1">
      <c r="A426" s="202"/>
      <c r="B426" s="224"/>
      <c r="C426" s="224"/>
      <c r="D426" s="298"/>
      <c r="E426" s="204"/>
      <c r="F426" s="299"/>
      <c r="G426" s="212"/>
      <c r="H426" s="207"/>
      <c r="I426" s="207"/>
      <c r="J426" s="208"/>
      <c r="K426" s="209"/>
      <c r="L426" s="209"/>
      <c r="M426" s="209"/>
      <c r="N426" s="206"/>
      <c r="O426" s="211"/>
      <c r="P426" s="208"/>
      <c r="Q426" s="212"/>
      <c r="R426" s="210"/>
      <c r="S426" s="179"/>
      <c r="T426" s="201"/>
    </row>
    <row r="427" spans="1:20" ht="29.25" customHeight="1">
      <c r="A427" s="214"/>
      <c r="B427" s="215"/>
      <c r="C427" s="215"/>
      <c r="D427" s="300"/>
      <c r="E427" s="216"/>
      <c r="F427" s="301"/>
      <c r="G427" s="217"/>
      <c r="H427" s="218"/>
      <c r="I427" s="218"/>
      <c r="J427" s="219"/>
      <c r="K427" s="220"/>
      <c r="L427" s="220"/>
      <c r="M427" s="220"/>
      <c r="N427" s="221"/>
      <c r="O427" s="223"/>
      <c r="P427" s="219"/>
      <c r="Q427" s="217"/>
      <c r="R427" s="222"/>
      <c r="S427" s="180"/>
      <c r="T427" s="199"/>
    </row>
    <row r="428" spans="1:20" ht="29.25" customHeight="1">
      <c r="A428" s="202"/>
      <c r="B428" s="224"/>
      <c r="C428" s="224"/>
      <c r="D428" s="298"/>
      <c r="E428" s="204"/>
      <c r="F428" s="299"/>
      <c r="G428" s="212"/>
      <c r="H428" s="207"/>
      <c r="I428" s="207"/>
      <c r="J428" s="208"/>
      <c r="K428" s="209"/>
      <c r="L428" s="209"/>
      <c r="M428" s="209"/>
      <c r="N428" s="206"/>
      <c r="O428" s="211"/>
      <c r="P428" s="208"/>
      <c r="Q428" s="212"/>
      <c r="R428" s="210"/>
      <c r="S428" s="179"/>
      <c r="T428" s="201"/>
    </row>
    <row r="429" spans="1:20" ht="29.25" customHeight="1">
      <c r="A429" s="214"/>
      <c r="B429" s="215"/>
      <c r="C429" s="215"/>
      <c r="D429" s="300"/>
      <c r="E429" s="216"/>
      <c r="F429" s="301"/>
      <c r="G429" s="217"/>
      <c r="H429" s="218"/>
      <c r="I429" s="218"/>
      <c r="J429" s="219"/>
      <c r="K429" s="220"/>
      <c r="L429" s="220"/>
      <c r="M429" s="220"/>
      <c r="N429" s="221"/>
      <c r="O429" s="223"/>
      <c r="P429" s="219"/>
      <c r="Q429" s="217"/>
      <c r="R429" s="222"/>
      <c r="S429" s="180"/>
      <c r="T429" s="199"/>
    </row>
    <row r="430" spans="1:20" ht="29.25" customHeight="1">
      <c r="A430" s="202"/>
      <c r="B430" s="224"/>
      <c r="C430" s="224"/>
      <c r="D430" s="298"/>
      <c r="E430" s="204"/>
      <c r="F430" s="299"/>
      <c r="G430" s="212"/>
      <c r="H430" s="207"/>
      <c r="I430" s="207"/>
      <c r="J430" s="208"/>
      <c r="K430" s="209"/>
      <c r="L430" s="209"/>
      <c r="M430" s="209"/>
      <c r="N430" s="206"/>
      <c r="O430" s="211"/>
      <c r="P430" s="208"/>
      <c r="Q430" s="212"/>
      <c r="R430" s="210"/>
      <c r="S430" s="179"/>
      <c r="T430" s="201"/>
    </row>
    <row r="431" spans="1:20" ht="29.25" customHeight="1">
      <c r="A431" s="214"/>
      <c r="B431" s="215"/>
      <c r="C431" s="215"/>
      <c r="D431" s="300"/>
      <c r="E431" s="216"/>
      <c r="F431" s="301"/>
      <c r="G431" s="217"/>
      <c r="H431" s="218"/>
      <c r="I431" s="218"/>
      <c r="J431" s="219"/>
      <c r="K431" s="220"/>
      <c r="L431" s="220"/>
      <c r="M431" s="220"/>
      <c r="N431" s="221"/>
      <c r="O431" s="223"/>
      <c r="P431" s="219"/>
      <c r="Q431" s="217"/>
      <c r="R431" s="222"/>
      <c r="S431" s="180"/>
      <c r="T431" s="199"/>
    </row>
    <row r="432" spans="1:20" ht="29.25" customHeight="1">
      <c r="A432" s="202"/>
      <c r="B432" s="224"/>
      <c r="C432" s="224"/>
      <c r="D432" s="298"/>
      <c r="E432" s="204"/>
      <c r="F432" s="299"/>
      <c r="G432" s="212"/>
      <c r="H432" s="207"/>
      <c r="I432" s="207"/>
      <c r="J432" s="208"/>
      <c r="K432" s="209"/>
      <c r="L432" s="209"/>
      <c r="M432" s="209"/>
      <c r="N432" s="206"/>
      <c r="O432" s="211"/>
      <c r="P432" s="208"/>
      <c r="Q432" s="212"/>
      <c r="R432" s="210"/>
      <c r="S432" s="179"/>
      <c r="T432" s="201"/>
    </row>
    <row r="433" spans="1:20" ht="29.25" customHeight="1">
      <c r="A433" s="214"/>
      <c r="B433" s="215"/>
      <c r="C433" s="215"/>
      <c r="D433" s="300"/>
      <c r="E433" s="216"/>
      <c r="F433" s="301"/>
      <c r="G433" s="217"/>
      <c r="H433" s="218"/>
      <c r="I433" s="218"/>
      <c r="J433" s="219"/>
      <c r="K433" s="220"/>
      <c r="L433" s="220"/>
      <c r="M433" s="220"/>
      <c r="N433" s="221"/>
      <c r="O433" s="223"/>
      <c r="P433" s="219"/>
      <c r="Q433" s="217"/>
      <c r="R433" s="222"/>
      <c r="S433" s="180"/>
      <c r="T433" s="199"/>
    </row>
    <row r="434" spans="1:20" ht="29.25" customHeight="1">
      <c r="A434" s="202"/>
      <c r="B434" s="224"/>
      <c r="C434" s="224"/>
      <c r="D434" s="298"/>
      <c r="E434" s="204"/>
      <c r="F434" s="299"/>
      <c r="G434" s="212"/>
      <c r="H434" s="207"/>
      <c r="I434" s="207"/>
      <c r="J434" s="208"/>
      <c r="K434" s="209"/>
      <c r="L434" s="209"/>
      <c r="M434" s="209"/>
      <c r="N434" s="206"/>
      <c r="O434" s="211"/>
      <c r="P434" s="208"/>
      <c r="Q434" s="212"/>
      <c r="R434" s="210"/>
      <c r="S434" s="179"/>
      <c r="T434" s="201"/>
    </row>
    <row r="435" spans="1:20" ht="29.25" customHeight="1">
      <c r="A435" s="214"/>
      <c r="B435" s="215"/>
      <c r="C435" s="215"/>
      <c r="D435" s="300"/>
      <c r="E435" s="216"/>
      <c r="F435" s="301"/>
      <c r="G435" s="217"/>
      <c r="H435" s="218"/>
      <c r="I435" s="218"/>
      <c r="J435" s="219"/>
      <c r="K435" s="220"/>
      <c r="L435" s="220"/>
      <c r="M435" s="220"/>
      <c r="N435" s="221"/>
      <c r="O435" s="223"/>
      <c r="P435" s="219"/>
      <c r="Q435" s="217"/>
      <c r="R435" s="222"/>
      <c r="S435" s="180"/>
      <c r="T435" s="199"/>
    </row>
    <row r="436" spans="1:20" ht="29.25" customHeight="1">
      <c r="A436" s="202"/>
      <c r="B436" s="224"/>
      <c r="C436" s="224"/>
      <c r="D436" s="298"/>
      <c r="E436" s="204"/>
      <c r="F436" s="299"/>
      <c r="G436" s="212"/>
      <c r="H436" s="207"/>
      <c r="I436" s="207"/>
      <c r="J436" s="208"/>
      <c r="K436" s="209"/>
      <c r="L436" s="209"/>
      <c r="M436" s="209"/>
      <c r="N436" s="206"/>
      <c r="O436" s="211"/>
      <c r="P436" s="208"/>
      <c r="Q436" s="212"/>
      <c r="R436" s="210"/>
      <c r="S436" s="179"/>
      <c r="T436" s="201"/>
    </row>
    <row r="437" spans="1:20" ht="29.25" customHeight="1">
      <c r="A437" s="214"/>
      <c r="B437" s="215"/>
      <c r="C437" s="215"/>
      <c r="D437" s="300"/>
      <c r="E437" s="216"/>
      <c r="F437" s="301"/>
      <c r="G437" s="217"/>
      <c r="H437" s="218"/>
      <c r="I437" s="218"/>
      <c r="J437" s="219"/>
      <c r="K437" s="220"/>
      <c r="L437" s="220"/>
      <c r="M437" s="220"/>
      <c r="N437" s="221"/>
      <c r="O437" s="223"/>
      <c r="P437" s="219"/>
      <c r="Q437" s="217"/>
      <c r="R437" s="222"/>
      <c r="S437" s="180"/>
      <c r="T437" s="199"/>
    </row>
    <row r="438" spans="1:20" ht="29.25" customHeight="1">
      <c r="A438" s="202"/>
      <c r="B438" s="224"/>
      <c r="C438" s="224"/>
      <c r="D438" s="298"/>
      <c r="E438" s="204"/>
      <c r="F438" s="299"/>
      <c r="G438" s="212"/>
      <c r="H438" s="207"/>
      <c r="I438" s="207"/>
      <c r="J438" s="208"/>
      <c r="K438" s="209"/>
      <c r="L438" s="209"/>
      <c r="M438" s="209"/>
      <c r="N438" s="206"/>
      <c r="O438" s="211"/>
      <c r="P438" s="208"/>
      <c r="Q438" s="212"/>
      <c r="R438" s="210"/>
      <c r="S438" s="179"/>
      <c r="T438" s="201"/>
    </row>
    <row r="439" spans="1:20" ht="29.25" customHeight="1">
      <c r="A439" s="214"/>
      <c r="B439" s="215"/>
      <c r="C439" s="215"/>
      <c r="D439" s="300"/>
      <c r="E439" s="216"/>
      <c r="F439" s="301"/>
      <c r="G439" s="217"/>
      <c r="H439" s="218"/>
      <c r="I439" s="218"/>
      <c r="J439" s="219"/>
      <c r="K439" s="220"/>
      <c r="L439" s="220"/>
      <c r="M439" s="220"/>
      <c r="N439" s="221"/>
      <c r="O439" s="223"/>
      <c r="P439" s="219"/>
      <c r="Q439" s="217"/>
      <c r="R439" s="222"/>
      <c r="S439" s="180"/>
      <c r="T439" s="199"/>
    </row>
    <row r="440" spans="1:20" ht="29.25" customHeight="1">
      <c r="A440" s="202"/>
      <c r="B440" s="224"/>
      <c r="C440" s="224"/>
      <c r="D440" s="298"/>
      <c r="E440" s="204"/>
      <c r="F440" s="299"/>
      <c r="G440" s="212"/>
      <c r="H440" s="207"/>
      <c r="I440" s="207"/>
      <c r="J440" s="208"/>
      <c r="K440" s="209"/>
      <c r="L440" s="209"/>
      <c r="M440" s="209"/>
      <c r="N440" s="206"/>
      <c r="O440" s="211"/>
      <c r="P440" s="208"/>
      <c r="Q440" s="212"/>
      <c r="R440" s="210"/>
      <c r="S440" s="179"/>
      <c r="T440" s="201"/>
    </row>
    <row r="441" spans="1:20" ht="29.25" customHeight="1">
      <c r="A441" s="214"/>
      <c r="B441" s="215"/>
      <c r="C441" s="215"/>
      <c r="D441" s="300"/>
      <c r="E441" s="216"/>
      <c r="F441" s="301"/>
      <c r="G441" s="217"/>
      <c r="H441" s="218"/>
      <c r="I441" s="218"/>
      <c r="J441" s="219"/>
      <c r="K441" s="220"/>
      <c r="L441" s="220"/>
      <c r="M441" s="220"/>
      <c r="N441" s="221"/>
      <c r="O441" s="223"/>
      <c r="P441" s="219"/>
      <c r="Q441" s="217"/>
      <c r="R441" s="222"/>
      <c r="S441" s="180"/>
      <c r="T441" s="199"/>
    </row>
    <row r="442" spans="1:20" ht="29.25" customHeight="1">
      <c r="A442" s="202"/>
      <c r="B442" s="224"/>
      <c r="C442" s="224"/>
      <c r="D442" s="298"/>
      <c r="E442" s="204"/>
      <c r="F442" s="299"/>
      <c r="G442" s="212"/>
      <c r="H442" s="207"/>
      <c r="I442" s="207"/>
      <c r="J442" s="208"/>
      <c r="K442" s="209"/>
      <c r="L442" s="209"/>
      <c r="M442" s="209"/>
      <c r="N442" s="206"/>
      <c r="O442" s="211"/>
      <c r="P442" s="208"/>
      <c r="Q442" s="212"/>
      <c r="R442" s="210"/>
      <c r="S442" s="179"/>
      <c r="T442" s="201"/>
    </row>
    <row r="443" spans="1:20" ht="29.25" customHeight="1">
      <c r="A443" s="214"/>
      <c r="B443" s="215"/>
      <c r="C443" s="215"/>
      <c r="D443" s="300"/>
      <c r="E443" s="216"/>
      <c r="F443" s="301"/>
      <c r="G443" s="217"/>
      <c r="H443" s="218"/>
      <c r="I443" s="218"/>
      <c r="J443" s="219"/>
      <c r="K443" s="220"/>
      <c r="L443" s="220"/>
      <c r="M443" s="220"/>
      <c r="N443" s="221"/>
      <c r="O443" s="223"/>
      <c r="P443" s="219"/>
      <c r="Q443" s="217"/>
      <c r="R443" s="222"/>
      <c r="S443" s="180"/>
      <c r="T443" s="199"/>
    </row>
    <row r="444" spans="1:20" ht="29.25" customHeight="1">
      <c r="A444" s="202"/>
      <c r="B444" s="224"/>
      <c r="C444" s="224"/>
      <c r="D444" s="298"/>
      <c r="E444" s="204"/>
      <c r="F444" s="299"/>
      <c r="G444" s="212"/>
      <c r="H444" s="207"/>
      <c r="I444" s="207"/>
      <c r="J444" s="208"/>
      <c r="K444" s="209"/>
      <c r="L444" s="209"/>
      <c r="M444" s="209"/>
      <c r="N444" s="206"/>
      <c r="O444" s="211"/>
      <c r="P444" s="208"/>
      <c r="Q444" s="212"/>
      <c r="R444" s="210"/>
      <c r="S444" s="179"/>
      <c r="T444" s="201"/>
    </row>
    <row r="445" spans="1:20" ht="29.25" customHeight="1">
      <c r="A445" s="214"/>
      <c r="B445" s="215"/>
      <c r="C445" s="215"/>
      <c r="D445" s="300"/>
      <c r="E445" s="216"/>
      <c r="F445" s="301"/>
      <c r="G445" s="217"/>
      <c r="H445" s="218"/>
      <c r="I445" s="218"/>
      <c r="J445" s="219"/>
      <c r="K445" s="220"/>
      <c r="L445" s="220"/>
      <c r="M445" s="220"/>
      <c r="N445" s="221"/>
      <c r="O445" s="223"/>
      <c r="P445" s="219"/>
      <c r="Q445" s="217"/>
      <c r="R445" s="222"/>
      <c r="S445" s="180"/>
      <c r="T445" s="199"/>
    </row>
    <row r="446" spans="1:20" ht="29.25" customHeight="1">
      <c r="A446" s="202"/>
      <c r="B446" s="224"/>
      <c r="C446" s="224"/>
      <c r="D446" s="298"/>
      <c r="E446" s="204"/>
      <c r="F446" s="299"/>
      <c r="G446" s="212"/>
      <c r="H446" s="207"/>
      <c r="I446" s="207"/>
      <c r="J446" s="208"/>
      <c r="K446" s="209"/>
      <c r="L446" s="209"/>
      <c r="M446" s="209"/>
      <c r="N446" s="206"/>
      <c r="O446" s="211"/>
      <c r="P446" s="208"/>
      <c r="Q446" s="212"/>
      <c r="R446" s="210"/>
      <c r="S446" s="179"/>
      <c r="T446" s="201"/>
    </row>
    <row r="447" spans="1:20" ht="29.25" customHeight="1">
      <c r="A447" s="214"/>
      <c r="B447" s="215"/>
      <c r="C447" s="215"/>
      <c r="D447" s="300"/>
      <c r="E447" s="216"/>
      <c r="F447" s="301"/>
      <c r="G447" s="217"/>
      <c r="H447" s="218"/>
      <c r="I447" s="218"/>
      <c r="J447" s="219"/>
      <c r="K447" s="220"/>
      <c r="L447" s="220"/>
      <c r="M447" s="220"/>
      <c r="N447" s="221"/>
      <c r="O447" s="223"/>
      <c r="P447" s="219"/>
      <c r="Q447" s="217"/>
      <c r="R447" s="222"/>
      <c r="S447" s="180"/>
      <c r="T447" s="199"/>
    </row>
    <row r="448" spans="1:20" ht="29.25" customHeight="1">
      <c r="A448" s="202"/>
      <c r="B448" s="224"/>
      <c r="C448" s="224"/>
      <c r="D448" s="298"/>
      <c r="E448" s="204"/>
      <c r="F448" s="299"/>
      <c r="G448" s="212"/>
      <c r="H448" s="207"/>
      <c r="I448" s="207"/>
      <c r="J448" s="208"/>
      <c r="K448" s="209"/>
      <c r="L448" s="209"/>
      <c r="M448" s="209"/>
      <c r="N448" s="206"/>
      <c r="O448" s="211"/>
      <c r="P448" s="208"/>
      <c r="Q448" s="212"/>
      <c r="R448" s="210"/>
      <c r="S448" s="179"/>
      <c r="T448" s="201"/>
    </row>
    <row r="449" spans="1:20" ht="29.25" customHeight="1">
      <c r="A449" s="214"/>
      <c r="B449" s="215"/>
      <c r="C449" s="215"/>
      <c r="D449" s="300"/>
      <c r="E449" s="216"/>
      <c r="F449" s="301"/>
      <c r="G449" s="217"/>
      <c r="H449" s="218"/>
      <c r="I449" s="218"/>
      <c r="J449" s="219"/>
      <c r="K449" s="220"/>
      <c r="L449" s="220"/>
      <c r="M449" s="220"/>
      <c r="N449" s="221"/>
      <c r="O449" s="223"/>
      <c r="P449" s="219"/>
      <c r="Q449" s="217"/>
      <c r="R449" s="222"/>
      <c r="S449" s="180"/>
      <c r="T449" s="199"/>
    </row>
    <row r="450" spans="1:20" ht="29.25" customHeight="1">
      <c r="A450" s="202"/>
      <c r="B450" s="224"/>
      <c r="C450" s="224"/>
      <c r="D450" s="298"/>
      <c r="E450" s="204"/>
      <c r="F450" s="299"/>
      <c r="G450" s="212"/>
      <c r="H450" s="207"/>
      <c r="I450" s="207"/>
      <c r="J450" s="208"/>
      <c r="K450" s="209"/>
      <c r="L450" s="209"/>
      <c r="M450" s="209"/>
      <c r="N450" s="206"/>
      <c r="O450" s="211"/>
      <c r="P450" s="208"/>
      <c r="Q450" s="212"/>
      <c r="R450" s="210"/>
      <c r="S450" s="179"/>
      <c r="T450" s="201"/>
    </row>
    <row r="451" spans="1:20" ht="29.25" customHeight="1">
      <c r="A451" s="214"/>
      <c r="B451" s="215"/>
      <c r="C451" s="215"/>
      <c r="D451" s="300"/>
      <c r="E451" s="216"/>
      <c r="F451" s="301"/>
      <c r="G451" s="217"/>
      <c r="H451" s="218"/>
      <c r="I451" s="218"/>
      <c r="J451" s="219"/>
      <c r="K451" s="220"/>
      <c r="L451" s="220"/>
      <c r="M451" s="220"/>
      <c r="N451" s="221"/>
      <c r="O451" s="223"/>
      <c r="P451" s="219"/>
      <c r="Q451" s="217"/>
      <c r="R451" s="222"/>
      <c r="S451" s="180"/>
      <c r="T451" s="199"/>
    </row>
    <row r="452" spans="1:20" ht="29.25" customHeight="1">
      <c r="A452" s="202"/>
      <c r="B452" s="224"/>
      <c r="C452" s="224"/>
      <c r="D452" s="298"/>
      <c r="E452" s="204"/>
      <c r="F452" s="299"/>
      <c r="G452" s="212"/>
      <c r="H452" s="207"/>
      <c r="I452" s="207"/>
      <c r="J452" s="208"/>
      <c r="K452" s="209"/>
      <c r="L452" s="209"/>
      <c r="M452" s="209"/>
      <c r="N452" s="206"/>
      <c r="O452" s="211"/>
      <c r="P452" s="208"/>
      <c r="Q452" s="212"/>
      <c r="R452" s="210"/>
      <c r="S452" s="179"/>
      <c r="T452" s="201"/>
    </row>
    <row r="453" spans="1:20" ht="29.25" customHeight="1">
      <c r="A453" s="214"/>
      <c r="B453" s="215"/>
      <c r="C453" s="215"/>
      <c r="D453" s="300"/>
      <c r="E453" s="216"/>
      <c r="F453" s="301"/>
      <c r="G453" s="217"/>
      <c r="H453" s="218"/>
      <c r="I453" s="218"/>
      <c r="J453" s="219"/>
      <c r="K453" s="220"/>
      <c r="L453" s="220"/>
      <c r="M453" s="220"/>
      <c r="N453" s="221"/>
      <c r="O453" s="223"/>
      <c r="P453" s="219"/>
      <c r="Q453" s="217"/>
      <c r="R453" s="222"/>
      <c r="S453" s="180"/>
      <c r="T453" s="199"/>
    </row>
    <row r="454" spans="1:20" ht="29.25" customHeight="1">
      <c r="A454" s="202"/>
      <c r="B454" s="224"/>
      <c r="C454" s="224"/>
      <c r="D454" s="298"/>
      <c r="E454" s="204"/>
      <c r="F454" s="299"/>
      <c r="G454" s="212"/>
      <c r="H454" s="207"/>
      <c r="I454" s="207"/>
      <c r="J454" s="208"/>
      <c r="K454" s="209"/>
      <c r="L454" s="209"/>
      <c r="M454" s="209"/>
      <c r="N454" s="206"/>
      <c r="O454" s="211"/>
      <c r="P454" s="208"/>
      <c r="Q454" s="212"/>
      <c r="R454" s="210"/>
      <c r="S454" s="179"/>
      <c r="T454" s="201"/>
    </row>
    <row r="455" spans="1:20" ht="29.25" customHeight="1">
      <c r="A455" s="214"/>
      <c r="B455" s="215"/>
      <c r="C455" s="215"/>
      <c r="D455" s="300"/>
      <c r="E455" s="216"/>
      <c r="F455" s="301"/>
      <c r="G455" s="217"/>
      <c r="H455" s="218"/>
      <c r="I455" s="218"/>
      <c r="J455" s="219"/>
      <c r="K455" s="220"/>
      <c r="L455" s="220"/>
      <c r="M455" s="220"/>
      <c r="N455" s="221"/>
      <c r="O455" s="223"/>
      <c r="P455" s="219"/>
      <c r="Q455" s="217"/>
      <c r="R455" s="222"/>
      <c r="S455" s="180"/>
      <c r="T455" s="199"/>
    </row>
    <row r="456" spans="1:20" ht="29.25" customHeight="1">
      <c r="A456" s="202"/>
      <c r="B456" s="224"/>
      <c r="C456" s="224"/>
      <c r="D456" s="298"/>
      <c r="E456" s="204"/>
      <c r="F456" s="299"/>
      <c r="G456" s="212"/>
      <c r="H456" s="207"/>
      <c r="I456" s="207"/>
      <c r="J456" s="208"/>
      <c r="K456" s="209"/>
      <c r="L456" s="209"/>
      <c r="M456" s="209"/>
      <c r="N456" s="206"/>
      <c r="O456" s="211"/>
      <c r="P456" s="208"/>
      <c r="Q456" s="212"/>
      <c r="R456" s="210"/>
      <c r="S456" s="179"/>
      <c r="T456" s="201"/>
    </row>
    <row r="457" spans="1:20" ht="29.25" customHeight="1">
      <c r="A457" s="214"/>
      <c r="B457" s="215"/>
      <c r="C457" s="215"/>
      <c r="D457" s="300"/>
      <c r="E457" s="216"/>
      <c r="F457" s="301"/>
      <c r="G457" s="217"/>
      <c r="H457" s="218"/>
      <c r="I457" s="218"/>
      <c r="J457" s="219"/>
      <c r="K457" s="220"/>
      <c r="L457" s="220"/>
      <c r="M457" s="220"/>
      <c r="N457" s="221"/>
      <c r="O457" s="223"/>
      <c r="P457" s="219"/>
      <c r="Q457" s="217"/>
      <c r="R457" s="222"/>
      <c r="S457" s="180"/>
      <c r="T457" s="199"/>
    </row>
    <row r="458" spans="1:20" ht="29.25" customHeight="1">
      <c r="A458" s="202"/>
      <c r="B458" s="224"/>
      <c r="C458" s="224"/>
      <c r="D458" s="298"/>
      <c r="E458" s="204"/>
      <c r="F458" s="299"/>
      <c r="G458" s="212"/>
      <c r="H458" s="207"/>
      <c r="I458" s="207"/>
      <c r="J458" s="208"/>
      <c r="K458" s="209"/>
      <c r="L458" s="209"/>
      <c r="M458" s="209"/>
      <c r="N458" s="206"/>
      <c r="O458" s="211"/>
      <c r="P458" s="208"/>
      <c r="Q458" s="212"/>
      <c r="R458" s="210"/>
      <c r="S458" s="179"/>
      <c r="T458" s="201"/>
    </row>
    <row r="459" spans="1:20" ht="29.25" customHeight="1">
      <c r="A459" s="214"/>
      <c r="B459" s="215"/>
      <c r="C459" s="215"/>
      <c r="D459" s="300"/>
      <c r="E459" s="216"/>
      <c r="F459" s="301"/>
      <c r="G459" s="217"/>
      <c r="H459" s="218"/>
      <c r="I459" s="218"/>
      <c r="J459" s="219"/>
      <c r="K459" s="220"/>
      <c r="L459" s="220"/>
      <c r="M459" s="220"/>
      <c r="N459" s="221"/>
      <c r="O459" s="223"/>
      <c r="P459" s="219"/>
      <c r="Q459" s="217"/>
      <c r="R459" s="222"/>
      <c r="S459" s="180"/>
      <c r="T459" s="199"/>
    </row>
    <row r="460" spans="1:20" ht="29.25" customHeight="1">
      <c r="A460" s="202"/>
      <c r="B460" s="224"/>
      <c r="C460" s="224"/>
      <c r="D460" s="298"/>
      <c r="E460" s="204"/>
      <c r="F460" s="299"/>
      <c r="G460" s="212"/>
      <c r="H460" s="207"/>
      <c r="I460" s="207"/>
      <c r="J460" s="208"/>
      <c r="K460" s="209"/>
      <c r="L460" s="209"/>
      <c r="M460" s="209"/>
      <c r="N460" s="206"/>
      <c r="O460" s="211"/>
      <c r="P460" s="208"/>
      <c r="Q460" s="212"/>
      <c r="R460" s="210"/>
      <c r="S460" s="179"/>
      <c r="T460" s="201"/>
    </row>
    <row r="461" spans="1:20" ht="29.25" customHeight="1">
      <c r="A461" s="214"/>
      <c r="B461" s="215"/>
      <c r="C461" s="215"/>
      <c r="D461" s="300"/>
      <c r="E461" s="216"/>
      <c r="F461" s="301"/>
      <c r="G461" s="217"/>
      <c r="H461" s="218"/>
      <c r="I461" s="218"/>
      <c r="J461" s="219"/>
      <c r="K461" s="220"/>
      <c r="L461" s="220"/>
      <c r="M461" s="220"/>
      <c r="N461" s="221"/>
      <c r="O461" s="223"/>
      <c r="P461" s="219"/>
      <c r="Q461" s="217"/>
      <c r="R461" s="222"/>
      <c r="S461" s="180"/>
      <c r="T461" s="199"/>
    </row>
    <row r="462" spans="1:20" ht="29.25" customHeight="1">
      <c r="A462" s="202"/>
      <c r="B462" s="224"/>
      <c r="C462" s="224"/>
      <c r="D462" s="298"/>
      <c r="E462" s="204"/>
      <c r="F462" s="299"/>
      <c r="G462" s="212"/>
      <c r="H462" s="207"/>
      <c r="I462" s="207"/>
      <c r="J462" s="208"/>
      <c r="K462" s="209"/>
      <c r="L462" s="209"/>
      <c r="M462" s="209"/>
      <c r="N462" s="206"/>
      <c r="O462" s="211"/>
      <c r="P462" s="208"/>
      <c r="Q462" s="212"/>
      <c r="R462" s="210"/>
      <c r="S462" s="179"/>
      <c r="T462" s="201"/>
    </row>
    <row r="463" spans="1:20" ht="29.25" customHeight="1">
      <c r="A463" s="214"/>
      <c r="B463" s="215"/>
      <c r="C463" s="215"/>
      <c r="D463" s="300"/>
      <c r="E463" s="216"/>
      <c r="F463" s="301"/>
      <c r="G463" s="217"/>
      <c r="H463" s="218"/>
      <c r="I463" s="218"/>
      <c r="J463" s="219"/>
      <c r="K463" s="220"/>
      <c r="L463" s="220"/>
      <c r="M463" s="220"/>
      <c r="N463" s="221"/>
      <c r="O463" s="223"/>
      <c r="P463" s="219"/>
      <c r="Q463" s="217"/>
      <c r="R463" s="222"/>
      <c r="S463" s="180"/>
      <c r="T463" s="199"/>
    </row>
    <row r="464" spans="1:20" ht="29.25" customHeight="1">
      <c r="A464" s="202"/>
      <c r="B464" s="224"/>
      <c r="C464" s="224"/>
      <c r="D464" s="298"/>
      <c r="E464" s="204"/>
      <c r="F464" s="299"/>
      <c r="G464" s="212"/>
      <c r="H464" s="207"/>
      <c r="I464" s="207"/>
      <c r="J464" s="208"/>
      <c r="K464" s="209"/>
      <c r="L464" s="209"/>
      <c r="M464" s="209"/>
      <c r="N464" s="206"/>
      <c r="O464" s="211"/>
      <c r="P464" s="208"/>
      <c r="Q464" s="212"/>
      <c r="R464" s="210"/>
      <c r="S464" s="179"/>
      <c r="T464" s="201"/>
    </row>
    <row r="465" spans="1:20" ht="29.25" customHeight="1">
      <c r="A465" s="214"/>
      <c r="B465" s="215"/>
      <c r="C465" s="215"/>
      <c r="D465" s="300"/>
      <c r="E465" s="216"/>
      <c r="F465" s="301"/>
      <c r="G465" s="217"/>
      <c r="H465" s="218"/>
      <c r="I465" s="218"/>
      <c r="J465" s="219"/>
      <c r="K465" s="220"/>
      <c r="L465" s="220"/>
      <c r="M465" s="220"/>
      <c r="N465" s="221"/>
      <c r="O465" s="223"/>
      <c r="P465" s="219"/>
      <c r="Q465" s="217"/>
      <c r="R465" s="222"/>
      <c r="S465" s="180"/>
      <c r="T465" s="199"/>
    </row>
    <row r="466" spans="1:20" ht="29.25" customHeight="1">
      <c r="A466" s="202"/>
      <c r="B466" s="224"/>
      <c r="C466" s="224"/>
      <c r="D466" s="298"/>
      <c r="E466" s="204"/>
      <c r="F466" s="299"/>
      <c r="G466" s="212"/>
      <c r="H466" s="207"/>
      <c r="I466" s="207"/>
      <c r="J466" s="208"/>
      <c r="K466" s="209"/>
      <c r="L466" s="209"/>
      <c r="M466" s="209"/>
      <c r="N466" s="206"/>
      <c r="O466" s="211"/>
      <c r="P466" s="208"/>
      <c r="Q466" s="212"/>
      <c r="R466" s="210"/>
      <c r="S466" s="179"/>
      <c r="T466" s="201"/>
    </row>
    <row r="467" spans="1:20" ht="29.25" customHeight="1">
      <c r="A467" s="214"/>
      <c r="B467" s="215"/>
      <c r="C467" s="215"/>
      <c r="D467" s="300"/>
      <c r="E467" s="216"/>
      <c r="F467" s="301"/>
      <c r="G467" s="217"/>
      <c r="H467" s="218"/>
      <c r="I467" s="218"/>
      <c r="J467" s="219"/>
      <c r="K467" s="220"/>
      <c r="L467" s="220"/>
      <c r="M467" s="220"/>
      <c r="N467" s="221"/>
      <c r="O467" s="223"/>
      <c r="P467" s="219"/>
      <c r="Q467" s="217"/>
      <c r="R467" s="222"/>
      <c r="S467" s="180"/>
      <c r="T467" s="199"/>
    </row>
    <row r="468" spans="1:20" ht="29.25" customHeight="1">
      <c r="A468" s="202"/>
      <c r="B468" s="224"/>
      <c r="C468" s="224"/>
      <c r="D468" s="298"/>
      <c r="E468" s="204"/>
      <c r="F468" s="299"/>
      <c r="G468" s="212"/>
      <c r="H468" s="207"/>
      <c r="I468" s="207"/>
      <c r="J468" s="208"/>
      <c r="K468" s="209"/>
      <c r="L468" s="209"/>
      <c r="M468" s="209"/>
      <c r="N468" s="206"/>
      <c r="O468" s="211"/>
      <c r="P468" s="208"/>
      <c r="Q468" s="212"/>
      <c r="R468" s="210"/>
      <c r="S468" s="179"/>
      <c r="T468" s="201"/>
    </row>
    <row r="469" spans="1:20" ht="29.25" customHeight="1">
      <c r="A469" s="214"/>
      <c r="B469" s="215"/>
      <c r="C469" s="215"/>
      <c r="D469" s="300"/>
      <c r="E469" s="216"/>
      <c r="F469" s="301"/>
      <c r="G469" s="217"/>
      <c r="H469" s="218"/>
      <c r="I469" s="218"/>
      <c r="J469" s="219"/>
      <c r="K469" s="220"/>
      <c r="L469" s="220"/>
      <c r="M469" s="220"/>
      <c r="N469" s="221"/>
      <c r="O469" s="223"/>
      <c r="P469" s="219"/>
      <c r="Q469" s="217"/>
      <c r="R469" s="222"/>
      <c r="S469" s="180"/>
      <c r="T469" s="199"/>
    </row>
    <row r="470" spans="1:20" ht="29.25" customHeight="1">
      <c r="A470" s="202"/>
      <c r="B470" s="224"/>
      <c r="C470" s="224"/>
      <c r="D470" s="298"/>
      <c r="E470" s="204"/>
      <c r="F470" s="299"/>
      <c r="G470" s="212"/>
      <c r="H470" s="207"/>
      <c r="I470" s="207"/>
      <c r="J470" s="208"/>
      <c r="K470" s="209"/>
      <c r="L470" s="209"/>
      <c r="M470" s="209"/>
      <c r="N470" s="206"/>
      <c r="O470" s="211"/>
      <c r="P470" s="208"/>
      <c r="Q470" s="212"/>
      <c r="R470" s="210"/>
      <c r="S470" s="179"/>
      <c r="T470" s="201"/>
    </row>
    <row r="471" spans="1:20" ht="29.25" customHeight="1">
      <c r="A471" s="214"/>
      <c r="B471" s="215"/>
      <c r="C471" s="215"/>
      <c r="D471" s="300"/>
      <c r="E471" s="216"/>
      <c r="F471" s="301"/>
      <c r="G471" s="217"/>
      <c r="H471" s="218"/>
      <c r="I471" s="218"/>
      <c r="J471" s="219"/>
      <c r="K471" s="220"/>
      <c r="L471" s="220"/>
      <c r="M471" s="220"/>
      <c r="N471" s="221"/>
      <c r="O471" s="223"/>
      <c r="P471" s="219"/>
      <c r="Q471" s="217"/>
      <c r="R471" s="222"/>
      <c r="S471" s="180"/>
      <c r="T471" s="199"/>
    </row>
    <row r="472" spans="1:20" ht="29.25" customHeight="1">
      <c r="A472" s="202"/>
      <c r="B472" s="224"/>
      <c r="C472" s="224"/>
      <c r="D472" s="298"/>
      <c r="E472" s="204"/>
      <c r="F472" s="299"/>
      <c r="G472" s="212"/>
      <c r="H472" s="207"/>
      <c r="I472" s="207"/>
      <c r="J472" s="208"/>
      <c r="K472" s="209"/>
      <c r="L472" s="209"/>
      <c r="M472" s="209"/>
      <c r="N472" s="206"/>
      <c r="O472" s="211"/>
      <c r="P472" s="208"/>
      <c r="Q472" s="212"/>
      <c r="R472" s="210"/>
      <c r="S472" s="179"/>
      <c r="T472" s="201"/>
    </row>
    <row r="473" spans="1:20" ht="29.25" customHeight="1">
      <c r="A473" s="214"/>
      <c r="B473" s="215"/>
      <c r="C473" s="215"/>
      <c r="D473" s="300"/>
      <c r="E473" s="216"/>
      <c r="F473" s="301"/>
      <c r="G473" s="217"/>
      <c r="H473" s="218"/>
      <c r="I473" s="218"/>
      <c r="J473" s="219"/>
      <c r="K473" s="220"/>
      <c r="L473" s="220"/>
      <c r="M473" s="220"/>
      <c r="N473" s="221"/>
      <c r="O473" s="223"/>
      <c r="P473" s="219"/>
      <c r="Q473" s="217"/>
      <c r="R473" s="222"/>
      <c r="S473" s="180"/>
      <c r="T473" s="199"/>
    </row>
    <row r="474" spans="1:20" ht="29.25" customHeight="1">
      <c r="A474" s="202"/>
      <c r="B474" s="224"/>
      <c r="C474" s="224"/>
      <c r="D474" s="298"/>
      <c r="E474" s="204"/>
      <c r="F474" s="299"/>
      <c r="G474" s="212"/>
      <c r="H474" s="207"/>
      <c r="I474" s="207"/>
      <c r="J474" s="208"/>
      <c r="K474" s="209"/>
      <c r="L474" s="209"/>
      <c r="M474" s="209"/>
      <c r="N474" s="206"/>
      <c r="O474" s="211"/>
      <c r="P474" s="208"/>
      <c r="Q474" s="212"/>
      <c r="R474" s="210"/>
      <c r="S474" s="179"/>
      <c r="T474" s="201"/>
    </row>
    <row r="475" spans="1:20" ht="29.25" customHeight="1">
      <c r="A475" s="214"/>
      <c r="B475" s="215"/>
      <c r="C475" s="215"/>
      <c r="D475" s="300"/>
      <c r="E475" s="216"/>
      <c r="F475" s="301"/>
      <c r="G475" s="217"/>
      <c r="H475" s="218"/>
      <c r="I475" s="218"/>
      <c r="J475" s="219"/>
      <c r="K475" s="220"/>
      <c r="L475" s="220"/>
      <c r="M475" s="220"/>
      <c r="N475" s="221"/>
      <c r="O475" s="223"/>
      <c r="P475" s="219"/>
      <c r="Q475" s="217"/>
      <c r="R475" s="222"/>
      <c r="S475" s="180"/>
      <c r="T475" s="199"/>
    </row>
    <row r="476" spans="1:20" ht="29.25" customHeight="1">
      <c r="A476" s="202"/>
      <c r="B476" s="224"/>
      <c r="C476" s="224"/>
      <c r="D476" s="298"/>
      <c r="E476" s="204"/>
      <c r="F476" s="299"/>
      <c r="G476" s="212"/>
      <c r="H476" s="207"/>
      <c r="I476" s="207"/>
      <c r="J476" s="208"/>
      <c r="K476" s="209"/>
      <c r="L476" s="209"/>
      <c r="M476" s="209"/>
      <c r="N476" s="206"/>
      <c r="O476" s="211"/>
      <c r="P476" s="208"/>
      <c r="Q476" s="212"/>
      <c r="R476" s="210"/>
      <c r="S476" s="179"/>
      <c r="T476" s="201"/>
    </row>
    <row r="477" spans="1:20" ht="29.25" customHeight="1">
      <c r="A477" s="214"/>
      <c r="B477" s="215"/>
      <c r="C477" s="215"/>
      <c r="D477" s="300"/>
      <c r="E477" s="216"/>
      <c r="F477" s="301"/>
      <c r="G477" s="217"/>
      <c r="H477" s="218"/>
      <c r="I477" s="218"/>
      <c r="J477" s="219"/>
      <c r="K477" s="220"/>
      <c r="L477" s="220"/>
      <c r="M477" s="220"/>
      <c r="N477" s="221"/>
      <c r="O477" s="223"/>
      <c r="P477" s="219"/>
      <c r="Q477" s="217"/>
      <c r="R477" s="222"/>
      <c r="S477" s="180"/>
      <c r="T477" s="199"/>
    </row>
    <row r="478" spans="1:20" ht="29.25" customHeight="1">
      <c r="A478" s="202"/>
      <c r="B478" s="224"/>
      <c r="C478" s="224"/>
      <c r="D478" s="298"/>
      <c r="E478" s="204"/>
      <c r="F478" s="299"/>
      <c r="G478" s="212"/>
      <c r="H478" s="207"/>
      <c r="I478" s="207"/>
      <c r="J478" s="208"/>
      <c r="K478" s="209"/>
      <c r="L478" s="209"/>
      <c r="M478" s="209"/>
      <c r="N478" s="206"/>
      <c r="O478" s="211"/>
      <c r="P478" s="208"/>
      <c r="Q478" s="212"/>
      <c r="R478" s="210"/>
      <c r="S478" s="179"/>
      <c r="T478" s="201"/>
    </row>
    <row r="479" spans="1:20" ht="29.25" customHeight="1">
      <c r="A479" s="214"/>
      <c r="B479" s="215"/>
      <c r="C479" s="215"/>
      <c r="D479" s="300"/>
      <c r="E479" s="216"/>
      <c r="F479" s="301"/>
      <c r="G479" s="217"/>
      <c r="H479" s="218"/>
      <c r="I479" s="218"/>
      <c r="J479" s="219"/>
      <c r="K479" s="220"/>
      <c r="L479" s="220"/>
      <c r="M479" s="220"/>
      <c r="N479" s="221"/>
      <c r="O479" s="223"/>
      <c r="P479" s="219"/>
      <c r="Q479" s="217"/>
      <c r="R479" s="222"/>
      <c r="S479" s="180"/>
      <c r="T479" s="199"/>
    </row>
    <row r="480" spans="1:20" ht="29.25" customHeight="1">
      <c r="A480" s="202"/>
      <c r="B480" s="224"/>
      <c r="C480" s="224"/>
      <c r="D480" s="298"/>
      <c r="E480" s="204"/>
      <c r="F480" s="299"/>
      <c r="G480" s="212"/>
      <c r="H480" s="207"/>
      <c r="I480" s="207"/>
      <c r="J480" s="208"/>
      <c r="K480" s="209"/>
      <c r="L480" s="209"/>
      <c r="M480" s="209"/>
      <c r="N480" s="206"/>
      <c r="O480" s="211"/>
      <c r="P480" s="208"/>
      <c r="Q480" s="212"/>
      <c r="R480" s="210"/>
      <c r="S480" s="179"/>
      <c r="T480" s="201"/>
    </row>
    <row r="481" spans="1:20" ht="29.25" customHeight="1">
      <c r="A481" s="214"/>
      <c r="B481" s="215"/>
      <c r="C481" s="215"/>
      <c r="D481" s="300"/>
      <c r="E481" s="216"/>
      <c r="F481" s="301"/>
      <c r="G481" s="217"/>
      <c r="H481" s="218"/>
      <c r="I481" s="218"/>
      <c r="J481" s="219"/>
      <c r="K481" s="220"/>
      <c r="L481" s="220"/>
      <c r="M481" s="220"/>
      <c r="N481" s="221"/>
      <c r="O481" s="223"/>
      <c r="P481" s="219"/>
      <c r="Q481" s="217"/>
      <c r="R481" s="222"/>
      <c r="S481" s="180"/>
      <c r="T481" s="199"/>
    </row>
    <row r="482" spans="1:20" ht="29.25" customHeight="1">
      <c r="A482" s="202"/>
      <c r="B482" s="224"/>
      <c r="C482" s="224"/>
      <c r="D482" s="298"/>
      <c r="E482" s="204"/>
      <c r="F482" s="299"/>
      <c r="G482" s="212"/>
      <c r="H482" s="207"/>
      <c r="I482" s="207"/>
      <c r="J482" s="208"/>
      <c r="K482" s="209"/>
      <c r="L482" s="209"/>
      <c r="M482" s="209"/>
      <c r="N482" s="206"/>
      <c r="O482" s="211"/>
      <c r="P482" s="208"/>
      <c r="Q482" s="212"/>
      <c r="R482" s="210"/>
      <c r="S482" s="179"/>
      <c r="T482" s="201"/>
    </row>
    <row r="483" spans="1:20" ht="29.25" customHeight="1">
      <c r="A483" s="214"/>
      <c r="B483" s="215"/>
      <c r="C483" s="215"/>
      <c r="D483" s="300"/>
      <c r="E483" s="216"/>
      <c r="F483" s="301"/>
      <c r="G483" s="217"/>
      <c r="H483" s="218"/>
      <c r="I483" s="218"/>
      <c r="J483" s="219"/>
      <c r="K483" s="220"/>
      <c r="L483" s="220"/>
      <c r="M483" s="220"/>
      <c r="N483" s="221"/>
      <c r="O483" s="223"/>
      <c r="P483" s="219"/>
      <c r="Q483" s="217"/>
      <c r="R483" s="222"/>
      <c r="S483" s="180"/>
      <c r="T483" s="199"/>
    </row>
    <row r="484" spans="1:20" ht="29.25" customHeight="1">
      <c r="A484" s="202"/>
      <c r="B484" s="224"/>
      <c r="C484" s="224"/>
      <c r="D484" s="298"/>
      <c r="E484" s="204"/>
      <c r="F484" s="299"/>
      <c r="G484" s="212"/>
      <c r="H484" s="207"/>
      <c r="I484" s="207"/>
      <c r="J484" s="208"/>
      <c r="K484" s="209"/>
      <c r="L484" s="209"/>
      <c r="M484" s="209"/>
      <c r="N484" s="206"/>
      <c r="O484" s="211"/>
      <c r="P484" s="208"/>
      <c r="Q484" s="212"/>
      <c r="R484" s="210"/>
      <c r="S484" s="179"/>
      <c r="T484" s="201"/>
    </row>
    <row r="485" spans="1:20" ht="29.25" customHeight="1">
      <c r="A485" s="214"/>
      <c r="B485" s="215"/>
      <c r="C485" s="215"/>
      <c r="D485" s="300"/>
      <c r="E485" s="216"/>
      <c r="F485" s="301"/>
      <c r="G485" s="217"/>
      <c r="H485" s="218"/>
      <c r="I485" s="218"/>
      <c r="J485" s="219"/>
      <c r="K485" s="220"/>
      <c r="L485" s="220"/>
      <c r="M485" s="220"/>
      <c r="N485" s="221"/>
      <c r="O485" s="223"/>
      <c r="P485" s="219"/>
      <c r="Q485" s="217"/>
      <c r="R485" s="222"/>
      <c r="S485" s="180"/>
      <c r="T485" s="199"/>
    </row>
    <row r="486" spans="1:20" ht="29.25" customHeight="1">
      <c r="A486" s="202"/>
      <c r="B486" s="224"/>
      <c r="C486" s="224"/>
      <c r="D486" s="298"/>
      <c r="E486" s="204"/>
      <c r="F486" s="299"/>
      <c r="G486" s="212"/>
      <c r="H486" s="207"/>
      <c r="I486" s="207"/>
      <c r="J486" s="208"/>
      <c r="K486" s="209"/>
      <c r="L486" s="209"/>
      <c r="M486" s="209"/>
      <c r="N486" s="206"/>
      <c r="O486" s="211"/>
      <c r="P486" s="208"/>
      <c r="Q486" s="212"/>
      <c r="R486" s="210"/>
      <c r="S486" s="179"/>
      <c r="T486" s="201"/>
    </row>
    <row r="487" spans="1:20" ht="29.25" customHeight="1">
      <c r="A487" s="214"/>
      <c r="B487" s="215"/>
      <c r="C487" s="215"/>
      <c r="D487" s="300"/>
      <c r="E487" s="216"/>
      <c r="F487" s="301"/>
      <c r="G487" s="217"/>
      <c r="H487" s="218"/>
      <c r="I487" s="218"/>
      <c r="J487" s="219"/>
      <c r="K487" s="220"/>
      <c r="L487" s="220"/>
      <c r="M487" s="220"/>
      <c r="N487" s="221"/>
      <c r="O487" s="223"/>
      <c r="P487" s="219"/>
      <c r="Q487" s="217"/>
      <c r="R487" s="222"/>
      <c r="S487" s="180"/>
      <c r="T487" s="199"/>
    </row>
    <row r="488" spans="1:20" ht="29.25" customHeight="1">
      <c r="A488" s="202"/>
      <c r="B488" s="224"/>
      <c r="C488" s="224"/>
      <c r="D488" s="298"/>
      <c r="E488" s="204"/>
      <c r="F488" s="299"/>
      <c r="G488" s="212"/>
      <c r="H488" s="207"/>
      <c r="I488" s="207"/>
      <c r="J488" s="208"/>
      <c r="K488" s="209"/>
      <c r="L488" s="209"/>
      <c r="M488" s="209"/>
      <c r="N488" s="206"/>
      <c r="O488" s="211"/>
      <c r="P488" s="208"/>
      <c r="Q488" s="212"/>
      <c r="R488" s="210"/>
      <c r="S488" s="179"/>
      <c r="T488" s="201"/>
    </row>
    <row r="489" spans="1:20" ht="29.25" customHeight="1">
      <c r="A489" s="214"/>
      <c r="B489" s="215"/>
      <c r="C489" s="215"/>
      <c r="D489" s="300"/>
      <c r="E489" s="216"/>
      <c r="F489" s="301"/>
      <c r="G489" s="217"/>
      <c r="H489" s="218"/>
      <c r="I489" s="218"/>
      <c r="J489" s="219"/>
      <c r="K489" s="220"/>
      <c r="L489" s="220"/>
      <c r="M489" s="220"/>
      <c r="N489" s="221"/>
      <c r="O489" s="223"/>
      <c r="P489" s="219"/>
      <c r="Q489" s="217"/>
      <c r="R489" s="222"/>
      <c r="S489" s="180"/>
      <c r="T489" s="199"/>
    </row>
    <row r="490" spans="1:20" ht="29.25" customHeight="1">
      <c r="A490" s="202"/>
      <c r="B490" s="224"/>
      <c r="C490" s="224"/>
      <c r="D490" s="298"/>
      <c r="E490" s="204"/>
      <c r="F490" s="299"/>
      <c r="G490" s="212"/>
      <c r="H490" s="207"/>
      <c r="I490" s="207"/>
      <c r="J490" s="208"/>
      <c r="K490" s="209"/>
      <c r="L490" s="209"/>
      <c r="M490" s="209"/>
      <c r="N490" s="206"/>
      <c r="O490" s="211"/>
      <c r="P490" s="208"/>
      <c r="Q490" s="212"/>
      <c r="R490" s="210"/>
      <c r="S490" s="179"/>
      <c r="T490" s="201"/>
    </row>
    <row r="491" spans="1:20" ht="29.25" customHeight="1">
      <c r="A491" s="214"/>
      <c r="B491" s="215"/>
      <c r="C491" s="215"/>
      <c r="D491" s="300"/>
      <c r="E491" s="216"/>
      <c r="F491" s="301"/>
      <c r="G491" s="217"/>
      <c r="H491" s="218"/>
      <c r="I491" s="218"/>
      <c r="J491" s="219"/>
      <c r="K491" s="220"/>
      <c r="L491" s="220"/>
      <c r="M491" s="220"/>
      <c r="N491" s="221"/>
      <c r="O491" s="223"/>
      <c r="P491" s="219"/>
      <c r="Q491" s="217"/>
      <c r="R491" s="222"/>
      <c r="S491" s="180"/>
      <c r="T491" s="199"/>
    </row>
    <row r="492" spans="1:20" ht="29.25" customHeight="1">
      <c r="A492" s="202"/>
      <c r="B492" s="224"/>
      <c r="C492" s="224"/>
      <c r="D492" s="298"/>
      <c r="E492" s="204"/>
      <c r="F492" s="299"/>
      <c r="G492" s="212"/>
      <c r="H492" s="207"/>
      <c r="I492" s="207"/>
      <c r="J492" s="208"/>
      <c r="K492" s="209"/>
      <c r="L492" s="209"/>
      <c r="M492" s="209"/>
      <c r="N492" s="206"/>
      <c r="O492" s="211"/>
      <c r="P492" s="208"/>
      <c r="Q492" s="212"/>
      <c r="R492" s="210"/>
      <c r="S492" s="179"/>
      <c r="T492" s="201"/>
    </row>
    <row r="493" spans="1:20" ht="29.25" customHeight="1">
      <c r="A493" s="214"/>
      <c r="B493" s="215"/>
      <c r="C493" s="215"/>
      <c r="D493" s="300"/>
      <c r="E493" s="216"/>
      <c r="F493" s="301"/>
      <c r="G493" s="217"/>
      <c r="H493" s="218"/>
      <c r="I493" s="218"/>
      <c r="J493" s="219"/>
      <c r="K493" s="220"/>
      <c r="L493" s="220"/>
      <c r="M493" s="220"/>
      <c r="N493" s="221"/>
      <c r="O493" s="223"/>
      <c r="P493" s="219"/>
      <c r="Q493" s="217"/>
      <c r="R493" s="222"/>
      <c r="S493" s="180"/>
      <c r="T493" s="199"/>
    </row>
    <row r="494" spans="1:20" ht="29.25" customHeight="1">
      <c r="A494" s="202"/>
      <c r="B494" s="224"/>
      <c r="C494" s="224"/>
      <c r="D494" s="298"/>
      <c r="E494" s="204"/>
      <c r="F494" s="299"/>
      <c r="G494" s="212"/>
      <c r="H494" s="207"/>
      <c r="I494" s="207"/>
      <c r="J494" s="208"/>
      <c r="K494" s="209"/>
      <c r="L494" s="209"/>
      <c r="M494" s="209"/>
      <c r="N494" s="206"/>
      <c r="O494" s="211"/>
      <c r="P494" s="208"/>
      <c r="Q494" s="212"/>
      <c r="R494" s="210"/>
      <c r="S494" s="179"/>
      <c r="T494" s="201"/>
    </row>
    <row r="495" spans="1:20" ht="29.25" customHeight="1">
      <c r="A495" s="214"/>
      <c r="B495" s="215"/>
      <c r="C495" s="215"/>
      <c r="D495" s="300"/>
      <c r="E495" s="216"/>
      <c r="F495" s="301"/>
      <c r="G495" s="217"/>
      <c r="H495" s="218"/>
      <c r="I495" s="218"/>
      <c r="J495" s="219"/>
      <c r="K495" s="220"/>
      <c r="L495" s="220"/>
      <c r="M495" s="220"/>
      <c r="N495" s="221"/>
      <c r="O495" s="223"/>
      <c r="P495" s="219"/>
      <c r="Q495" s="217"/>
      <c r="R495" s="222"/>
      <c r="S495" s="180"/>
      <c r="T495" s="199"/>
    </row>
    <row r="496" spans="1:20" ht="29.25" customHeight="1">
      <c r="A496" s="202"/>
      <c r="B496" s="224"/>
      <c r="C496" s="224"/>
      <c r="D496" s="298"/>
      <c r="E496" s="204"/>
      <c r="F496" s="299"/>
      <c r="G496" s="212"/>
      <c r="H496" s="207"/>
      <c r="I496" s="207"/>
      <c r="J496" s="208"/>
      <c r="K496" s="209"/>
      <c r="L496" s="209"/>
      <c r="M496" s="209"/>
      <c r="N496" s="206"/>
      <c r="O496" s="211"/>
      <c r="P496" s="208"/>
      <c r="Q496" s="212"/>
      <c r="R496" s="210"/>
      <c r="S496" s="179"/>
      <c r="T496" s="201"/>
    </row>
    <row r="497" spans="1:20" ht="29.25" customHeight="1">
      <c r="A497" s="214"/>
      <c r="B497" s="215"/>
      <c r="C497" s="215"/>
      <c r="D497" s="300"/>
      <c r="E497" s="216"/>
      <c r="F497" s="301"/>
      <c r="G497" s="217"/>
      <c r="H497" s="218"/>
      <c r="I497" s="218"/>
      <c r="J497" s="219"/>
      <c r="K497" s="220"/>
      <c r="L497" s="220"/>
      <c r="M497" s="220"/>
      <c r="N497" s="221"/>
      <c r="O497" s="223"/>
      <c r="P497" s="219"/>
      <c r="Q497" s="217"/>
      <c r="R497" s="222"/>
      <c r="S497" s="180"/>
      <c r="T497" s="199"/>
    </row>
    <row r="498" spans="1:20" ht="29.25" customHeight="1">
      <c r="A498" s="202"/>
      <c r="B498" s="224"/>
      <c r="C498" s="224"/>
      <c r="D498" s="298"/>
      <c r="E498" s="204"/>
      <c r="F498" s="299"/>
      <c r="G498" s="212"/>
      <c r="H498" s="207"/>
      <c r="I498" s="207"/>
      <c r="J498" s="208"/>
      <c r="K498" s="209"/>
      <c r="L498" s="209"/>
      <c r="M498" s="209"/>
      <c r="N498" s="206"/>
      <c r="O498" s="211"/>
      <c r="P498" s="208"/>
      <c r="Q498" s="212"/>
      <c r="R498" s="210"/>
      <c r="S498" s="179"/>
      <c r="T498" s="201"/>
    </row>
    <row r="499" spans="1:20" ht="29.25" customHeight="1">
      <c r="A499" s="214"/>
      <c r="B499" s="215"/>
      <c r="C499" s="215"/>
      <c r="D499" s="300"/>
      <c r="E499" s="216"/>
      <c r="F499" s="301"/>
      <c r="G499" s="217"/>
      <c r="H499" s="218"/>
      <c r="I499" s="218"/>
      <c r="J499" s="219"/>
      <c r="K499" s="220"/>
      <c r="L499" s="220"/>
      <c r="M499" s="220"/>
      <c r="N499" s="221"/>
      <c r="O499" s="223"/>
      <c r="P499" s="219"/>
      <c r="Q499" s="217"/>
      <c r="R499" s="222"/>
      <c r="S499" s="180"/>
      <c r="T499" s="199"/>
    </row>
    <row r="500" spans="1:20" ht="29.25" customHeight="1">
      <c r="A500" s="202"/>
      <c r="B500" s="224"/>
      <c r="C500" s="224"/>
      <c r="D500" s="298"/>
      <c r="E500" s="204"/>
      <c r="F500" s="299"/>
      <c r="G500" s="212"/>
      <c r="H500" s="207"/>
      <c r="I500" s="207"/>
      <c r="J500" s="208"/>
      <c r="K500" s="209"/>
      <c r="L500" s="209"/>
      <c r="M500" s="209"/>
      <c r="N500" s="206"/>
      <c r="O500" s="211"/>
      <c r="P500" s="208"/>
      <c r="Q500" s="212"/>
      <c r="R500" s="210"/>
      <c r="S500" s="179"/>
      <c r="T500" s="201"/>
    </row>
    <row r="501" spans="1:20" ht="29.25" customHeight="1">
      <c r="A501" s="214"/>
      <c r="B501" s="215"/>
      <c r="C501" s="215"/>
      <c r="D501" s="300"/>
      <c r="E501" s="216"/>
      <c r="F501" s="301"/>
      <c r="G501" s="217"/>
      <c r="H501" s="218"/>
      <c r="I501" s="218"/>
      <c r="J501" s="219"/>
      <c r="K501" s="220"/>
      <c r="L501" s="220"/>
      <c r="M501" s="220"/>
      <c r="N501" s="221"/>
      <c r="O501" s="223"/>
      <c r="P501" s="219"/>
      <c r="Q501" s="217"/>
      <c r="R501" s="222"/>
      <c r="S501" s="180"/>
      <c r="T501" s="199"/>
    </row>
    <row r="502" spans="1:20" ht="29.25" customHeight="1">
      <c r="A502" s="202"/>
      <c r="B502" s="224"/>
      <c r="C502" s="224"/>
      <c r="D502" s="298"/>
      <c r="E502" s="204"/>
      <c r="F502" s="299"/>
      <c r="G502" s="212"/>
      <c r="H502" s="207"/>
      <c r="I502" s="207"/>
      <c r="J502" s="208"/>
      <c r="K502" s="209"/>
      <c r="L502" s="209"/>
      <c r="M502" s="209"/>
      <c r="N502" s="206"/>
      <c r="O502" s="211"/>
      <c r="P502" s="208"/>
      <c r="Q502" s="212"/>
      <c r="R502" s="210"/>
      <c r="S502" s="179"/>
      <c r="T502" s="201"/>
    </row>
    <row r="503" spans="1:20" ht="29.25" customHeight="1">
      <c r="A503" s="214"/>
      <c r="B503" s="215"/>
      <c r="C503" s="215"/>
      <c r="D503" s="300"/>
      <c r="E503" s="216"/>
      <c r="F503" s="301"/>
      <c r="G503" s="217"/>
      <c r="H503" s="218"/>
      <c r="I503" s="218"/>
      <c r="J503" s="219"/>
      <c r="K503" s="220"/>
      <c r="L503" s="220"/>
      <c r="M503" s="220"/>
      <c r="N503" s="221"/>
      <c r="O503" s="223"/>
      <c r="P503" s="219"/>
      <c r="Q503" s="217"/>
      <c r="R503" s="222"/>
      <c r="S503" s="180"/>
      <c r="T503" s="199"/>
    </row>
    <row r="504" spans="1:20" ht="29.25" customHeight="1">
      <c r="A504" s="202"/>
      <c r="B504" s="224"/>
      <c r="C504" s="224"/>
      <c r="D504" s="298"/>
      <c r="E504" s="204"/>
      <c r="F504" s="299"/>
      <c r="G504" s="212"/>
      <c r="H504" s="207"/>
      <c r="I504" s="207"/>
      <c r="J504" s="208"/>
      <c r="K504" s="209"/>
      <c r="L504" s="209"/>
      <c r="M504" s="209"/>
      <c r="N504" s="206"/>
      <c r="O504" s="211"/>
      <c r="P504" s="208"/>
      <c r="Q504" s="212"/>
      <c r="R504" s="210"/>
      <c r="S504" s="179"/>
      <c r="T504" s="201"/>
    </row>
    <row r="505" spans="1:20" ht="29.25" customHeight="1">
      <c r="A505" s="214"/>
      <c r="B505" s="215"/>
      <c r="C505" s="215"/>
      <c r="D505" s="300"/>
      <c r="E505" s="216"/>
      <c r="F505" s="301"/>
      <c r="G505" s="217"/>
      <c r="H505" s="218"/>
      <c r="I505" s="218"/>
      <c r="J505" s="219"/>
      <c r="K505" s="220"/>
      <c r="L505" s="220"/>
      <c r="M505" s="220"/>
      <c r="N505" s="221"/>
      <c r="O505" s="223"/>
      <c r="P505" s="219"/>
      <c r="Q505" s="217"/>
      <c r="R505" s="222"/>
      <c r="S505" s="180"/>
      <c r="T505" s="199"/>
    </row>
    <row r="506" spans="1:20" ht="29.25" customHeight="1">
      <c r="A506" s="202"/>
      <c r="B506" s="224"/>
      <c r="C506" s="224"/>
      <c r="D506" s="298"/>
      <c r="E506" s="204"/>
      <c r="F506" s="299"/>
      <c r="G506" s="212"/>
      <c r="H506" s="207"/>
      <c r="I506" s="207"/>
      <c r="J506" s="208"/>
      <c r="K506" s="209"/>
      <c r="L506" s="209"/>
      <c r="M506" s="209"/>
      <c r="N506" s="206"/>
      <c r="O506" s="211"/>
      <c r="P506" s="208"/>
      <c r="Q506" s="212"/>
      <c r="R506" s="210"/>
      <c r="S506" s="179"/>
      <c r="T506" s="201"/>
    </row>
    <row r="507" spans="1:20" ht="29.25" customHeight="1">
      <c r="A507" s="214"/>
      <c r="B507" s="215"/>
      <c r="C507" s="215"/>
      <c r="D507" s="300"/>
      <c r="E507" s="216"/>
      <c r="F507" s="301"/>
      <c r="G507" s="217"/>
      <c r="H507" s="218"/>
      <c r="I507" s="218"/>
      <c r="J507" s="219"/>
      <c r="K507" s="220"/>
      <c r="L507" s="220"/>
      <c r="M507" s="220"/>
      <c r="N507" s="221"/>
      <c r="O507" s="223"/>
      <c r="P507" s="219"/>
      <c r="Q507" s="217"/>
      <c r="R507" s="222"/>
      <c r="S507" s="180"/>
      <c r="T507" s="199"/>
    </row>
    <row r="508" spans="1:20" ht="29.25" customHeight="1">
      <c r="A508" s="202"/>
      <c r="B508" s="224"/>
      <c r="C508" s="224"/>
      <c r="D508" s="298"/>
      <c r="E508" s="204"/>
      <c r="F508" s="299"/>
      <c r="G508" s="212"/>
      <c r="H508" s="207"/>
      <c r="I508" s="207"/>
      <c r="J508" s="208"/>
      <c r="K508" s="209"/>
      <c r="L508" s="209"/>
      <c r="M508" s="209"/>
      <c r="N508" s="206"/>
      <c r="O508" s="211"/>
      <c r="P508" s="208"/>
      <c r="Q508" s="212"/>
      <c r="R508" s="210"/>
      <c r="S508" s="179"/>
      <c r="T508" s="201"/>
    </row>
    <row r="509" spans="1:20" ht="29.25" customHeight="1">
      <c r="A509" s="214"/>
      <c r="B509" s="215"/>
      <c r="C509" s="215"/>
      <c r="D509" s="300"/>
      <c r="E509" s="216"/>
      <c r="F509" s="301"/>
      <c r="G509" s="217"/>
      <c r="H509" s="218"/>
      <c r="I509" s="218"/>
      <c r="J509" s="219"/>
      <c r="K509" s="220"/>
      <c r="L509" s="220"/>
      <c r="M509" s="220"/>
      <c r="N509" s="221"/>
      <c r="O509" s="223"/>
      <c r="P509" s="219"/>
      <c r="Q509" s="217"/>
      <c r="R509" s="222"/>
      <c r="S509" s="180"/>
      <c r="T509" s="199"/>
    </row>
    <row r="510" spans="1:20" ht="29.25" customHeight="1">
      <c r="A510" s="202"/>
      <c r="B510" s="224"/>
      <c r="C510" s="224"/>
      <c r="D510" s="298"/>
      <c r="E510" s="204"/>
      <c r="F510" s="299"/>
      <c r="G510" s="212"/>
      <c r="H510" s="207"/>
      <c r="I510" s="207"/>
      <c r="J510" s="208"/>
      <c r="K510" s="209"/>
      <c r="L510" s="209"/>
      <c r="M510" s="209"/>
      <c r="N510" s="206"/>
      <c r="O510" s="211"/>
      <c r="P510" s="208"/>
      <c r="Q510" s="212"/>
      <c r="R510" s="210"/>
      <c r="S510" s="179"/>
      <c r="T510" s="201"/>
    </row>
    <row r="511" spans="1:20" ht="29.25" customHeight="1">
      <c r="A511" s="214"/>
      <c r="B511" s="215"/>
      <c r="C511" s="215"/>
      <c r="D511" s="300"/>
      <c r="E511" s="216"/>
      <c r="F511" s="301"/>
      <c r="G511" s="217"/>
      <c r="H511" s="218"/>
      <c r="I511" s="218"/>
      <c r="J511" s="219"/>
      <c r="K511" s="220"/>
      <c r="L511" s="220"/>
      <c r="M511" s="220"/>
      <c r="N511" s="221"/>
      <c r="O511" s="223"/>
      <c r="P511" s="219"/>
      <c r="Q511" s="217"/>
      <c r="R511" s="222"/>
      <c r="S511" s="180"/>
      <c r="T511" s="199"/>
    </row>
    <row r="512" spans="1:20" ht="29.25" customHeight="1">
      <c r="A512" s="202"/>
      <c r="B512" s="224"/>
      <c r="C512" s="224"/>
      <c r="D512" s="298"/>
      <c r="E512" s="204"/>
      <c r="F512" s="299"/>
      <c r="G512" s="212"/>
      <c r="H512" s="207"/>
      <c r="I512" s="207"/>
      <c r="J512" s="208"/>
      <c r="K512" s="209"/>
      <c r="L512" s="209"/>
      <c r="M512" s="209"/>
      <c r="N512" s="206"/>
      <c r="O512" s="211"/>
      <c r="P512" s="208"/>
      <c r="Q512" s="212"/>
      <c r="R512" s="210"/>
      <c r="S512" s="179"/>
      <c r="T512" s="201"/>
    </row>
    <row r="513" spans="1:20" ht="29.25" customHeight="1">
      <c r="A513" s="214"/>
      <c r="B513" s="215"/>
      <c r="C513" s="215"/>
      <c r="D513" s="300"/>
      <c r="E513" s="216"/>
      <c r="F513" s="301"/>
      <c r="G513" s="217"/>
      <c r="H513" s="218"/>
      <c r="I513" s="218"/>
      <c r="J513" s="219"/>
      <c r="K513" s="220"/>
      <c r="L513" s="220"/>
      <c r="M513" s="220"/>
      <c r="N513" s="221"/>
      <c r="O513" s="223"/>
      <c r="P513" s="219"/>
      <c r="Q513" s="217"/>
      <c r="R513" s="222"/>
      <c r="S513" s="180"/>
      <c r="T513" s="199"/>
    </row>
    <row r="514" spans="1:20" ht="29.25" customHeight="1">
      <c r="A514" s="202"/>
      <c r="B514" s="224"/>
      <c r="C514" s="224"/>
      <c r="D514" s="298"/>
      <c r="E514" s="204"/>
      <c r="F514" s="299"/>
      <c r="G514" s="212"/>
      <c r="H514" s="207"/>
      <c r="I514" s="207"/>
      <c r="J514" s="208"/>
      <c r="K514" s="209"/>
      <c r="L514" s="209"/>
      <c r="M514" s="209"/>
      <c r="N514" s="206"/>
      <c r="O514" s="211"/>
      <c r="P514" s="208"/>
      <c r="Q514" s="212"/>
      <c r="R514" s="210"/>
      <c r="S514" s="179"/>
      <c r="T514" s="201"/>
    </row>
    <row r="515" spans="1:20" ht="29.25" customHeight="1">
      <c r="A515" s="214"/>
      <c r="B515" s="215"/>
      <c r="C515" s="215"/>
      <c r="D515" s="300"/>
      <c r="E515" s="216"/>
      <c r="F515" s="301"/>
      <c r="G515" s="217"/>
      <c r="H515" s="218"/>
      <c r="I515" s="218"/>
      <c r="J515" s="219"/>
      <c r="K515" s="220"/>
      <c r="L515" s="220"/>
      <c r="M515" s="220"/>
      <c r="N515" s="221"/>
      <c r="O515" s="223"/>
      <c r="P515" s="219"/>
      <c r="Q515" s="217"/>
      <c r="R515" s="222"/>
      <c r="S515" s="180"/>
      <c r="T515" s="199"/>
    </row>
    <row r="516" spans="1:20" ht="29.25" customHeight="1">
      <c r="A516" s="202"/>
      <c r="B516" s="224"/>
      <c r="C516" s="224"/>
      <c r="D516" s="298"/>
      <c r="E516" s="204"/>
      <c r="F516" s="299"/>
      <c r="G516" s="212"/>
      <c r="H516" s="207"/>
      <c r="I516" s="207"/>
      <c r="J516" s="208"/>
      <c r="K516" s="209"/>
      <c r="L516" s="209"/>
      <c r="M516" s="209"/>
      <c r="N516" s="206"/>
      <c r="O516" s="211"/>
      <c r="P516" s="208"/>
      <c r="Q516" s="212"/>
      <c r="R516" s="210"/>
      <c r="S516" s="179"/>
      <c r="T516" s="201"/>
    </row>
    <row r="517" spans="1:20" ht="29.25" customHeight="1">
      <c r="A517" s="214"/>
      <c r="B517" s="215"/>
      <c r="C517" s="215"/>
      <c r="D517" s="300"/>
      <c r="E517" s="216"/>
      <c r="F517" s="301"/>
      <c r="G517" s="217"/>
      <c r="H517" s="218"/>
      <c r="I517" s="218"/>
      <c r="J517" s="219"/>
      <c r="K517" s="220"/>
      <c r="L517" s="220"/>
      <c r="M517" s="220"/>
      <c r="N517" s="221"/>
      <c r="O517" s="223"/>
      <c r="P517" s="219"/>
      <c r="Q517" s="217"/>
      <c r="R517" s="222"/>
      <c r="S517" s="180"/>
      <c r="T517" s="199"/>
    </row>
    <row r="518" spans="1:20" ht="29.25" customHeight="1">
      <c r="A518" s="202"/>
      <c r="B518" s="224"/>
      <c r="C518" s="224"/>
      <c r="D518" s="298"/>
      <c r="E518" s="204"/>
      <c r="F518" s="299"/>
      <c r="G518" s="212"/>
      <c r="H518" s="207"/>
      <c r="I518" s="207"/>
      <c r="J518" s="208"/>
      <c r="K518" s="209"/>
      <c r="L518" s="209"/>
      <c r="M518" s="209"/>
      <c r="N518" s="206"/>
      <c r="O518" s="211"/>
      <c r="P518" s="208"/>
      <c r="Q518" s="212"/>
      <c r="R518" s="210"/>
      <c r="S518" s="179"/>
      <c r="T518" s="201"/>
    </row>
    <row r="519" spans="1:20" ht="29.25" customHeight="1">
      <c r="A519" s="214"/>
      <c r="B519" s="215"/>
      <c r="C519" s="215"/>
      <c r="D519" s="300"/>
      <c r="E519" s="216"/>
      <c r="F519" s="301"/>
      <c r="G519" s="217"/>
      <c r="H519" s="218"/>
      <c r="I519" s="218"/>
      <c r="J519" s="219"/>
      <c r="K519" s="220"/>
      <c r="L519" s="220"/>
      <c r="M519" s="220"/>
      <c r="N519" s="221"/>
      <c r="O519" s="223"/>
      <c r="P519" s="219"/>
      <c r="Q519" s="217"/>
      <c r="R519" s="222"/>
      <c r="S519" s="180"/>
      <c r="T519" s="199"/>
    </row>
    <row r="520" spans="1:20" ht="29.25" customHeight="1">
      <c r="A520" s="202"/>
      <c r="B520" s="224"/>
      <c r="C520" s="224"/>
      <c r="D520" s="298"/>
      <c r="E520" s="204"/>
      <c r="F520" s="299"/>
      <c r="G520" s="212"/>
      <c r="H520" s="207"/>
      <c r="I520" s="207"/>
      <c r="J520" s="208"/>
      <c r="K520" s="209"/>
      <c r="L520" s="209"/>
      <c r="M520" s="209"/>
      <c r="N520" s="206"/>
      <c r="O520" s="211"/>
      <c r="P520" s="208"/>
      <c r="Q520" s="212"/>
      <c r="R520" s="210"/>
      <c r="S520" s="179"/>
      <c r="T520" s="201"/>
    </row>
    <row r="521" spans="1:20" ht="29.25" customHeight="1">
      <c r="A521" s="214"/>
      <c r="B521" s="215"/>
      <c r="C521" s="215"/>
      <c r="D521" s="300"/>
      <c r="E521" s="216"/>
      <c r="F521" s="301"/>
      <c r="G521" s="217"/>
      <c r="H521" s="218"/>
      <c r="I521" s="218"/>
      <c r="J521" s="219"/>
      <c r="K521" s="220"/>
      <c r="L521" s="220"/>
      <c r="M521" s="220"/>
      <c r="N521" s="221"/>
      <c r="O521" s="223"/>
      <c r="P521" s="219"/>
      <c r="Q521" s="217"/>
      <c r="R521" s="222"/>
      <c r="S521" s="180"/>
      <c r="T521" s="199"/>
    </row>
    <row r="522" spans="1:20" ht="29.25" customHeight="1">
      <c r="A522" s="202"/>
      <c r="B522" s="224"/>
      <c r="C522" s="224"/>
      <c r="D522" s="298"/>
      <c r="E522" s="204"/>
      <c r="F522" s="299"/>
      <c r="G522" s="212"/>
      <c r="H522" s="207"/>
      <c r="I522" s="207"/>
      <c r="J522" s="208"/>
      <c r="K522" s="209"/>
      <c r="L522" s="209"/>
      <c r="M522" s="209"/>
      <c r="N522" s="206"/>
      <c r="O522" s="211"/>
      <c r="P522" s="208"/>
      <c r="Q522" s="212"/>
      <c r="R522" s="210"/>
      <c r="S522" s="179"/>
      <c r="T522" s="201"/>
    </row>
    <row r="523" spans="1:20" ht="29.25" customHeight="1">
      <c r="A523" s="214"/>
      <c r="B523" s="215"/>
      <c r="C523" s="215"/>
      <c r="D523" s="300"/>
      <c r="E523" s="216"/>
      <c r="F523" s="301"/>
      <c r="G523" s="217"/>
      <c r="H523" s="218"/>
      <c r="I523" s="218"/>
      <c r="J523" s="219"/>
      <c r="K523" s="220"/>
      <c r="L523" s="220"/>
      <c r="M523" s="220"/>
      <c r="N523" s="221"/>
      <c r="O523" s="223"/>
      <c r="P523" s="219"/>
      <c r="Q523" s="217"/>
      <c r="R523" s="222"/>
      <c r="S523" s="180"/>
      <c r="T523" s="199"/>
    </row>
    <row r="524" spans="1:20" ht="29.25" customHeight="1">
      <c r="A524" s="202"/>
      <c r="B524" s="224"/>
      <c r="C524" s="224"/>
      <c r="D524" s="298"/>
      <c r="E524" s="204"/>
      <c r="F524" s="299"/>
      <c r="G524" s="212"/>
      <c r="H524" s="207"/>
      <c r="I524" s="207"/>
      <c r="J524" s="208"/>
      <c r="K524" s="209"/>
      <c r="L524" s="209"/>
      <c r="M524" s="209"/>
      <c r="N524" s="206"/>
      <c r="O524" s="211"/>
      <c r="P524" s="208"/>
      <c r="Q524" s="212"/>
      <c r="R524" s="210"/>
      <c r="S524" s="179"/>
      <c r="T524" s="201"/>
    </row>
    <row r="525" spans="1:20" ht="29.25" customHeight="1">
      <c r="A525" s="214"/>
      <c r="B525" s="215"/>
      <c r="C525" s="215"/>
      <c r="D525" s="300"/>
      <c r="E525" s="216"/>
      <c r="F525" s="301"/>
      <c r="G525" s="217"/>
      <c r="H525" s="218"/>
      <c r="I525" s="218"/>
      <c r="J525" s="219"/>
      <c r="K525" s="220"/>
      <c r="L525" s="220"/>
      <c r="M525" s="220"/>
      <c r="N525" s="221"/>
      <c r="O525" s="223"/>
      <c r="P525" s="219"/>
      <c r="Q525" s="217"/>
      <c r="R525" s="222"/>
      <c r="S525" s="180"/>
      <c r="T525" s="199"/>
    </row>
    <row r="526" spans="1:20" ht="29.25" customHeight="1">
      <c r="A526" s="202"/>
      <c r="B526" s="224"/>
      <c r="C526" s="224"/>
      <c r="D526" s="298"/>
      <c r="E526" s="204"/>
      <c r="F526" s="299"/>
      <c r="G526" s="212"/>
      <c r="H526" s="207"/>
      <c r="I526" s="207"/>
      <c r="J526" s="208"/>
      <c r="K526" s="209"/>
      <c r="L526" s="209"/>
      <c r="M526" s="209"/>
      <c r="N526" s="206"/>
      <c r="O526" s="211"/>
      <c r="P526" s="208"/>
      <c r="Q526" s="212"/>
      <c r="R526" s="210"/>
      <c r="S526" s="179"/>
      <c r="T526" s="201"/>
    </row>
    <row r="527" spans="1:20" ht="29.25" customHeight="1">
      <c r="A527" s="214"/>
      <c r="B527" s="215"/>
      <c r="C527" s="215"/>
      <c r="D527" s="300"/>
      <c r="E527" s="216"/>
      <c r="F527" s="301"/>
      <c r="G527" s="217"/>
      <c r="H527" s="218"/>
      <c r="I527" s="218"/>
      <c r="J527" s="219"/>
      <c r="K527" s="220"/>
      <c r="L527" s="220"/>
      <c r="M527" s="220"/>
      <c r="N527" s="221"/>
      <c r="O527" s="223"/>
      <c r="P527" s="219"/>
      <c r="Q527" s="217"/>
      <c r="R527" s="222"/>
      <c r="S527" s="180"/>
      <c r="T527" s="199"/>
    </row>
    <row r="528" spans="1:20" ht="29.25" customHeight="1">
      <c r="A528" s="202"/>
      <c r="B528" s="224"/>
      <c r="C528" s="224"/>
      <c r="D528" s="298"/>
      <c r="E528" s="204"/>
      <c r="F528" s="299"/>
      <c r="G528" s="212"/>
      <c r="H528" s="207"/>
      <c r="I528" s="207"/>
      <c r="J528" s="208"/>
      <c r="K528" s="209"/>
      <c r="L528" s="209"/>
      <c r="M528" s="209"/>
      <c r="N528" s="206"/>
      <c r="O528" s="211"/>
      <c r="P528" s="208"/>
      <c r="Q528" s="212"/>
      <c r="R528" s="210"/>
      <c r="S528" s="179"/>
      <c r="T528" s="201"/>
    </row>
    <row r="529" spans="1:20" ht="29.25" customHeight="1">
      <c r="A529" s="214"/>
      <c r="B529" s="215"/>
      <c r="C529" s="215"/>
      <c r="D529" s="300"/>
      <c r="E529" s="216"/>
      <c r="F529" s="301"/>
      <c r="G529" s="217"/>
      <c r="H529" s="218"/>
      <c r="I529" s="218"/>
      <c r="J529" s="219"/>
      <c r="K529" s="220"/>
      <c r="L529" s="220"/>
      <c r="M529" s="220"/>
      <c r="N529" s="221"/>
      <c r="O529" s="223"/>
      <c r="P529" s="219"/>
      <c r="Q529" s="217"/>
      <c r="R529" s="222"/>
      <c r="S529" s="180"/>
      <c r="T529" s="199"/>
    </row>
    <row r="530" spans="1:20" ht="29.25" customHeight="1">
      <c r="A530" s="202"/>
      <c r="B530" s="224"/>
      <c r="C530" s="224"/>
      <c r="D530" s="298"/>
      <c r="E530" s="204"/>
      <c r="F530" s="299"/>
      <c r="G530" s="212"/>
      <c r="H530" s="207"/>
      <c r="I530" s="207"/>
      <c r="J530" s="208"/>
      <c r="K530" s="209"/>
      <c r="L530" s="209"/>
      <c r="M530" s="209"/>
      <c r="N530" s="206"/>
      <c r="O530" s="211"/>
      <c r="P530" s="208"/>
      <c r="Q530" s="212"/>
      <c r="R530" s="210"/>
      <c r="S530" s="179"/>
      <c r="T530" s="201"/>
    </row>
    <row r="531" spans="1:20" ht="29.25" customHeight="1">
      <c r="A531" s="214"/>
      <c r="B531" s="215"/>
      <c r="C531" s="215"/>
      <c r="D531" s="300"/>
      <c r="E531" s="216"/>
      <c r="F531" s="301"/>
      <c r="G531" s="217"/>
      <c r="H531" s="218"/>
      <c r="I531" s="218"/>
      <c r="J531" s="219"/>
      <c r="K531" s="220"/>
      <c r="L531" s="220"/>
      <c r="M531" s="220"/>
      <c r="N531" s="221"/>
      <c r="O531" s="223"/>
      <c r="P531" s="219"/>
      <c r="Q531" s="217"/>
      <c r="R531" s="222"/>
      <c r="S531" s="180"/>
      <c r="T531" s="199"/>
    </row>
    <row r="532" spans="1:20" ht="29.25" customHeight="1">
      <c r="A532" s="202"/>
      <c r="B532" s="224"/>
      <c r="C532" s="224"/>
      <c r="D532" s="298"/>
      <c r="E532" s="204"/>
      <c r="F532" s="299"/>
      <c r="G532" s="212"/>
      <c r="H532" s="207"/>
      <c r="I532" s="207"/>
      <c r="J532" s="208"/>
      <c r="K532" s="209"/>
      <c r="L532" s="209"/>
      <c r="M532" s="209"/>
      <c r="N532" s="206"/>
      <c r="O532" s="211"/>
      <c r="P532" s="208"/>
      <c r="Q532" s="212"/>
      <c r="R532" s="210"/>
      <c r="S532" s="179"/>
      <c r="T532" s="201"/>
    </row>
    <row r="533" spans="1:20" ht="29.25" customHeight="1">
      <c r="A533" s="214"/>
      <c r="B533" s="215"/>
      <c r="C533" s="215"/>
      <c r="D533" s="300"/>
      <c r="E533" s="216"/>
      <c r="F533" s="301"/>
      <c r="G533" s="217"/>
      <c r="H533" s="218"/>
      <c r="I533" s="218"/>
      <c r="J533" s="219"/>
      <c r="K533" s="220"/>
      <c r="L533" s="220"/>
      <c r="M533" s="220"/>
      <c r="N533" s="221"/>
      <c r="O533" s="223"/>
      <c r="P533" s="219"/>
      <c r="Q533" s="217"/>
      <c r="R533" s="222"/>
      <c r="S533" s="180"/>
      <c r="T533" s="199"/>
    </row>
    <row r="534" spans="1:20" ht="29.25" customHeight="1">
      <c r="A534" s="202"/>
      <c r="B534" s="224"/>
      <c r="C534" s="224"/>
      <c r="D534" s="298"/>
      <c r="E534" s="204"/>
      <c r="F534" s="299"/>
      <c r="G534" s="212"/>
      <c r="H534" s="207"/>
      <c r="I534" s="207"/>
      <c r="J534" s="208"/>
      <c r="K534" s="209"/>
      <c r="L534" s="209"/>
      <c r="M534" s="209"/>
      <c r="N534" s="206"/>
      <c r="O534" s="211"/>
      <c r="P534" s="208"/>
      <c r="Q534" s="212"/>
      <c r="R534" s="210"/>
      <c r="S534" s="179"/>
      <c r="T534" s="201"/>
    </row>
    <row r="535" spans="1:20" ht="29.25" customHeight="1">
      <c r="A535" s="214"/>
      <c r="B535" s="215"/>
      <c r="C535" s="215"/>
      <c r="D535" s="300"/>
      <c r="E535" s="216"/>
      <c r="F535" s="301"/>
      <c r="G535" s="217"/>
      <c r="H535" s="218"/>
      <c r="I535" s="218"/>
      <c r="J535" s="219"/>
      <c r="K535" s="220"/>
      <c r="L535" s="220"/>
      <c r="M535" s="220"/>
      <c r="N535" s="221"/>
      <c r="O535" s="223"/>
      <c r="P535" s="219"/>
      <c r="Q535" s="217"/>
      <c r="R535" s="222"/>
      <c r="S535" s="180"/>
      <c r="T535" s="199"/>
    </row>
    <row r="536" spans="1:20" ht="29.25" customHeight="1">
      <c r="A536" s="202"/>
      <c r="B536" s="224"/>
      <c r="C536" s="224"/>
      <c r="D536" s="298"/>
      <c r="E536" s="204"/>
      <c r="F536" s="299"/>
      <c r="G536" s="212"/>
      <c r="H536" s="207"/>
      <c r="I536" s="207"/>
      <c r="J536" s="208"/>
      <c r="K536" s="209"/>
      <c r="L536" s="209"/>
      <c r="M536" s="209"/>
      <c r="N536" s="206"/>
      <c r="O536" s="211"/>
      <c r="P536" s="208"/>
      <c r="Q536" s="212"/>
      <c r="R536" s="210"/>
      <c r="S536" s="179"/>
      <c r="T536" s="201"/>
    </row>
    <row r="537" spans="1:20" ht="29.25" customHeight="1">
      <c r="A537" s="214"/>
      <c r="B537" s="215"/>
      <c r="C537" s="215"/>
      <c r="D537" s="300"/>
      <c r="E537" s="216"/>
      <c r="F537" s="301"/>
      <c r="G537" s="217"/>
      <c r="H537" s="218"/>
      <c r="I537" s="218"/>
      <c r="J537" s="219"/>
      <c r="K537" s="220"/>
      <c r="L537" s="220"/>
      <c r="M537" s="220"/>
      <c r="N537" s="221"/>
      <c r="O537" s="223"/>
      <c r="P537" s="219"/>
      <c r="Q537" s="217"/>
      <c r="R537" s="222"/>
      <c r="S537" s="180"/>
      <c r="T537" s="199"/>
    </row>
    <row r="538" spans="1:20" ht="29.25" customHeight="1">
      <c r="A538" s="202"/>
      <c r="B538" s="224"/>
      <c r="C538" s="224"/>
      <c r="D538" s="298"/>
      <c r="E538" s="204"/>
      <c r="F538" s="299"/>
      <c r="G538" s="212"/>
      <c r="H538" s="207"/>
      <c r="I538" s="207"/>
      <c r="J538" s="208"/>
      <c r="K538" s="209"/>
      <c r="L538" s="209"/>
      <c r="M538" s="209"/>
      <c r="N538" s="206"/>
      <c r="O538" s="211"/>
      <c r="P538" s="208"/>
      <c r="Q538" s="212"/>
      <c r="R538" s="210"/>
      <c r="S538" s="179"/>
      <c r="T538" s="201"/>
    </row>
    <row r="539" spans="1:20" ht="29.25" customHeight="1">
      <c r="A539" s="214"/>
      <c r="B539" s="215"/>
      <c r="C539" s="215"/>
      <c r="D539" s="300"/>
      <c r="E539" s="216"/>
      <c r="F539" s="301"/>
      <c r="G539" s="217"/>
      <c r="H539" s="218"/>
      <c r="I539" s="218"/>
      <c r="J539" s="219"/>
      <c r="K539" s="220"/>
      <c r="L539" s="220"/>
      <c r="M539" s="220"/>
      <c r="N539" s="221"/>
      <c r="O539" s="223"/>
      <c r="P539" s="219"/>
      <c r="Q539" s="217"/>
      <c r="R539" s="222"/>
      <c r="S539" s="180"/>
      <c r="T539" s="199"/>
    </row>
    <row r="540" spans="1:20" ht="29.25" customHeight="1">
      <c r="A540" s="202"/>
      <c r="B540" s="224"/>
      <c r="C540" s="224"/>
      <c r="D540" s="298"/>
      <c r="E540" s="204"/>
      <c r="F540" s="299"/>
      <c r="G540" s="212"/>
      <c r="H540" s="207"/>
      <c r="I540" s="207"/>
      <c r="J540" s="208"/>
      <c r="K540" s="209"/>
      <c r="L540" s="209"/>
      <c r="M540" s="209"/>
      <c r="N540" s="206"/>
      <c r="O540" s="211"/>
      <c r="P540" s="208"/>
      <c r="Q540" s="212"/>
      <c r="R540" s="210"/>
      <c r="S540" s="179"/>
      <c r="T540" s="201"/>
    </row>
    <row r="541" spans="1:20" ht="29.25" customHeight="1">
      <c r="A541" s="214"/>
      <c r="B541" s="215"/>
      <c r="C541" s="215"/>
      <c r="D541" s="300"/>
      <c r="E541" s="216"/>
      <c r="F541" s="301"/>
      <c r="G541" s="217"/>
      <c r="H541" s="218"/>
      <c r="I541" s="218"/>
      <c r="J541" s="219"/>
      <c r="K541" s="220"/>
      <c r="L541" s="220"/>
      <c r="M541" s="220"/>
      <c r="N541" s="221"/>
      <c r="O541" s="223"/>
      <c r="P541" s="219"/>
      <c r="Q541" s="217"/>
      <c r="R541" s="222"/>
      <c r="S541" s="180"/>
      <c r="T541" s="199"/>
    </row>
    <row r="542" spans="1:20" ht="29.25" customHeight="1">
      <c r="A542" s="202"/>
      <c r="B542" s="224"/>
      <c r="C542" s="224"/>
      <c r="D542" s="298"/>
      <c r="E542" s="204"/>
      <c r="F542" s="299"/>
      <c r="G542" s="212"/>
      <c r="H542" s="207"/>
      <c r="I542" s="207"/>
      <c r="J542" s="208"/>
      <c r="K542" s="209"/>
      <c r="L542" s="209"/>
      <c r="M542" s="209"/>
      <c r="N542" s="206"/>
      <c r="O542" s="211"/>
      <c r="P542" s="208"/>
      <c r="Q542" s="212"/>
      <c r="R542" s="210"/>
      <c r="S542" s="179"/>
      <c r="T542" s="201"/>
    </row>
    <row r="543" spans="1:20" ht="29.25" customHeight="1">
      <c r="A543" s="214"/>
      <c r="B543" s="215"/>
      <c r="C543" s="215"/>
      <c r="D543" s="300"/>
      <c r="E543" s="216"/>
      <c r="F543" s="301"/>
      <c r="G543" s="217"/>
      <c r="H543" s="218"/>
      <c r="I543" s="218"/>
      <c r="J543" s="219"/>
      <c r="K543" s="220"/>
      <c r="L543" s="220"/>
      <c r="M543" s="220"/>
      <c r="N543" s="221"/>
      <c r="O543" s="223"/>
      <c r="P543" s="219"/>
      <c r="Q543" s="217"/>
      <c r="R543" s="222"/>
      <c r="S543" s="180"/>
      <c r="T543" s="199"/>
    </row>
    <row r="544" spans="1:20" ht="29.25" customHeight="1">
      <c r="A544" s="202"/>
      <c r="B544" s="224"/>
      <c r="C544" s="224"/>
      <c r="D544" s="298"/>
      <c r="E544" s="204"/>
      <c r="F544" s="299"/>
      <c r="G544" s="212"/>
      <c r="H544" s="207"/>
      <c r="I544" s="207"/>
      <c r="J544" s="208"/>
      <c r="K544" s="209"/>
      <c r="L544" s="209"/>
      <c r="M544" s="209"/>
      <c r="N544" s="206"/>
      <c r="O544" s="211"/>
      <c r="P544" s="208"/>
      <c r="Q544" s="212"/>
      <c r="R544" s="210"/>
      <c r="S544" s="179"/>
      <c r="T544" s="201"/>
    </row>
    <row r="545" spans="1:20" ht="29.25" customHeight="1">
      <c r="A545" s="214"/>
      <c r="B545" s="215"/>
      <c r="C545" s="215"/>
      <c r="D545" s="300"/>
      <c r="E545" s="216"/>
      <c r="F545" s="301"/>
      <c r="G545" s="217"/>
      <c r="H545" s="218"/>
      <c r="I545" s="218"/>
      <c r="J545" s="219"/>
      <c r="K545" s="220"/>
      <c r="L545" s="220"/>
      <c r="M545" s="220"/>
      <c r="N545" s="221"/>
      <c r="O545" s="223"/>
      <c r="P545" s="219"/>
      <c r="Q545" s="217"/>
      <c r="R545" s="222"/>
      <c r="S545" s="180"/>
      <c r="T545" s="199"/>
    </row>
    <row r="546" spans="1:20" ht="29.25" customHeight="1">
      <c r="A546" s="202"/>
      <c r="B546" s="224"/>
      <c r="C546" s="224"/>
      <c r="D546" s="298"/>
      <c r="E546" s="204"/>
      <c r="F546" s="299"/>
      <c r="G546" s="212"/>
      <c r="H546" s="207"/>
      <c r="I546" s="207"/>
      <c r="J546" s="208"/>
      <c r="K546" s="209"/>
      <c r="L546" s="209"/>
      <c r="M546" s="209"/>
      <c r="N546" s="206"/>
      <c r="O546" s="211"/>
      <c r="P546" s="208"/>
      <c r="Q546" s="212"/>
      <c r="R546" s="210"/>
      <c r="S546" s="179"/>
      <c r="T546" s="201"/>
    </row>
    <row r="547" spans="1:20" ht="29.25" customHeight="1">
      <c r="A547" s="214"/>
      <c r="B547" s="215"/>
      <c r="C547" s="215"/>
      <c r="D547" s="300"/>
      <c r="E547" s="216"/>
      <c r="F547" s="301"/>
      <c r="G547" s="217"/>
      <c r="H547" s="218"/>
      <c r="I547" s="218"/>
      <c r="J547" s="219"/>
      <c r="K547" s="220"/>
      <c r="L547" s="220"/>
      <c r="M547" s="220"/>
      <c r="N547" s="221"/>
      <c r="O547" s="223"/>
      <c r="P547" s="219"/>
      <c r="Q547" s="217"/>
      <c r="R547" s="222"/>
      <c r="S547" s="180"/>
      <c r="T547" s="199"/>
    </row>
    <row r="548" spans="1:20" ht="29.25" customHeight="1">
      <c r="A548" s="202"/>
      <c r="B548" s="224"/>
      <c r="C548" s="224"/>
      <c r="D548" s="298"/>
      <c r="E548" s="204"/>
      <c r="F548" s="299"/>
      <c r="G548" s="212"/>
      <c r="H548" s="207"/>
      <c r="I548" s="207"/>
      <c r="J548" s="208"/>
      <c r="K548" s="209"/>
      <c r="L548" s="209"/>
      <c r="M548" s="209"/>
      <c r="N548" s="206"/>
      <c r="O548" s="211"/>
      <c r="P548" s="208"/>
      <c r="Q548" s="212"/>
      <c r="R548" s="210"/>
      <c r="S548" s="179"/>
      <c r="T548" s="201"/>
    </row>
    <row r="549" spans="1:20" ht="29.25" customHeight="1">
      <c r="A549" s="214"/>
      <c r="B549" s="215"/>
      <c r="C549" s="215"/>
      <c r="D549" s="300"/>
      <c r="E549" s="216"/>
      <c r="F549" s="301"/>
      <c r="G549" s="217"/>
      <c r="H549" s="218"/>
      <c r="I549" s="218"/>
      <c r="J549" s="219"/>
      <c r="K549" s="220"/>
      <c r="L549" s="220"/>
      <c r="M549" s="220"/>
      <c r="N549" s="221"/>
      <c r="O549" s="223"/>
      <c r="P549" s="219"/>
      <c r="Q549" s="217"/>
      <c r="R549" s="222"/>
      <c r="S549" s="180"/>
      <c r="T549" s="199"/>
    </row>
    <row r="550" spans="1:20" ht="29.25" customHeight="1">
      <c r="A550" s="202"/>
      <c r="B550" s="224"/>
      <c r="C550" s="224"/>
      <c r="D550" s="298"/>
      <c r="E550" s="204"/>
      <c r="F550" s="299"/>
      <c r="G550" s="212"/>
      <c r="H550" s="207"/>
      <c r="I550" s="207"/>
      <c r="J550" s="208"/>
      <c r="K550" s="209"/>
      <c r="L550" s="209"/>
      <c r="M550" s="209"/>
      <c r="N550" s="206"/>
      <c r="O550" s="211"/>
      <c r="P550" s="208"/>
      <c r="Q550" s="212"/>
      <c r="R550" s="210"/>
      <c r="S550" s="179"/>
      <c r="T550" s="201"/>
    </row>
    <row r="551" spans="1:20" ht="29.25" customHeight="1">
      <c r="A551" s="214"/>
      <c r="B551" s="215"/>
      <c r="C551" s="215"/>
      <c r="D551" s="300"/>
      <c r="E551" s="216"/>
      <c r="F551" s="301"/>
      <c r="G551" s="217"/>
      <c r="H551" s="218"/>
      <c r="I551" s="218"/>
      <c r="J551" s="219"/>
      <c r="K551" s="220"/>
      <c r="L551" s="220"/>
      <c r="M551" s="220"/>
      <c r="N551" s="221"/>
      <c r="O551" s="223"/>
      <c r="P551" s="219"/>
      <c r="Q551" s="217"/>
      <c r="R551" s="222"/>
      <c r="S551" s="180"/>
      <c r="T551" s="199"/>
    </row>
    <row r="552" spans="1:20" ht="29.25" customHeight="1">
      <c r="A552" s="202"/>
      <c r="B552" s="224"/>
      <c r="C552" s="224"/>
      <c r="D552" s="298"/>
      <c r="E552" s="204"/>
      <c r="F552" s="299"/>
      <c r="G552" s="212"/>
      <c r="H552" s="207"/>
      <c r="I552" s="207"/>
      <c r="J552" s="208"/>
      <c r="K552" s="209"/>
      <c r="L552" s="209"/>
      <c r="M552" s="209"/>
      <c r="N552" s="206"/>
      <c r="O552" s="211"/>
      <c r="P552" s="208"/>
      <c r="Q552" s="212"/>
      <c r="R552" s="210"/>
      <c r="S552" s="179"/>
      <c r="T552" s="201"/>
    </row>
    <row r="553" spans="1:20" ht="29.25" customHeight="1">
      <c r="A553" s="214"/>
      <c r="B553" s="215"/>
      <c r="C553" s="215"/>
      <c r="D553" s="300"/>
      <c r="E553" s="216"/>
      <c r="F553" s="301"/>
      <c r="G553" s="217"/>
      <c r="H553" s="218"/>
      <c r="I553" s="218"/>
      <c r="J553" s="219"/>
      <c r="K553" s="220"/>
      <c r="L553" s="220"/>
      <c r="M553" s="220"/>
      <c r="N553" s="221"/>
      <c r="O553" s="223"/>
      <c r="P553" s="219"/>
      <c r="Q553" s="217"/>
      <c r="R553" s="222"/>
      <c r="S553" s="180"/>
      <c r="T553" s="199"/>
    </row>
    <row r="554" spans="1:20" ht="29.25" customHeight="1">
      <c r="A554" s="202"/>
      <c r="B554" s="224"/>
      <c r="C554" s="224"/>
      <c r="D554" s="298"/>
      <c r="E554" s="204"/>
      <c r="F554" s="299"/>
      <c r="G554" s="212"/>
      <c r="H554" s="207"/>
      <c r="I554" s="207"/>
      <c r="J554" s="208"/>
      <c r="K554" s="209"/>
      <c r="L554" s="209"/>
      <c r="M554" s="209"/>
      <c r="N554" s="206"/>
      <c r="O554" s="211"/>
      <c r="P554" s="208"/>
      <c r="Q554" s="212"/>
      <c r="R554" s="210"/>
      <c r="S554" s="179"/>
      <c r="T554" s="201"/>
    </row>
    <row r="555" spans="1:20" ht="29.25" customHeight="1">
      <c r="A555" s="214"/>
      <c r="B555" s="215"/>
      <c r="C555" s="215"/>
      <c r="D555" s="300"/>
      <c r="E555" s="216"/>
      <c r="F555" s="301"/>
      <c r="G555" s="217"/>
      <c r="H555" s="218"/>
      <c r="I555" s="218"/>
      <c r="J555" s="219"/>
      <c r="K555" s="220"/>
      <c r="L555" s="220"/>
      <c r="M555" s="220"/>
      <c r="N555" s="221"/>
      <c r="O555" s="223"/>
      <c r="P555" s="219"/>
      <c r="Q555" s="217"/>
      <c r="R555" s="222"/>
      <c r="S555" s="180"/>
      <c r="T555" s="199"/>
    </row>
    <row r="556" spans="1:20" ht="29.25" customHeight="1">
      <c r="A556" s="202"/>
      <c r="B556" s="224"/>
      <c r="C556" s="224"/>
      <c r="D556" s="298"/>
      <c r="E556" s="204"/>
      <c r="F556" s="299"/>
      <c r="G556" s="212"/>
      <c r="H556" s="207"/>
      <c r="I556" s="207"/>
      <c r="J556" s="208"/>
      <c r="K556" s="209"/>
      <c r="L556" s="209"/>
      <c r="M556" s="209"/>
      <c r="N556" s="206"/>
      <c r="O556" s="211"/>
      <c r="P556" s="208"/>
      <c r="Q556" s="212"/>
      <c r="R556" s="210"/>
      <c r="S556" s="179"/>
      <c r="T556" s="201"/>
    </row>
    <row r="557" spans="1:20" ht="29.25" customHeight="1">
      <c r="A557" s="214"/>
      <c r="B557" s="215"/>
      <c r="C557" s="215"/>
      <c r="D557" s="300"/>
      <c r="E557" s="216"/>
      <c r="F557" s="301"/>
      <c r="G557" s="217"/>
      <c r="H557" s="218"/>
      <c r="I557" s="218"/>
      <c r="J557" s="219"/>
      <c r="K557" s="220"/>
      <c r="L557" s="220"/>
      <c r="M557" s="220"/>
      <c r="N557" s="221"/>
      <c r="O557" s="223"/>
      <c r="P557" s="219"/>
      <c r="Q557" s="217"/>
      <c r="R557" s="222"/>
      <c r="S557" s="180"/>
      <c r="T557" s="199"/>
    </row>
    <row r="558" spans="1:20" ht="29.25" customHeight="1">
      <c r="A558" s="202"/>
      <c r="B558" s="224"/>
      <c r="C558" s="224"/>
      <c r="D558" s="298"/>
      <c r="E558" s="204"/>
      <c r="F558" s="299"/>
      <c r="G558" s="212"/>
      <c r="H558" s="207"/>
      <c r="I558" s="207"/>
      <c r="J558" s="208"/>
      <c r="K558" s="209"/>
      <c r="L558" s="209"/>
      <c r="M558" s="209"/>
      <c r="N558" s="206"/>
      <c r="O558" s="211"/>
      <c r="P558" s="208"/>
      <c r="Q558" s="212"/>
      <c r="R558" s="210"/>
      <c r="S558" s="179"/>
      <c r="T558" s="201"/>
    </row>
    <row r="559" spans="1:20" ht="29.25" customHeight="1">
      <c r="A559" s="214"/>
      <c r="B559" s="215"/>
      <c r="C559" s="215"/>
      <c r="D559" s="300"/>
      <c r="E559" s="216"/>
      <c r="F559" s="301"/>
      <c r="G559" s="217"/>
      <c r="H559" s="218"/>
      <c r="I559" s="218"/>
      <c r="J559" s="219"/>
      <c r="K559" s="220"/>
      <c r="L559" s="220"/>
      <c r="M559" s="220"/>
      <c r="N559" s="221"/>
      <c r="O559" s="223"/>
      <c r="P559" s="219"/>
      <c r="Q559" s="217"/>
      <c r="R559" s="222"/>
      <c r="S559" s="180"/>
      <c r="T559" s="199"/>
    </row>
    <row r="560" spans="1:20" ht="29.25" customHeight="1">
      <c r="A560" s="202"/>
      <c r="B560" s="224"/>
      <c r="C560" s="224"/>
      <c r="D560" s="298"/>
      <c r="E560" s="204"/>
      <c r="F560" s="299"/>
      <c r="G560" s="212"/>
      <c r="H560" s="207"/>
      <c r="I560" s="207"/>
      <c r="J560" s="208"/>
      <c r="K560" s="209"/>
      <c r="L560" s="209"/>
      <c r="M560" s="209"/>
      <c r="N560" s="206"/>
      <c r="O560" s="211"/>
      <c r="P560" s="208"/>
      <c r="Q560" s="212"/>
      <c r="R560" s="210"/>
      <c r="S560" s="179"/>
      <c r="T560" s="201"/>
    </row>
    <row r="561" spans="1:20" ht="29.25" customHeight="1">
      <c r="A561" s="214"/>
      <c r="B561" s="215"/>
      <c r="C561" s="215"/>
      <c r="D561" s="300"/>
      <c r="E561" s="216"/>
      <c r="F561" s="301"/>
      <c r="G561" s="217"/>
      <c r="H561" s="218"/>
      <c r="I561" s="218"/>
      <c r="J561" s="219"/>
      <c r="K561" s="220"/>
      <c r="L561" s="220"/>
      <c r="M561" s="220"/>
      <c r="N561" s="221"/>
      <c r="O561" s="223"/>
      <c r="P561" s="219"/>
      <c r="Q561" s="217"/>
      <c r="R561" s="222"/>
      <c r="S561" s="180"/>
      <c r="T561" s="199"/>
    </row>
    <row r="562" spans="1:20" ht="29.25" customHeight="1">
      <c r="A562" s="202"/>
      <c r="B562" s="224"/>
      <c r="C562" s="224"/>
      <c r="D562" s="298"/>
      <c r="E562" s="204"/>
      <c r="F562" s="299"/>
      <c r="G562" s="212"/>
      <c r="H562" s="207"/>
      <c r="I562" s="207"/>
      <c r="J562" s="208"/>
      <c r="K562" s="209"/>
      <c r="L562" s="209"/>
      <c r="M562" s="209"/>
      <c r="N562" s="206"/>
      <c r="O562" s="211"/>
      <c r="P562" s="208"/>
      <c r="Q562" s="212"/>
      <c r="R562" s="210"/>
      <c r="S562" s="179"/>
      <c r="T562" s="201"/>
    </row>
    <row r="563" spans="1:20" ht="29.25" customHeight="1">
      <c r="A563" s="214"/>
      <c r="B563" s="215"/>
      <c r="C563" s="215"/>
      <c r="D563" s="300"/>
      <c r="E563" s="216"/>
      <c r="F563" s="301"/>
      <c r="G563" s="217"/>
      <c r="H563" s="218"/>
      <c r="I563" s="218"/>
      <c r="J563" s="219"/>
      <c r="K563" s="220"/>
      <c r="L563" s="220"/>
      <c r="M563" s="220"/>
      <c r="N563" s="221"/>
      <c r="O563" s="223"/>
      <c r="P563" s="219"/>
      <c r="Q563" s="217"/>
      <c r="R563" s="222"/>
      <c r="S563" s="180"/>
      <c r="T563" s="199"/>
    </row>
    <row r="564" spans="1:20" ht="29.25" customHeight="1">
      <c r="A564" s="202"/>
      <c r="B564" s="224"/>
      <c r="C564" s="224"/>
      <c r="D564" s="298"/>
      <c r="E564" s="204"/>
      <c r="F564" s="299"/>
      <c r="G564" s="212"/>
      <c r="H564" s="207"/>
      <c r="I564" s="207"/>
      <c r="J564" s="208"/>
      <c r="K564" s="209"/>
      <c r="L564" s="209"/>
      <c r="M564" s="209"/>
      <c r="N564" s="206"/>
      <c r="O564" s="211"/>
      <c r="P564" s="208"/>
      <c r="Q564" s="212"/>
      <c r="R564" s="210"/>
      <c r="S564" s="179"/>
      <c r="T564" s="201"/>
    </row>
    <row r="565" spans="1:20" ht="29.25" customHeight="1">
      <c r="A565" s="214"/>
      <c r="B565" s="215"/>
      <c r="C565" s="215"/>
      <c r="D565" s="300"/>
      <c r="E565" s="216"/>
      <c r="F565" s="301"/>
      <c r="G565" s="217"/>
      <c r="H565" s="218"/>
      <c r="I565" s="218"/>
      <c r="J565" s="219"/>
      <c r="K565" s="220"/>
      <c r="L565" s="220"/>
      <c r="M565" s="220"/>
      <c r="N565" s="221"/>
      <c r="O565" s="223"/>
      <c r="P565" s="219"/>
      <c r="Q565" s="217"/>
      <c r="R565" s="222"/>
      <c r="S565" s="180"/>
      <c r="T565" s="199"/>
    </row>
    <row r="566" spans="1:20" ht="29.25" customHeight="1">
      <c r="A566" s="202"/>
      <c r="B566" s="224"/>
      <c r="C566" s="224"/>
      <c r="D566" s="298"/>
      <c r="E566" s="204"/>
      <c r="F566" s="299"/>
      <c r="G566" s="212"/>
      <c r="H566" s="207"/>
      <c r="I566" s="207"/>
      <c r="J566" s="208"/>
      <c r="K566" s="209"/>
      <c r="L566" s="209"/>
      <c r="M566" s="209"/>
      <c r="N566" s="206"/>
      <c r="O566" s="211"/>
      <c r="P566" s="208"/>
      <c r="Q566" s="212"/>
      <c r="R566" s="210"/>
      <c r="S566" s="179"/>
      <c r="T566" s="201"/>
    </row>
    <row r="567" spans="1:20" ht="29.25" customHeight="1">
      <c r="A567" s="214"/>
      <c r="B567" s="215"/>
      <c r="C567" s="215"/>
      <c r="D567" s="300"/>
      <c r="E567" s="216"/>
      <c r="F567" s="301"/>
      <c r="G567" s="217"/>
      <c r="H567" s="218"/>
      <c r="I567" s="218"/>
      <c r="J567" s="219"/>
      <c r="K567" s="220"/>
      <c r="L567" s="220"/>
      <c r="M567" s="220"/>
      <c r="N567" s="221"/>
      <c r="O567" s="223"/>
      <c r="P567" s="219"/>
      <c r="Q567" s="217"/>
      <c r="R567" s="222"/>
      <c r="S567" s="180"/>
      <c r="T567" s="199"/>
    </row>
    <row r="568" spans="1:20" ht="29.25" customHeight="1">
      <c r="A568" s="202"/>
      <c r="B568" s="224"/>
      <c r="C568" s="224"/>
      <c r="D568" s="298"/>
      <c r="E568" s="204"/>
      <c r="F568" s="299"/>
      <c r="G568" s="212"/>
      <c r="H568" s="207"/>
      <c r="I568" s="207"/>
      <c r="J568" s="208"/>
      <c r="K568" s="209"/>
      <c r="L568" s="209"/>
      <c r="M568" s="209"/>
      <c r="N568" s="206"/>
      <c r="O568" s="211"/>
      <c r="P568" s="208"/>
      <c r="Q568" s="212"/>
      <c r="R568" s="210"/>
      <c r="S568" s="179"/>
      <c r="T568" s="201"/>
    </row>
    <row r="569" spans="1:20" ht="29.25" customHeight="1">
      <c r="A569" s="214"/>
      <c r="B569" s="215"/>
      <c r="C569" s="215"/>
      <c r="D569" s="300"/>
      <c r="E569" s="216"/>
      <c r="F569" s="301"/>
      <c r="G569" s="217"/>
      <c r="H569" s="218"/>
      <c r="I569" s="218"/>
      <c r="J569" s="219"/>
      <c r="K569" s="220"/>
      <c r="L569" s="220"/>
      <c r="M569" s="220"/>
      <c r="N569" s="221"/>
      <c r="O569" s="223"/>
      <c r="P569" s="219"/>
      <c r="Q569" s="217"/>
      <c r="R569" s="222"/>
      <c r="S569" s="180"/>
      <c r="T569" s="199"/>
    </row>
    <row r="570" spans="1:20" ht="29.25" customHeight="1">
      <c r="A570" s="202"/>
      <c r="B570" s="224"/>
      <c r="C570" s="224"/>
      <c r="D570" s="298"/>
      <c r="E570" s="204"/>
      <c r="F570" s="299"/>
      <c r="G570" s="212"/>
      <c r="H570" s="207"/>
      <c r="I570" s="207"/>
      <c r="J570" s="208"/>
      <c r="K570" s="209"/>
      <c r="L570" s="209"/>
      <c r="M570" s="209"/>
      <c r="N570" s="206"/>
      <c r="O570" s="211"/>
      <c r="P570" s="208"/>
      <c r="Q570" s="212"/>
      <c r="R570" s="210"/>
      <c r="S570" s="179"/>
      <c r="T570" s="201"/>
    </row>
    <row r="571" spans="1:20" ht="29.25" customHeight="1">
      <c r="A571" s="214"/>
      <c r="B571" s="215"/>
      <c r="C571" s="215"/>
      <c r="D571" s="300"/>
      <c r="E571" s="216"/>
      <c r="F571" s="301"/>
      <c r="G571" s="217"/>
      <c r="H571" s="218"/>
      <c r="I571" s="218"/>
      <c r="J571" s="219"/>
      <c r="K571" s="220"/>
      <c r="L571" s="220"/>
      <c r="M571" s="220"/>
      <c r="N571" s="221"/>
      <c r="O571" s="223"/>
      <c r="P571" s="219"/>
      <c r="Q571" s="217"/>
      <c r="R571" s="222"/>
      <c r="S571" s="180"/>
      <c r="T571" s="199"/>
    </row>
    <row r="572" spans="1:20" ht="29.25" customHeight="1">
      <c r="A572" s="202"/>
      <c r="B572" s="224"/>
      <c r="C572" s="224"/>
      <c r="D572" s="298"/>
      <c r="E572" s="204"/>
      <c r="F572" s="299"/>
      <c r="G572" s="212"/>
      <c r="H572" s="207"/>
      <c r="I572" s="207"/>
      <c r="J572" s="208"/>
      <c r="K572" s="209"/>
      <c r="L572" s="209"/>
      <c r="M572" s="209"/>
      <c r="N572" s="206"/>
      <c r="O572" s="211"/>
      <c r="P572" s="208"/>
      <c r="Q572" s="212"/>
      <c r="R572" s="210"/>
      <c r="S572" s="179"/>
      <c r="T572" s="201"/>
    </row>
    <row r="573" spans="1:20" ht="29.25" customHeight="1">
      <c r="A573" s="214"/>
      <c r="B573" s="215"/>
      <c r="C573" s="215"/>
      <c r="D573" s="300"/>
      <c r="E573" s="216"/>
      <c r="F573" s="301"/>
      <c r="G573" s="217"/>
      <c r="H573" s="218"/>
      <c r="I573" s="218"/>
      <c r="J573" s="219"/>
      <c r="K573" s="220"/>
      <c r="L573" s="220"/>
      <c r="M573" s="220"/>
      <c r="N573" s="221"/>
      <c r="O573" s="223"/>
      <c r="P573" s="219"/>
      <c r="Q573" s="217"/>
      <c r="R573" s="222"/>
      <c r="S573" s="180"/>
      <c r="T573" s="199"/>
    </row>
    <row r="574" spans="1:20" ht="29.25" customHeight="1">
      <c r="A574" s="202"/>
      <c r="B574" s="224"/>
      <c r="C574" s="224"/>
      <c r="D574" s="298"/>
      <c r="E574" s="204"/>
      <c r="F574" s="299"/>
      <c r="G574" s="212"/>
      <c r="H574" s="207"/>
      <c r="I574" s="207"/>
      <c r="J574" s="208"/>
      <c r="K574" s="209"/>
      <c r="L574" s="209"/>
      <c r="M574" s="209"/>
      <c r="N574" s="206"/>
      <c r="O574" s="211"/>
      <c r="P574" s="208"/>
      <c r="Q574" s="212"/>
      <c r="R574" s="210"/>
      <c r="S574" s="179"/>
      <c r="T574" s="201"/>
    </row>
    <row r="575" spans="1:20" ht="29.25" customHeight="1">
      <c r="A575" s="214"/>
      <c r="B575" s="215"/>
      <c r="C575" s="215"/>
      <c r="D575" s="300"/>
      <c r="E575" s="216"/>
      <c r="F575" s="301"/>
      <c r="G575" s="217"/>
      <c r="H575" s="218"/>
      <c r="I575" s="218"/>
      <c r="J575" s="219"/>
      <c r="K575" s="220"/>
      <c r="L575" s="220"/>
      <c r="M575" s="220"/>
      <c r="N575" s="221"/>
      <c r="O575" s="223"/>
      <c r="P575" s="219"/>
      <c r="Q575" s="217"/>
      <c r="R575" s="222"/>
      <c r="S575" s="180"/>
      <c r="T575" s="199"/>
    </row>
    <row r="576" spans="1:20" ht="29.25" customHeight="1">
      <c r="A576" s="202"/>
      <c r="B576" s="224"/>
      <c r="C576" s="224"/>
      <c r="D576" s="298"/>
      <c r="E576" s="204"/>
      <c r="F576" s="299"/>
      <c r="G576" s="212"/>
      <c r="H576" s="207"/>
      <c r="I576" s="207"/>
      <c r="J576" s="208"/>
      <c r="K576" s="209"/>
      <c r="L576" s="209"/>
      <c r="M576" s="209"/>
      <c r="N576" s="206"/>
      <c r="O576" s="211"/>
      <c r="P576" s="208"/>
      <c r="Q576" s="212"/>
      <c r="R576" s="210"/>
      <c r="S576" s="179"/>
      <c r="T576" s="201"/>
    </row>
    <row r="577" spans="1:20" ht="29.25" customHeight="1">
      <c r="A577" s="214"/>
      <c r="B577" s="215"/>
      <c r="C577" s="215"/>
      <c r="D577" s="300"/>
      <c r="E577" s="216"/>
      <c r="F577" s="301"/>
      <c r="G577" s="217"/>
      <c r="H577" s="218"/>
      <c r="I577" s="218"/>
      <c r="J577" s="219"/>
      <c r="K577" s="220"/>
      <c r="L577" s="220"/>
      <c r="M577" s="220"/>
      <c r="N577" s="221"/>
      <c r="O577" s="223"/>
      <c r="P577" s="219"/>
      <c r="Q577" s="217"/>
      <c r="R577" s="222"/>
      <c r="S577" s="180"/>
      <c r="T577" s="199"/>
    </row>
    <row r="578" spans="1:20" ht="29.25" customHeight="1">
      <c r="A578" s="202"/>
      <c r="B578" s="224"/>
      <c r="C578" s="224"/>
      <c r="D578" s="298"/>
      <c r="E578" s="204"/>
      <c r="F578" s="299"/>
      <c r="G578" s="212"/>
      <c r="H578" s="207"/>
      <c r="I578" s="207"/>
      <c r="J578" s="208"/>
      <c r="K578" s="209"/>
      <c r="L578" s="209"/>
      <c r="M578" s="209"/>
      <c r="N578" s="206"/>
      <c r="O578" s="211"/>
      <c r="P578" s="208"/>
      <c r="Q578" s="212"/>
      <c r="R578" s="210"/>
      <c r="S578" s="179"/>
      <c r="T578" s="201"/>
    </row>
    <row r="579" spans="1:20" ht="29.25" customHeight="1">
      <c r="A579" s="214"/>
      <c r="B579" s="215"/>
      <c r="C579" s="215"/>
      <c r="D579" s="300"/>
      <c r="E579" s="216"/>
      <c r="F579" s="301"/>
      <c r="G579" s="217"/>
      <c r="H579" s="218"/>
      <c r="I579" s="218"/>
      <c r="J579" s="219"/>
      <c r="K579" s="220"/>
      <c r="L579" s="220"/>
      <c r="M579" s="220"/>
      <c r="N579" s="221"/>
      <c r="O579" s="223"/>
      <c r="P579" s="219"/>
      <c r="Q579" s="217"/>
      <c r="R579" s="222"/>
      <c r="S579" s="180"/>
      <c r="T579" s="199"/>
    </row>
    <row r="580" spans="1:20" ht="29.25" customHeight="1">
      <c r="A580" s="202"/>
      <c r="B580" s="224"/>
      <c r="C580" s="224"/>
      <c r="D580" s="298"/>
      <c r="E580" s="204"/>
      <c r="F580" s="299"/>
      <c r="G580" s="212"/>
      <c r="H580" s="207"/>
      <c r="I580" s="207"/>
      <c r="J580" s="208"/>
      <c r="K580" s="209"/>
      <c r="L580" s="209"/>
      <c r="M580" s="209"/>
      <c r="N580" s="206"/>
      <c r="O580" s="211"/>
      <c r="P580" s="208"/>
      <c r="Q580" s="212"/>
      <c r="R580" s="210"/>
      <c r="S580" s="179"/>
      <c r="T580" s="201"/>
    </row>
    <row r="581" spans="1:20" ht="29.25" customHeight="1">
      <c r="A581" s="214"/>
      <c r="B581" s="215"/>
      <c r="C581" s="215"/>
      <c r="D581" s="300"/>
      <c r="E581" s="216"/>
      <c r="F581" s="301"/>
      <c r="G581" s="217"/>
      <c r="H581" s="218"/>
      <c r="I581" s="218"/>
      <c r="J581" s="219"/>
      <c r="K581" s="220"/>
      <c r="L581" s="220"/>
      <c r="M581" s="220"/>
      <c r="N581" s="221"/>
      <c r="O581" s="223"/>
      <c r="P581" s="219"/>
      <c r="Q581" s="217"/>
      <c r="R581" s="222"/>
      <c r="S581" s="180"/>
      <c r="T581" s="199"/>
    </row>
    <row r="582" spans="1:20" ht="29.25" customHeight="1">
      <c r="A582" s="202"/>
      <c r="B582" s="224"/>
      <c r="C582" s="224"/>
      <c r="D582" s="298"/>
      <c r="E582" s="204"/>
      <c r="F582" s="299"/>
      <c r="G582" s="212"/>
      <c r="H582" s="207"/>
      <c r="I582" s="207"/>
      <c r="J582" s="208"/>
      <c r="K582" s="209"/>
      <c r="L582" s="209"/>
      <c r="M582" s="209"/>
      <c r="N582" s="206"/>
      <c r="O582" s="211"/>
      <c r="P582" s="208"/>
      <c r="Q582" s="212"/>
      <c r="R582" s="210"/>
      <c r="S582" s="179"/>
      <c r="T582" s="201"/>
    </row>
    <row r="583" spans="1:20" ht="29.25" customHeight="1">
      <c r="A583" s="214"/>
      <c r="B583" s="215"/>
      <c r="C583" s="215"/>
      <c r="D583" s="300"/>
      <c r="E583" s="216"/>
      <c r="F583" s="301"/>
      <c r="G583" s="217"/>
      <c r="H583" s="218"/>
      <c r="I583" s="218"/>
      <c r="J583" s="219"/>
      <c r="K583" s="220"/>
      <c r="L583" s="220"/>
      <c r="M583" s="220"/>
      <c r="N583" s="221"/>
      <c r="O583" s="223"/>
      <c r="P583" s="219"/>
      <c r="Q583" s="217"/>
      <c r="R583" s="222"/>
      <c r="S583" s="180"/>
      <c r="T583" s="199"/>
    </row>
    <row r="584" spans="1:20" ht="29.25" customHeight="1">
      <c r="A584" s="202"/>
      <c r="B584" s="224"/>
      <c r="C584" s="224"/>
      <c r="D584" s="298"/>
      <c r="E584" s="204"/>
      <c r="F584" s="299"/>
      <c r="G584" s="212"/>
      <c r="H584" s="207"/>
      <c r="I584" s="207"/>
      <c r="J584" s="208"/>
      <c r="K584" s="209"/>
      <c r="L584" s="209"/>
      <c r="M584" s="209"/>
      <c r="N584" s="206"/>
      <c r="O584" s="211"/>
      <c r="P584" s="208"/>
      <c r="Q584" s="212"/>
      <c r="R584" s="210"/>
      <c r="S584" s="179"/>
      <c r="T584" s="201"/>
    </row>
    <row r="585" spans="1:20" ht="29.25" customHeight="1">
      <c r="A585" s="214"/>
      <c r="B585" s="215"/>
      <c r="C585" s="215"/>
      <c r="D585" s="300"/>
      <c r="E585" s="216"/>
      <c r="F585" s="301"/>
      <c r="G585" s="217"/>
      <c r="H585" s="218"/>
      <c r="I585" s="218"/>
      <c r="J585" s="219"/>
      <c r="K585" s="220"/>
      <c r="L585" s="220"/>
      <c r="M585" s="220"/>
      <c r="N585" s="221"/>
      <c r="O585" s="223"/>
      <c r="P585" s="219"/>
      <c r="Q585" s="217"/>
      <c r="R585" s="222"/>
      <c r="S585" s="180"/>
      <c r="T585" s="199"/>
    </row>
    <row r="586" spans="1:20" ht="29.25" customHeight="1">
      <c r="A586" s="202"/>
      <c r="B586" s="224"/>
      <c r="C586" s="224"/>
      <c r="D586" s="298"/>
      <c r="E586" s="204"/>
      <c r="F586" s="299"/>
      <c r="G586" s="212"/>
      <c r="H586" s="207"/>
      <c r="I586" s="207"/>
      <c r="J586" s="208"/>
      <c r="K586" s="209"/>
      <c r="L586" s="209"/>
      <c r="M586" s="209"/>
      <c r="N586" s="206"/>
      <c r="O586" s="211"/>
      <c r="P586" s="208"/>
      <c r="Q586" s="212"/>
      <c r="R586" s="210"/>
      <c r="S586" s="179"/>
      <c r="T586" s="201"/>
    </row>
    <row r="587" spans="1:20" ht="29.25" customHeight="1">
      <c r="A587" s="214"/>
      <c r="B587" s="215"/>
      <c r="C587" s="215"/>
      <c r="D587" s="300"/>
      <c r="E587" s="216"/>
      <c r="F587" s="301"/>
      <c r="G587" s="217"/>
      <c r="H587" s="218"/>
      <c r="I587" s="218"/>
      <c r="J587" s="219"/>
      <c r="K587" s="220"/>
      <c r="L587" s="220"/>
      <c r="M587" s="220"/>
      <c r="N587" s="221"/>
      <c r="O587" s="223"/>
      <c r="P587" s="219"/>
      <c r="Q587" s="217"/>
      <c r="R587" s="222"/>
      <c r="S587" s="180"/>
      <c r="T587" s="199"/>
    </row>
    <row r="588" spans="1:20" ht="29.25" customHeight="1">
      <c r="A588" s="202"/>
      <c r="B588" s="224"/>
      <c r="C588" s="224"/>
      <c r="D588" s="298"/>
      <c r="E588" s="204"/>
      <c r="F588" s="299"/>
      <c r="G588" s="212"/>
      <c r="H588" s="207"/>
      <c r="I588" s="207"/>
      <c r="J588" s="208"/>
      <c r="K588" s="209"/>
      <c r="L588" s="209"/>
      <c r="M588" s="209"/>
      <c r="N588" s="206"/>
      <c r="O588" s="211"/>
      <c r="P588" s="208"/>
      <c r="Q588" s="212"/>
      <c r="R588" s="210"/>
      <c r="S588" s="179"/>
      <c r="T588" s="201"/>
    </row>
    <row r="589" spans="1:20" ht="29.25" customHeight="1">
      <c r="A589" s="214"/>
      <c r="B589" s="215"/>
      <c r="C589" s="215"/>
      <c r="D589" s="300"/>
      <c r="E589" s="216"/>
      <c r="F589" s="301"/>
      <c r="G589" s="217"/>
      <c r="H589" s="218"/>
      <c r="I589" s="218"/>
      <c r="J589" s="219"/>
      <c r="K589" s="220"/>
      <c r="L589" s="220"/>
      <c r="M589" s="220"/>
      <c r="N589" s="221"/>
      <c r="O589" s="223"/>
      <c r="P589" s="219"/>
      <c r="Q589" s="217"/>
      <c r="R589" s="222"/>
      <c r="S589" s="180"/>
      <c r="T589" s="199"/>
    </row>
    <row r="590" spans="1:20" ht="29.25" customHeight="1">
      <c r="A590" s="202"/>
      <c r="B590" s="224"/>
      <c r="C590" s="224"/>
      <c r="D590" s="298"/>
      <c r="E590" s="204"/>
      <c r="F590" s="299"/>
      <c r="G590" s="212"/>
      <c r="H590" s="207"/>
      <c r="I590" s="207"/>
      <c r="J590" s="208"/>
      <c r="K590" s="209"/>
      <c r="L590" s="209"/>
      <c r="M590" s="209"/>
      <c r="N590" s="206"/>
      <c r="O590" s="211"/>
      <c r="P590" s="208"/>
      <c r="Q590" s="212"/>
      <c r="R590" s="210"/>
      <c r="S590" s="179"/>
      <c r="T590" s="201"/>
    </row>
    <row r="591" spans="1:20" ht="29.25" customHeight="1">
      <c r="A591" s="214"/>
      <c r="B591" s="215"/>
      <c r="C591" s="215"/>
      <c r="D591" s="300"/>
      <c r="E591" s="216"/>
      <c r="F591" s="301"/>
      <c r="G591" s="217"/>
      <c r="H591" s="218"/>
      <c r="I591" s="218"/>
      <c r="J591" s="219"/>
      <c r="K591" s="220"/>
      <c r="L591" s="220"/>
      <c r="M591" s="220"/>
      <c r="N591" s="221"/>
      <c r="O591" s="223"/>
      <c r="P591" s="219"/>
      <c r="Q591" s="217"/>
      <c r="R591" s="222"/>
      <c r="S591" s="180"/>
      <c r="T591" s="199"/>
    </row>
    <row r="592" spans="1:20" ht="29.25" customHeight="1">
      <c r="A592" s="202"/>
      <c r="B592" s="224"/>
      <c r="C592" s="224"/>
      <c r="D592" s="298"/>
      <c r="E592" s="204"/>
      <c r="F592" s="299"/>
      <c r="G592" s="212"/>
      <c r="H592" s="207"/>
      <c r="I592" s="207"/>
      <c r="J592" s="208"/>
      <c r="K592" s="209"/>
      <c r="L592" s="209"/>
      <c r="M592" s="209"/>
      <c r="N592" s="206"/>
      <c r="O592" s="211"/>
      <c r="P592" s="208"/>
      <c r="Q592" s="212"/>
      <c r="R592" s="210"/>
      <c r="S592" s="179"/>
      <c r="T592" s="201"/>
    </row>
    <row r="593" spans="1:20" ht="29.25" customHeight="1">
      <c r="A593" s="214"/>
      <c r="B593" s="215"/>
      <c r="C593" s="215"/>
      <c r="D593" s="300"/>
      <c r="E593" s="216"/>
      <c r="F593" s="301"/>
      <c r="G593" s="217"/>
      <c r="H593" s="218"/>
      <c r="I593" s="218"/>
      <c r="J593" s="219"/>
      <c r="K593" s="220"/>
      <c r="L593" s="220"/>
      <c r="M593" s="220"/>
      <c r="N593" s="221"/>
      <c r="O593" s="223"/>
      <c r="P593" s="219"/>
      <c r="Q593" s="217"/>
      <c r="R593" s="222"/>
      <c r="S593" s="180"/>
      <c r="T593" s="199"/>
    </row>
    <row r="594" spans="1:20" ht="29.25" customHeight="1">
      <c r="A594" s="202"/>
      <c r="B594" s="224"/>
      <c r="C594" s="224"/>
      <c r="D594" s="298"/>
      <c r="E594" s="204"/>
      <c r="F594" s="299"/>
      <c r="G594" s="212"/>
      <c r="H594" s="207"/>
      <c r="I594" s="207"/>
      <c r="J594" s="208"/>
      <c r="K594" s="209"/>
      <c r="L594" s="209"/>
      <c r="M594" s="209"/>
      <c r="N594" s="206"/>
      <c r="O594" s="211"/>
      <c r="P594" s="208"/>
      <c r="Q594" s="212"/>
      <c r="R594" s="210"/>
      <c r="S594" s="179"/>
      <c r="T594" s="201"/>
    </row>
    <row r="595" spans="1:20" ht="29.25" customHeight="1">
      <c r="A595" s="214"/>
      <c r="B595" s="215"/>
      <c r="C595" s="215"/>
      <c r="D595" s="300"/>
      <c r="E595" s="216"/>
      <c r="F595" s="301"/>
      <c r="G595" s="217"/>
      <c r="H595" s="218"/>
      <c r="I595" s="218"/>
      <c r="J595" s="219"/>
      <c r="K595" s="220"/>
      <c r="L595" s="220"/>
      <c r="M595" s="220"/>
      <c r="N595" s="221"/>
      <c r="O595" s="223"/>
      <c r="P595" s="219"/>
      <c r="Q595" s="217"/>
      <c r="R595" s="222"/>
      <c r="S595" s="180"/>
      <c r="T595" s="199"/>
    </row>
    <row r="596" spans="1:20" ht="29.25" customHeight="1">
      <c r="A596" s="202"/>
      <c r="B596" s="224"/>
      <c r="C596" s="224"/>
      <c r="D596" s="298"/>
      <c r="E596" s="204"/>
      <c r="F596" s="299"/>
      <c r="G596" s="212"/>
      <c r="H596" s="207"/>
      <c r="I596" s="207"/>
      <c r="J596" s="208"/>
      <c r="K596" s="209"/>
      <c r="L596" s="209"/>
      <c r="M596" s="209"/>
      <c r="N596" s="206"/>
      <c r="O596" s="211"/>
      <c r="P596" s="208"/>
      <c r="Q596" s="212"/>
      <c r="R596" s="210"/>
      <c r="S596" s="179"/>
      <c r="T596" s="201"/>
    </row>
    <row r="597" spans="1:20" ht="29.25" customHeight="1">
      <c r="A597" s="214"/>
      <c r="B597" s="215"/>
      <c r="C597" s="215"/>
      <c r="D597" s="300"/>
      <c r="E597" s="216"/>
      <c r="F597" s="301"/>
      <c r="G597" s="217"/>
      <c r="H597" s="218"/>
      <c r="I597" s="218"/>
      <c r="J597" s="219"/>
      <c r="K597" s="220"/>
      <c r="L597" s="220"/>
      <c r="M597" s="220"/>
      <c r="N597" s="221"/>
      <c r="O597" s="223"/>
      <c r="P597" s="219"/>
      <c r="Q597" s="217"/>
      <c r="R597" s="222"/>
      <c r="S597" s="180"/>
      <c r="T597" s="199"/>
    </row>
    <row r="598" spans="1:20" ht="29.25" customHeight="1">
      <c r="A598" s="202"/>
      <c r="B598" s="224"/>
      <c r="C598" s="224"/>
      <c r="D598" s="298"/>
      <c r="E598" s="204"/>
      <c r="F598" s="299"/>
      <c r="G598" s="212"/>
      <c r="H598" s="207"/>
      <c r="I598" s="207"/>
      <c r="J598" s="208"/>
      <c r="K598" s="209"/>
      <c r="L598" s="209"/>
      <c r="M598" s="209"/>
      <c r="N598" s="206"/>
      <c r="O598" s="211"/>
      <c r="P598" s="208"/>
      <c r="Q598" s="212"/>
      <c r="R598" s="210"/>
      <c r="S598" s="179"/>
      <c r="T598" s="201"/>
    </row>
    <row r="599" spans="1:20" ht="29.25" customHeight="1">
      <c r="A599" s="214"/>
      <c r="B599" s="215"/>
      <c r="C599" s="215"/>
      <c r="D599" s="300"/>
      <c r="E599" s="216"/>
      <c r="F599" s="301"/>
      <c r="G599" s="217"/>
      <c r="H599" s="218"/>
      <c r="I599" s="218"/>
      <c r="J599" s="219"/>
      <c r="K599" s="220"/>
      <c r="L599" s="220"/>
      <c r="M599" s="220"/>
      <c r="N599" s="221"/>
      <c r="O599" s="223"/>
      <c r="P599" s="219"/>
      <c r="Q599" s="217"/>
      <c r="R599" s="222"/>
      <c r="S599" s="180"/>
      <c r="T599" s="199"/>
    </row>
    <row r="600" spans="1:20" ht="29.25" customHeight="1">
      <c r="A600" s="202"/>
      <c r="B600" s="224"/>
      <c r="C600" s="224"/>
      <c r="D600" s="298"/>
      <c r="E600" s="204"/>
      <c r="F600" s="299"/>
      <c r="G600" s="212"/>
      <c r="H600" s="207"/>
      <c r="I600" s="207"/>
      <c r="J600" s="208"/>
      <c r="K600" s="209"/>
      <c r="L600" s="209"/>
      <c r="M600" s="209"/>
      <c r="N600" s="206"/>
      <c r="O600" s="211"/>
      <c r="P600" s="208"/>
      <c r="Q600" s="212"/>
      <c r="R600" s="210"/>
      <c r="S600" s="179"/>
      <c r="T600" s="201"/>
    </row>
    <row r="601" spans="1:20" ht="29.25" customHeight="1">
      <c r="A601" s="214"/>
      <c r="B601" s="215"/>
      <c r="C601" s="215"/>
      <c r="D601" s="300"/>
      <c r="E601" s="216"/>
      <c r="F601" s="301"/>
      <c r="G601" s="217"/>
      <c r="H601" s="218"/>
      <c r="I601" s="218"/>
      <c r="J601" s="219"/>
      <c r="K601" s="220"/>
      <c r="L601" s="220"/>
      <c r="M601" s="220"/>
      <c r="N601" s="221"/>
      <c r="O601" s="223"/>
      <c r="P601" s="219"/>
      <c r="Q601" s="217"/>
      <c r="R601" s="222"/>
      <c r="S601" s="180"/>
      <c r="T601" s="199"/>
    </row>
    <row r="602" spans="1:20" ht="29.25" customHeight="1">
      <c r="A602" s="202"/>
      <c r="B602" s="224"/>
      <c r="C602" s="224"/>
      <c r="D602" s="298"/>
      <c r="E602" s="204"/>
      <c r="F602" s="299"/>
      <c r="G602" s="212"/>
      <c r="H602" s="207"/>
      <c r="I602" s="207"/>
      <c r="J602" s="208"/>
      <c r="K602" s="209"/>
      <c r="L602" s="209"/>
      <c r="M602" s="209"/>
      <c r="N602" s="206"/>
      <c r="O602" s="211"/>
      <c r="P602" s="208"/>
      <c r="Q602" s="212"/>
      <c r="R602" s="210"/>
      <c r="S602" s="179"/>
      <c r="T602" s="201"/>
    </row>
    <row r="603" spans="1:20" ht="29.25" customHeight="1">
      <c r="A603" s="214"/>
      <c r="B603" s="215"/>
      <c r="C603" s="215"/>
      <c r="D603" s="300"/>
      <c r="E603" s="216"/>
      <c r="F603" s="301"/>
      <c r="G603" s="217"/>
      <c r="H603" s="218"/>
      <c r="I603" s="218"/>
      <c r="J603" s="219"/>
      <c r="K603" s="220"/>
      <c r="L603" s="220"/>
      <c r="M603" s="220"/>
      <c r="N603" s="221"/>
      <c r="O603" s="223"/>
      <c r="P603" s="219"/>
      <c r="Q603" s="217"/>
      <c r="R603" s="222"/>
      <c r="S603" s="180"/>
      <c r="T603" s="199"/>
    </row>
    <row r="604" spans="1:20" ht="29.25" customHeight="1">
      <c r="A604" s="202"/>
      <c r="B604" s="224"/>
      <c r="C604" s="224"/>
      <c r="D604" s="298"/>
      <c r="E604" s="204"/>
      <c r="F604" s="299"/>
      <c r="G604" s="212"/>
      <c r="H604" s="207"/>
      <c r="I604" s="207"/>
      <c r="J604" s="208"/>
      <c r="K604" s="209"/>
      <c r="L604" s="209"/>
      <c r="M604" s="209"/>
      <c r="N604" s="206"/>
      <c r="O604" s="211"/>
      <c r="P604" s="208"/>
      <c r="Q604" s="212"/>
      <c r="R604" s="210"/>
      <c r="S604" s="179"/>
      <c r="T604" s="201"/>
    </row>
    <row r="605" spans="1:20" ht="29.25" customHeight="1">
      <c r="A605" s="214"/>
      <c r="B605" s="215"/>
      <c r="C605" s="215"/>
      <c r="D605" s="300"/>
      <c r="E605" s="216"/>
      <c r="F605" s="301"/>
      <c r="G605" s="217"/>
      <c r="H605" s="218"/>
      <c r="I605" s="218"/>
      <c r="J605" s="219"/>
      <c r="K605" s="220"/>
      <c r="L605" s="220"/>
      <c r="M605" s="220"/>
      <c r="N605" s="221"/>
      <c r="O605" s="223"/>
      <c r="P605" s="219"/>
      <c r="Q605" s="217"/>
      <c r="R605" s="222"/>
      <c r="S605" s="180"/>
      <c r="T605" s="199"/>
    </row>
    <row r="606" spans="1:20" ht="29.25" customHeight="1">
      <c r="A606" s="202"/>
      <c r="B606" s="224"/>
      <c r="C606" s="224"/>
      <c r="D606" s="298"/>
      <c r="E606" s="204"/>
      <c r="F606" s="299"/>
      <c r="G606" s="212"/>
      <c r="H606" s="207"/>
      <c r="I606" s="207"/>
      <c r="J606" s="208"/>
      <c r="K606" s="209"/>
      <c r="L606" s="209"/>
      <c r="M606" s="209"/>
      <c r="N606" s="206"/>
      <c r="O606" s="211"/>
      <c r="P606" s="208"/>
      <c r="Q606" s="212"/>
      <c r="R606" s="210"/>
      <c r="S606" s="179"/>
      <c r="T606" s="201"/>
    </row>
    <row r="607" spans="1:20" ht="29.25" customHeight="1">
      <c r="A607" s="214"/>
      <c r="B607" s="215"/>
      <c r="C607" s="215"/>
      <c r="D607" s="300"/>
      <c r="E607" s="216"/>
      <c r="F607" s="301"/>
      <c r="G607" s="217"/>
      <c r="H607" s="218"/>
      <c r="I607" s="218"/>
      <c r="J607" s="219"/>
      <c r="K607" s="220"/>
      <c r="L607" s="220"/>
      <c r="M607" s="220"/>
      <c r="N607" s="221"/>
      <c r="O607" s="223"/>
      <c r="P607" s="219"/>
      <c r="Q607" s="217"/>
      <c r="R607" s="222"/>
      <c r="S607" s="180"/>
      <c r="T607" s="199"/>
    </row>
    <row r="608" spans="1:20" ht="29.25" customHeight="1">
      <c r="A608" s="202"/>
      <c r="B608" s="224"/>
      <c r="C608" s="224"/>
      <c r="D608" s="298"/>
      <c r="E608" s="204"/>
      <c r="F608" s="299"/>
      <c r="G608" s="212"/>
      <c r="H608" s="207"/>
      <c r="I608" s="207"/>
      <c r="J608" s="208"/>
      <c r="K608" s="209"/>
      <c r="L608" s="209"/>
      <c r="M608" s="209"/>
      <c r="N608" s="206"/>
      <c r="O608" s="211"/>
      <c r="P608" s="208"/>
      <c r="Q608" s="212"/>
      <c r="R608" s="210"/>
      <c r="S608" s="179"/>
      <c r="T608" s="201"/>
    </row>
    <row r="609" spans="1:20" ht="29.25" customHeight="1">
      <c r="A609" s="214"/>
      <c r="B609" s="215"/>
      <c r="C609" s="215"/>
      <c r="D609" s="300"/>
      <c r="E609" s="216"/>
      <c r="F609" s="301"/>
      <c r="G609" s="217"/>
      <c r="H609" s="218"/>
      <c r="I609" s="218"/>
      <c r="J609" s="219"/>
      <c r="K609" s="220"/>
      <c r="L609" s="220"/>
      <c r="M609" s="220"/>
      <c r="N609" s="221"/>
      <c r="O609" s="223"/>
      <c r="P609" s="219"/>
      <c r="Q609" s="217"/>
      <c r="R609" s="222"/>
      <c r="S609" s="180"/>
      <c r="T609" s="199"/>
    </row>
    <row r="610" spans="1:20" ht="29.25" customHeight="1">
      <c r="A610" s="202"/>
      <c r="B610" s="224"/>
      <c r="C610" s="224"/>
      <c r="D610" s="298"/>
      <c r="E610" s="204"/>
      <c r="F610" s="299"/>
      <c r="G610" s="212"/>
      <c r="H610" s="207"/>
      <c r="I610" s="207"/>
      <c r="J610" s="208"/>
      <c r="K610" s="209"/>
      <c r="L610" s="209"/>
      <c r="M610" s="209"/>
      <c r="N610" s="206"/>
      <c r="O610" s="211"/>
      <c r="P610" s="208"/>
      <c r="Q610" s="212"/>
      <c r="R610" s="210"/>
      <c r="S610" s="179"/>
      <c r="T610" s="201"/>
    </row>
    <row r="611" spans="1:20" ht="29.25" customHeight="1">
      <c r="A611" s="214"/>
      <c r="B611" s="215"/>
      <c r="C611" s="215"/>
      <c r="D611" s="300"/>
      <c r="E611" s="216"/>
      <c r="F611" s="301"/>
      <c r="G611" s="217"/>
      <c r="H611" s="218"/>
      <c r="I611" s="218"/>
      <c r="J611" s="219"/>
      <c r="K611" s="220"/>
      <c r="L611" s="220"/>
      <c r="M611" s="220"/>
      <c r="N611" s="221"/>
      <c r="O611" s="223"/>
      <c r="P611" s="219"/>
      <c r="Q611" s="217"/>
      <c r="R611" s="222"/>
      <c r="S611" s="180"/>
      <c r="T611" s="199"/>
    </row>
    <row r="612" spans="1:20" ht="29.25" customHeight="1">
      <c r="A612" s="202"/>
      <c r="B612" s="224"/>
      <c r="C612" s="224"/>
      <c r="D612" s="298"/>
      <c r="E612" s="204"/>
      <c r="F612" s="299"/>
      <c r="G612" s="212"/>
      <c r="H612" s="207"/>
      <c r="I612" s="207"/>
      <c r="J612" s="208"/>
      <c r="K612" s="209"/>
      <c r="L612" s="209"/>
      <c r="M612" s="209"/>
      <c r="N612" s="206"/>
      <c r="O612" s="211"/>
      <c r="P612" s="208"/>
      <c r="Q612" s="212"/>
      <c r="R612" s="210"/>
      <c r="S612" s="179"/>
      <c r="T612" s="201"/>
    </row>
    <row r="613" spans="1:20" ht="29.25" customHeight="1">
      <c r="A613" s="214"/>
      <c r="B613" s="215"/>
      <c r="C613" s="215"/>
      <c r="D613" s="300"/>
      <c r="E613" s="216"/>
      <c r="F613" s="301"/>
      <c r="G613" s="217"/>
      <c r="H613" s="218"/>
      <c r="I613" s="218"/>
      <c r="J613" s="219"/>
      <c r="K613" s="220"/>
      <c r="L613" s="220"/>
      <c r="M613" s="220"/>
      <c r="N613" s="221"/>
      <c r="O613" s="223"/>
      <c r="P613" s="219"/>
      <c r="Q613" s="217"/>
      <c r="R613" s="222"/>
      <c r="S613" s="180"/>
      <c r="T613" s="199"/>
    </row>
    <row r="614" spans="1:20" ht="29.25" customHeight="1">
      <c r="A614" s="202"/>
      <c r="B614" s="224"/>
      <c r="C614" s="224"/>
      <c r="D614" s="298"/>
      <c r="E614" s="204"/>
      <c r="F614" s="299"/>
      <c r="G614" s="212"/>
      <c r="H614" s="207"/>
      <c r="I614" s="207"/>
      <c r="J614" s="208"/>
      <c r="K614" s="209"/>
      <c r="L614" s="209"/>
      <c r="M614" s="209"/>
      <c r="N614" s="206"/>
      <c r="O614" s="211"/>
      <c r="P614" s="208"/>
      <c r="Q614" s="212"/>
      <c r="R614" s="210"/>
      <c r="S614" s="179"/>
      <c r="T614" s="201"/>
    </row>
    <row r="615" spans="1:20" ht="29.25" customHeight="1">
      <c r="A615" s="214"/>
      <c r="B615" s="215"/>
      <c r="C615" s="215"/>
      <c r="D615" s="300"/>
      <c r="E615" s="216"/>
      <c r="F615" s="301"/>
      <c r="G615" s="217"/>
      <c r="H615" s="218"/>
      <c r="I615" s="218"/>
      <c r="J615" s="219"/>
      <c r="K615" s="220"/>
      <c r="L615" s="220"/>
      <c r="M615" s="220"/>
      <c r="N615" s="221"/>
      <c r="O615" s="223"/>
      <c r="P615" s="219"/>
      <c r="Q615" s="217"/>
      <c r="R615" s="222"/>
      <c r="S615" s="180"/>
      <c r="T615" s="199"/>
    </row>
    <row r="616" spans="1:20" ht="29.25" customHeight="1">
      <c r="A616" s="202"/>
      <c r="B616" s="224"/>
      <c r="C616" s="224"/>
      <c r="D616" s="298"/>
      <c r="E616" s="204"/>
      <c r="F616" s="299"/>
      <c r="G616" s="212"/>
      <c r="H616" s="207"/>
      <c r="I616" s="207"/>
      <c r="J616" s="208"/>
      <c r="K616" s="209"/>
      <c r="L616" s="209"/>
      <c r="M616" s="209"/>
      <c r="N616" s="206"/>
      <c r="O616" s="211"/>
      <c r="P616" s="208"/>
      <c r="Q616" s="212"/>
      <c r="R616" s="210"/>
      <c r="S616" s="179"/>
      <c r="T616" s="201"/>
    </row>
    <row r="617" spans="1:20" ht="29.25" customHeight="1">
      <c r="A617" s="214"/>
      <c r="B617" s="215"/>
      <c r="C617" s="215"/>
      <c r="D617" s="300"/>
      <c r="E617" s="216"/>
      <c r="F617" s="301"/>
      <c r="G617" s="217"/>
      <c r="H617" s="218"/>
      <c r="I617" s="218"/>
      <c r="J617" s="219"/>
      <c r="K617" s="220"/>
      <c r="L617" s="220"/>
      <c r="M617" s="220"/>
      <c r="N617" s="221"/>
      <c r="O617" s="223"/>
      <c r="P617" s="219"/>
      <c r="Q617" s="217"/>
      <c r="R617" s="222"/>
      <c r="S617" s="180"/>
      <c r="T617" s="199"/>
    </row>
    <row r="618" spans="1:20" ht="29.25" customHeight="1">
      <c r="A618" s="202"/>
      <c r="B618" s="224"/>
      <c r="C618" s="224"/>
      <c r="D618" s="298"/>
      <c r="E618" s="204"/>
      <c r="F618" s="299"/>
      <c r="G618" s="212"/>
      <c r="H618" s="207"/>
      <c r="I618" s="207"/>
      <c r="J618" s="208"/>
      <c r="K618" s="209"/>
      <c r="L618" s="209"/>
      <c r="M618" s="209"/>
      <c r="N618" s="206"/>
      <c r="O618" s="211"/>
      <c r="P618" s="208"/>
      <c r="Q618" s="212"/>
      <c r="R618" s="210"/>
      <c r="S618" s="179"/>
      <c r="T618" s="201"/>
    </row>
    <row r="619" spans="1:20" ht="29.25" customHeight="1">
      <c r="A619" s="214"/>
      <c r="B619" s="215"/>
      <c r="C619" s="215"/>
      <c r="D619" s="300"/>
      <c r="E619" s="216"/>
      <c r="F619" s="301"/>
      <c r="G619" s="217"/>
      <c r="H619" s="218"/>
      <c r="I619" s="218"/>
      <c r="J619" s="219"/>
      <c r="K619" s="220"/>
      <c r="L619" s="220"/>
      <c r="M619" s="220"/>
      <c r="N619" s="221"/>
      <c r="O619" s="223"/>
      <c r="P619" s="219"/>
      <c r="Q619" s="217"/>
      <c r="R619" s="222"/>
      <c r="S619" s="180"/>
      <c r="T619" s="199"/>
    </row>
    <row r="620" spans="1:20" ht="29.25" customHeight="1">
      <c r="A620" s="202"/>
      <c r="B620" s="224"/>
      <c r="C620" s="224"/>
      <c r="D620" s="298"/>
      <c r="E620" s="204"/>
      <c r="F620" s="299"/>
      <c r="G620" s="212"/>
      <c r="H620" s="207"/>
      <c r="I620" s="207"/>
      <c r="J620" s="208"/>
      <c r="K620" s="209"/>
      <c r="L620" s="209"/>
      <c r="M620" s="209"/>
      <c r="N620" s="206"/>
      <c r="O620" s="211"/>
      <c r="P620" s="208"/>
      <c r="Q620" s="212"/>
      <c r="R620" s="210"/>
      <c r="S620" s="179"/>
      <c r="T620" s="201"/>
    </row>
    <row r="621" spans="1:20" ht="29.25" customHeight="1">
      <c r="A621" s="214"/>
      <c r="B621" s="215"/>
      <c r="C621" s="215"/>
      <c r="D621" s="300"/>
      <c r="E621" s="216"/>
      <c r="F621" s="301"/>
      <c r="G621" s="217"/>
      <c r="H621" s="218"/>
      <c r="I621" s="218"/>
      <c r="J621" s="219"/>
      <c r="K621" s="220"/>
      <c r="L621" s="220"/>
      <c r="M621" s="220"/>
      <c r="N621" s="221"/>
      <c r="O621" s="223"/>
      <c r="P621" s="219"/>
      <c r="Q621" s="217"/>
      <c r="R621" s="222"/>
      <c r="S621" s="180"/>
      <c r="T621" s="199"/>
    </row>
    <row r="622" spans="1:20" ht="29.25" customHeight="1">
      <c r="A622" s="202"/>
      <c r="B622" s="224"/>
      <c r="C622" s="224"/>
      <c r="D622" s="298"/>
      <c r="E622" s="204"/>
      <c r="F622" s="299"/>
      <c r="G622" s="212"/>
      <c r="H622" s="207"/>
      <c r="I622" s="207"/>
      <c r="J622" s="208"/>
      <c r="K622" s="209"/>
      <c r="L622" s="209"/>
      <c r="M622" s="209"/>
      <c r="N622" s="206"/>
      <c r="O622" s="211"/>
      <c r="P622" s="208"/>
      <c r="Q622" s="212"/>
      <c r="R622" s="210"/>
      <c r="S622" s="179"/>
      <c r="T622" s="201"/>
    </row>
    <row r="623" spans="1:20" ht="29.25" customHeight="1">
      <c r="A623" s="214"/>
      <c r="B623" s="215"/>
      <c r="C623" s="215"/>
      <c r="D623" s="300"/>
      <c r="E623" s="216"/>
      <c r="F623" s="301"/>
      <c r="G623" s="217"/>
      <c r="H623" s="218"/>
      <c r="I623" s="218"/>
      <c r="J623" s="219"/>
      <c r="K623" s="220"/>
      <c r="L623" s="220"/>
      <c r="M623" s="220"/>
      <c r="N623" s="221"/>
      <c r="O623" s="223"/>
      <c r="P623" s="219"/>
      <c r="Q623" s="217"/>
      <c r="R623" s="222"/>
      <c r="S623" s="180"/>
      <c r="T623" s="199"/>
    </row>
    <row r="624" spans="1:20" ht="29.25" customHeight="1">
      <c r="A624" s="202"/>
      <c r="B624" s="224"/>
      <c r="C624" s="224"/>
      <c r="D624" s="298"/>
      <c r="E624" s="204"/>
      <c r="F624" s="299"/>
      <c r="G624" s="212"/>
      <c r="H624" s="207"/>
      <c r="I624" s="207"/>
      <c r="J624" s="208"/>
      <c r="K624" s="209"/>
      <c r="L624" s="209"/>
      <c r="M624" s="209"/>
      <c r="N624" s="206"/>
      <c r="O624" s="211"/>
      <c r="P624" s="208"/>
      <c r="Q624" s="212"/>
      <c r="R624" s="210"/>
      <c r="S624" s="179"/>
      <c r="T624" s="201"/>
    </row>
    <row r="625" spans="1:20" ht="29.25" customHeight="1">
      <c r="A625" s="214"/>
      <c r="B625" s="215"/>
      <c r="C625" s="215"/>
      <c r="D625" s="300"/>
      <c r="E625" s="216"/>
      <c r="F625" s="301"/>
      <c r="G625" s="217"/>
      <c r="H625" s="218"/>
      <c r="I625" s="218"/>
      <c r="J625" s="219"/>
      <c r="K625" s="220"/>
      <c r="L625" s="220"/>
      <c r="M625" s="220"/>
      <c r="N625" s="221"/>
      <c r="O625" s="223"/>
      <c r="P625" s="219"/>
      <c r="Q625" s="217"/>
      <c r="R625" s="222"/>
      <c r="S625" s="180"/>
      <c r="T625" s="199"/>
    </row>
    <row r="626" spans="1:20" ht="29.25" customHeight="1">
      <c r="A626" s="202"/>
      <c r="B626" s="224"/>
      <c r="C626" s="224"/>
      <c r="D626" s="298"/>
      <c r="E626" s="204"/>
      <c r="F626" s="299"/>
      <c r="G626" s="212"/>
      <c r="H626" s="207"/>
      <c r="I626" s="207"/>
      <c r="J626" s="208"/>
      <c r="K626" s="209"/>
      <c r="L626" s="209"/>
      <c r="M626" s="209"/>
      <c r="N626" s="206"/>
      <c r="O626" s="211"/>
      <c r="P626" s="208"/>
      <c r="Q626" s="212"/>
      <c r="R626" s="210"/>
      <c r="S626" s="179"/>
      <c r="T626" s="201"/>
    </row>
    <row r="627" spans="1:20" ht="29.25" customHeight="1">
      <c r="A627" s="214"/>
      <c r="B627" s="215"/>
      <c r="C627" s="215"/>
      <c r="D627" s="300"/>
      <c r="E627" s="216"/>
      <c r="F627" s="301"/>
      <c r="G627" s="217"/>
      <c r="H627" s="218"/>
      <c r="I627" s="218"/>
      <c r="J627" s="219"/>
      <c r="K627" s="220"/>
      <c r="L627" s="220"/>
      <c r="M627" s="220"/>
      <c r="N627" s="221"/>
      <c r="O627" s="223"/>
      <c r="P627" s="219"/>
      <c r="Q627" s="217"/>
      <c r="R627" s="222"/>
      <c r="S627" s="180"/>
      <c r="T627" s="199"/>
    </row>
    <row r="628" spans="1:20" ht="29.25" customHeight="1">
      <c r="A628" s="202"/>
      <c r="B628" s="224"/>
      <c r="C628" s="224"/>
      <c r="D628" s="298"/>
      <c r="E628" s="204"/>
      <c r="F628" s="299"/>
      <c r="G628" s="212"/>
      <c r="H628" s="207"/>
      <c r="I628" s="207"/>
      <c r="J628" s="208"/>
      <c r="K628" s="209"/>
      <c r="L628" s="209"/>
      <c r="M628" s="209"/>
      <c r="N628" s="206"/>
      <c r="O628" s="211"/>
      <c r="P628" s="208"/>
      <c r="Q628" s="212"/>
      <c r="R628" s="210"/>
      <c r="S628" s="179"/>
      <c r="T628" s="201"/>
    </row>
    <row r="629" spans="1:20" ht="29.25" customHeight="1">
      <c r="A629" s="214"/>
      <c r="B629" s="215"/>
      <c r="C629" s="215"/>
      <c r="D629" s="300"/>
      <c r="E629" s="216"/>
      <c r="F629" s="301"/>
      <c r="G629" s="217"/>
      <c r="H629" s="218"/>
      <c r="I629" s="218"/>
      <c r="J629" s="219"/>
      <c r="K629" s="220"/>
      <c r="L629" s="220"/>
      <c r="M629" s="220"/>
      <c r="N629" s="221"/>
      <c r="O629" s="223"/>
      <c r="P629" s="219"/>
      <c r="Q629" s="217"/>
      <c r="R629" s="222"/>
      <c r="S629" s="180"/>
      <c r="T629" s="199"/>
    </row>
    <row r="630" spans="1:20" ht="29.25" customHeight="1">
      <c r="A630" s="202"/>
      <c r="B630" s="224"/>
      <c r="C630" s="224"/>
      <c r="D630" s="298"/>
      <c r="E630" s="204"/>
      <c r="F630" s="299"/>
      <c r="G630" s="212"/>
      <c r="H630" s="207"/>
      <c r="I630" s="207"/>
      <c r="J630" s="208"/>
      <c r="K630" s="209"/>
      <c r="L630" s="209"/>
      <c r="M630" s="209"/>
      <c r="N630" s="206"/>
      <c r="O630" s="211"/>
      <c r="P630" s="208"/>
      <c r="Q630" s="212"/>
      <c r="R630" s="210"/>
      <c r="S630" s="179"/>
      <c r="T630" s="201"/>
    </row>
    <row r="631" spans="1:20" ht="29.25" customHeight="1">
      <c r="A631" s="214"/>
      <c r="B631" s="215"/>
      <c r="C631" s="215"/>
      <c r="D631" s="300"/>
      <c r="E631" s="216"/>
      <c r="F631" s="301"/>
      <c r="G631" s="217"/>
      <c r="H631" s="218"/>
      <c r="I631" s="218"/>
      <c r="J631" s="219"/>
      <c r="K631" s="220"/>
      <c r="L631" s="220"/>
      <c r="M631" s="220"/>
      <c r="N631" s="221"/>
      <c r="O631" s="223"/>
      <c r="P631" s="219"/>
      <c r="Q631" s="217"/>
      <c r="R631" s="222"/>
      <c r="S631" s="180"/>
      <c r="T631" s="199"/>
    </row>
    <row r="632" spans="1:20" ht="29.25" customHeight="1">
      <c r="A632" s="202"/>
      <c r="B632" s="224"/>
      <c r="C632" s="224"/>
      <c r="D632" s="298"/>
      <c r="E632" s="204"/>
      <c r="F632" s="299"/>
      <c r="G632" s="212"/>
      <c r="H632" s="207"/>
      <c r="I632" s="207"/>
      <c r="J632" s="208"/>
      <c r="K632" s="209"/>
      <c r="L632" s="209"/>
      <c r="M632" s="209"/>
      <c r="N632" s="206"/>
      <c r="O632" s="211"/>
      <c r="P632" s="208"/>
      <c r="Q632" s="212"/>
      <c r="R632" s="210"/>
      <c r="S632" s="179"/>
      <c r="T632" s="201"/>
    </row>
    <row r="633" spans="1:20" ht="29.25" customHeight="1">
      <c r="A633" s="214"/>
      <c r="B633" s="215"/>
      <c r="C633" s="215"/>
      <c r="D633" s="300"/>
      <c r="E633" s="216"/>
      <c r="F633" s="301"/>
      <c r="G633" s="217"/>
      <c r="H633" s="218"/>
      <c r="I633" s="218"/>
      <c r="J633" s="219"/>
      <c r="K633" s="220"/>
      <c r="L633" s="220"/>
      <c r="M633" s="220"/>
      <c r="N633" s="221"/>
      <c r="O633" s="223"/>
      <c r="P633" s="219"/>
      <c r="Q633" s="217"/>
      <c r="R633" s="222"/>
      <c r="S633" s="180"/>
      <c r="T633" s="199"/>
    </row>
    <row r="634" spans="1:20" ht="29.25" customHeight="1">
      <c r="A634" s="202"/>
      <c r="B634" s="224"/>
      <c r="C634" s="224"/>
      <c r="D634" s="298"/>
      <c r="E634" s="204"/>
      <c r="F634" s="299"/>
      <c r="G634" s="212"/>
      <c r="H634" s="207"/>
      <c r="I634" s="207"/>
      <c r="J634" s="208"/>
      <c r="K634" s="209"/>
      <c r="L634" s="209"/>
      <c r="M634" s="209"/>
      <c r="N634" s="206"/>
      <c r="O634" s="211"/>
      <c r="P634" s="208"/>
      <c r="Q634" s="212"/>
      <c r="R634" s="210"/>
      <c r="S634" s="179"/>
      <c r="T634" s="201"/>
    </row>
    <row r="635" spans="1:20" ht="29.25" customHeight="1">
      <c r="A635" s="214"/>
      <c r="B635" s="215"/>
      <c r="C635" s="215"/>
      <c r="D635" s="300"/>
      <c r="E635" s="216"/>
      <c r="F635" s="301"/>
      <c r="G635" s="217"/>
      <c r="H635" s="218"/>
      <c r="I635" s="218"/>
      <c r="J635" s="219"/>
      <c r="K635" s="220"/>
      <c r="L635" s="220"/>
      <c r="M635" s="220"/>
      <c r="N635" s="221"/>
      <c r="O635" s="223"/>
      <c r="P635" s="219"/>
      <c r="Q635" s="217"/>
      <c r="R635" s="222"/>
      <c r="S635" s="180"/>
      <c r="T635" s="199"/>
    </row>
    <row r="636" spans="1:20" ht="29.25" customHeight="1">
      <c r="A636" s="202"/>
      <c r="B636" s="224"/>
      <c r="C636" s="224"/>
      <c r="D636" s="298"/>
      <c r="E636" s="204"/>
      <c r="F636" s="299"/>
      <c r="G636" s="212"/>
      <c r="H636" s="207"/>
      <c r="I636" s="207"/>
      <c r="J636" s="208"/>
      <c r="K636" s="209"/>
      <c r="L636" s="209"/>
      <c r="M636" s="209"/>
      <c r="N636" s="206"/>
      <c r="O636" s="211"/>
      <c r="P636" s="208"/>
      <c r="Q636" s="212"/>
      <c r="R636" s="210"/>
      <c r="S636" s="179"/>
      <c r="T636" s="201"/>
    </row>
    <row r="637" spans="1:20" ht="29.25" customHeight="1">
      <c r="A637" s="214"/>
      <c r="B637" s="215"/>
      <c r="C637" s="215"/>
      <c r="D637" s="300"/>
      <c r="E637" s="216"/>
      <c r="F637" s="301"/>
      <c r="G637" s="217"/>
      <c r="H637" s="218"/>
      <c r="I637" s="218"/>
      <c r="J637" s="219"/>
      <c r="K637" s="220"/>
      <c r="L637" s="220"/>
      <c r="M637" s="220"/>
      <c r="N637" s="221"/>
      <c r="O637" s="223"/>
      <c r="P637" s="219"/>
      <c r="Q637" s="217"/>
      <c r="R637" s="222"/>
      <c r="S637" s="180"/>
      <c r="T637" s="199"/>
    </row>
    <row r="638" spans="1:20" ht="29.25" customHeight="1">
      <c r="A638" s="202"/>
      <c r="B638" s="224"/>
      <c r="C638" s="224"/>
      <c r="D638" s="298"/>
      <c r="E638" s="204"/>
      <c r="F638" s="299"/>
      <c r="G638" s="212"/>
      <c r="H638" s="207"/>
      <c r="I638" s="207"/>
      <c r="J638" s="208"/>
      <c r="K638" s="209"/>
      <c r="L638" s="209"/>
      <c r="M638" s="209"/>
      <c r="N638" s="206"/>
      <c r="O638" s="211"/>
      <c r="P638" s="208"/>
      <c r="Q638" s="212"/>
      <c r="R638" s="210"/>
      <c r="S638" s="179"/>
      <c r="T638" s="201"/>
    </row>
    <row r="639" spans="1:20" ht="29.25" customHeight="1">
      <c r="A639" s="214"/>
      <c r="B639" s="215"/>
      <c r="C639" s="215"/>
      <c r="D639" s="300"/>
      <c r="E639" s="216"/>
      <c r="F639" s="301"/>
      <c r="G639" s="217"/>
      <c r="H639" s="218"/>
      <c r="I639" s="218"/>
      <c r="J639" s="219"/>
      <c r="K639" s="220"/>
      <c r="L639" s="220"/>
      <c r="M639" s="220"/>
      <c r="N639" s="221"/>
      <c r="O639" s="223"/>
      <c r="P639" s="219"/>
      <c r="Q639" s="217"/>
      <c r="R639" s="222"/>
      <c r="S639" s="180"/>
      <c r="T639" s="199"/>
    </row>
    <row r="640" spans="1:20" ht="29.25" customHeight="1">
      <c r="A640" s="202"/>
      <c r="B640" s="224"/>
      <c r="C640" s="224"/>
      <c r="D640" s="298"/>
      <c r="E640" s="204"/>
      <c r="F640" s="299"/>
      <c r="G640" s="212"/>
      <c r="H640" s="207"/>
      <c r="I640" s="207"/>
      <c r="J640" s="208"/>
      <c r="K640" s="209"/>
      <c r="L640" s="209"/>
      <c r="M640" s="209"/>
      <c r="N640" s="206"/>
      <c r="O640" s="211"/>
      <c r="P640" s="208"/>
      <c r="Q640" s="212"/>
      <c r="R640" s="210"/>
      <c r="S640" s="179"/>
      <c r="T640" s="201"/>
    </row>
    <row r="641" spans="1:20" ht="29.25" customHeight="1">
      <c r="A641" s="214"/>
      <c r="B641" s="215"/>
      <c r="C641" s="215"/>
      <c r="D641" s="300"/>
      <c r="E641" s="216"/>
      <c r="F641" s="301"/>
      <c r="G641" s="217"/>
      <c r="H641" s="218"/>
      <c r="I641" s="218"/>
      <c r="J641" s="219"/>
      <c r="K641" s="220"/>
      <c r="L641" s="220"/>
      <c r="M641" s="220"/>
      <c r="N641" s="221"/>
      <c r="O641" s="223"/>
      <c r="P641" s="219"/>
      <c r="Q641" s="217"/>
      <c r="R641" s="222"/>
      <c r="S641" s="180"/>
      <c r="T641" s="199"/>
    </row>
    <row r="642" spans="1:20" ht="29.25" customHeight="1">
      <c r="A642" s="202"/>
      <c r="B642" s="224"/>
      <c r="C642" s="224"/>
      <c r="D642" s="298"/>
      <c r="E642" s="204"/>
      <c r="F642" s="299"/>
      <c r="G642" s="212"/>
      <c r="H642" s="207"/>
      <c r="I642" s="207"/>
      <c r="J642" s="208"/>
      <c r="K642" s="209"/>
      <c r="L642" s="209"/>
      <c r="M642" s="209"/>
      <c r="N642" s="206"/>
      <c r="O642" s="211"/>
      <c r="P642" s="208"/>
      <c r="Q642" s="212"/>
      <c r="R642" s="210"/>
      <c r="S642" s="179"/>
      <c r="T642" s="201"/>
    </row>
    <row r="643" spans="1:20" ht="29.25" customHeight="1">
      <c r="A643" s="214"/>
      <c r="B643" s="215"/>
      <c r="C643" s="215"/>
      <c r="D643" s="300"/>
      <c r="E643" s="216"/>
      <c r="F643" s="301"/>
      <c r="G643" s="217"/>
      <c r="H643" s="218"/>
      <c r="I643" s="218"/>
      <c r="J643" s="219"/>
      <c r="K643" s="220"/>
      <c r="L643" s="220"/>
      <c r="M643" s="220"/>
      <c r="N643" s="221"/>
      <c r="O643" s="223"/>
      <c r="P643" s="219"/>
      <c r="Q643" s="217"/>
      <c r="R643" s="222"/>
      <c r="S643" s="180"/>
      <c r="T643" s="199"/>
    </row>
    <row r="644" spans="1:20" ht="29.25" customHeight="1">
      <c r="A644" s="202"/>
      <c r="B644" s="224"/>
      <c r="C644" s="224"/>
      <c r="D644" s="298"/>
      <c r="E644" s="204"/>
      <c r="F644" s="299"/>
      <c r="G644" s="212"/>
      <c r="H644" s="207"/>
      <c r="I644" s="207"/>
      <c r="J644" s="208"/>
      <c r="K644" s="209"/>
      <c r="L644" s="209"/>
      <c r="M644" s="209"/>
      <c r="N644" s="206"/>
      <c r="O644" s="211"/>
      <c r="P644" s="208"/>
      <c r="Q644" s="212"/>
      <c r="R644" s="210"/>
      <c r="S644" s="179"/>
      <c r="T644" s="201"/>
    </row>
    <row r="645" spans="1:20" ht="29.25" customHeight="1">
      <c r="A645" s="214"/>
      <c r="B645" s="215"/>
      <c r="C645" s="215"/>
      <c r="D645" s="300"/>
      <c r="E645" s="216"/>
      <c r="F645" s="301"/>
      <c r="G645" s="217"/>
      <c r="H645" s="218"/>
      <c r="I645" s="218"/>
      <c r="J645" s="219"/>
      <c r="K645" s="220"/>
      <c r="L645" s="220"/>
      <c r="M645" s="220"/>
      <c r="N645" s="221"/>
      <c r="O645" s="223"/>
      <c r="P645" s="219"/>
      <c r="Q645" s="217"/>
      <c r="R645" s="222"/>
      <c r="S645" s="180"/>
      <c r="T645" s="199"/>
    </row>
    <row r="646" spans="1:20" ht="29.25" customHeight="1">
      <c r="A646" s="202"/>
      <c r="B646" s="224"/>
      <c r="C646" s="224"/>
      <c r="D646" s="298"/>
      <c r="E646" s="204"/>
      <c r="F646" s="299"/>
      <c r="G646" s="212"/>
      <c r="H646" s="207"/>
      <c r="I646" s="207"/>
      <c r="J646" s="208"/>
      <c r="K646" s="209"/>
      <c r="L646" s="209"/>
      <c r="M646" s="209"/>
      <c r="N646" s="206"/>
      <c r="O646" s="211"/>
      <c r="P646" s="208"/>
      <c r="Q646" s="212"/>
      <c r="R646" s="210"/>
      <c r="S646" s="179"/>
      <c r="T646" s="201"/>
    </row>
    <row r="647" spans="1:20" ht="29.25" customHeight="1">
      <c r="A647" s="214"/>
      <c r="B647" s="215"/>
      <c r="C647" s="215"/>
      <c r="D647" s="300"/>
      <c r="E647" s="216"/>
      <c r="F647" s="301"/>
      <c r="G647" s="217"/>
      <c r="H647" s="218"/>
      <c r="I647" s="218"/>
      <c r="J647" s="219"/>
      <c r="K647" s="220"/>
      <c r="L647" s="220"/>
      <c r="M647" s="220"/>
      <c r="N647" s="221"/>
      <c r="O647" s="223"/>
      <c r="P647" s="219"/>
      <c r="Q647" s="217"/>
      <c r="R647" s="222"/>
      <c r="S647" s="180"/>
      <c r="T647" s="199"/>
    </row>
    <row r="648" spans="1:20" ht="29.25" customHeight="1">
      <c r="A648" s="202"/>
      <c r="B648" s="224"/>
      <c r="C648" s="224"/>
      <c r="D648" s="298"/>
      <c r="E648" s="204"/>
      <c r="F648" s="299"/>
      <c r="G648" s="212"/>
      <c r="H648" s="207"/>
      <c r="I648" s="207"/>
      <c r="J648" s="208"/>
      <c r="K648" s="209"/>
      <c r="L648" s="209"/>
      <c r="M648" s="209"/>
      <c r="N648" s="206"/>
      <c r="O648" s="211"/>
      <c r="P648" s="208"/>
      <c r="Q648" s="212"/>
      <c r="R648" s="210"/>
      <c r="S648" s="179"/>
      <c r="T648" s="201"/>
    </row>
    <row r="649" spans="1:20" ht="29.25" customHeight="1">
      <c r="A649" s="214"/>
      <c r="B649" s="215"/>
      <c r="C649" s="215"/>
      <c r="D649" s="300"/>
      <c r="E649" s="216"/>
      <c r="F649" s="301"/>
      <c r="G649" s="217"/>
      <c r="H649" s="218"/>
      <c r="I649" s="218"/>
      <c r="J649" s="219"/>
      <c r="K649" s="220"/>
      <c r="L649" s="220"/>
      <c r="M649" s="220"/>
      <c r="N649" s="221"/>
      <c r="O649" s="223"/>
      <c r="P649" s="219"/>
      <c r="Q649" s="217"/>
      <c r="R649" s="222"/>
      <c r="S649" s="180"/>
      <c r="T649" s="199"/>
    </row>
    <row r="650" spans="1:20" ht="29.25" customHeight="1">
      <c r="A650" s="202"/>
      <c r="B650" s="224"/>
      <c r="C650" s="224"/>
      <c r="D650" s="298"/>
      <c r="E650" s="204"/>
      <c r="F650" s="299"/>
      <c r="G650" s="212"/>
      <c r="H650" s="207"/>
      <c r="I650" s="207"/>
      <c r="J650" s="208"/>
      <c r="K650" s="209"/>
      <c r="L650" s="209"/>
      <c r="M650" s="209"/>
      <c r="N650" s="206"/>
      <c r="O650" s="211"/>
      <c r="P650" s="208"/>
      <c r="Q650" s="212"/>
      <c r="R650" s="210"/>
      <c r="S650" s="179"/>
      <c r="T650" s="201"/>
    </row>
    <row r="651" spans="1:20" ht="29.25" customHeight="1">
      <c r="A651" s="214"/>
      <c r="B651" s="215"/>
      <c r="C651" s="215"/>
      <c r="D651" s="300"/>
      <c r="E651" s="216"/>
      <c r="F651" s="301"/>
      <c r="G651" s="217"/>
      <c r="H651" s="218"/>
      <c r="I651" s="218"/>
      <c r="J651" s="219"/>
      <c r="K651" s="220"/>
      <c r="L651" s="220"/>
      <c r="M651" s="220"/>
      <c r="N651" s="221"/>
      <c r="O651" s="223"/>
      <c r="P651" s="219"/>
      <c r="Q651" s="217"/>
      <c r="R651" s="222"/>
      <c r="S651" s="180"/>
      <c r="T651" s="199"/>
    </row>
    <row r="652" spans="1:20" ht="29.25" customHeight="1">
      <c r="A652" s="202"/>
      <c r="B652" s="224"/>
      <c r="C652" s="224"/>
      <c r="D652" s="298"/>
      <c r="E652" s="204"/>
      <c r="F652" s="299"/>
      <c r="G652" s="212"/>
      <c r="H652" s="207"/>
      <c r="I652" s="207"/>
      <c r="J652" s="208"/>
      <c r="K652" s="209"/>
      <c r="L652" s="209"/>
      <c r="M652" s="209"/>
      <c r="N652" s="206"/>
      <c r="O652" s="211"/>
      <c r="P652" s="208"/>
      <c r="Q652" s="212"/>
      <c r="R652" s="210"/>
      <c r="S652" s="179"/>
      <c r="T652" s="201"/>
    </row>
    <row r="653" spans="1:20" ht="29.25" customHeight="1">
      <c r="A653" s="214"/>
      <c r="B653" s="215"/>
      <c r="C653" s="215"/>
      <c r="D653" s="300"/>
      <c r="E653" s="216"/>
      <c r="F653" s="301"/>
      <c r="G653" s="217"/>
      <c r="H653" s="218"/>
      <c r="I653" s="218"/>
      <c r="J653" s="219"/>
      <c r="K653" s="220"/>
      <c r="L653" s="220"/>
      <c r="M653" s="220"/>
      <c r="N653" s="221"/>
      <c r="O653" s="223"/>
      <c r="P653" s="219"/>
      <c r="Q653" s="217"/>
      <c r="R653" s="222"/>
      <c r="S653" s="180"/>
      <c r="T653" s="199"/>
    </row>
    <row r="654" spans="1:20" ht="29.25" customHeight="1">
      <c r="A654" s="202"/>
      <c r="B654" s="224"/>
      <c r="C654" s="224"/>
      <c r="D654" s="298"/>
      <c r="E654" s="204"/>
      <c r="F654" s="299"/>
      <c r="G654" s="212"/>
      <c r="H654" s="207"/>
      <c r="I654" s="207"/>
      <c r="J654" s="208"/>
      <c r="K654" s="209"/>
      <c r="L654" s="209"/>
      <c r="M654" s="209"/>
      <c r="N654" s="206"/>
      <c r="O654" s="211"/>
      <c r="P654" s="208"/>
      <c r="Q654" s="212"/>
      <c r="R654" s="210"/>
      <c r="S654" s="179"/>
      <c r="T654" s="201"/>
    </row>
    <row r="655" spans="1:20" ht="29.25" customHeight="1">
      <c r="A655" s="214"/>
      <c r="B655" s="215"/>
      <c r="C655" s="215"/>
      <c r="D655" s="300"/>
      <c r="E655" s="216"/>
      <c r="F655" s="301"/>
      <c r="G655" s="217"/>
      <c r="H655" s="218"/>
      <c r="I655" s="218"/>
      <c r="J655" s="219"/>
      <c r="K655" s="220"/>
      <c r="L655" s="220"/>
      <c r="M655" s="220"/>
      <c r="N655" s="221"/>
      <c r="O655" s="223"/>
      <c r="P655" s="219"/>
      <c r="Q655" s="217"/>
      <c r="R655" s="222"/>
      <c r="S655" s="180"/>
      <c r="T655" s="199"/>
    </row>
    <row r="656" spans="1:20" ht="29.25" customHeight="1">
      <c r="A656" s="202"/>
      <c r="B656" s="224"/>
      <c r="C656" s="224"/>
      <c r="D656" s="298"/>
      <c r="E656" s="204"/>
      <c r="F656" s="299"/>
      <c r="G656" s="212"/>
      <c r="H656" s="207"/>
      <c r="I656" s="207"/>
      <c r="J656" s="208"/>
      <c r="K656" s="209"/>
      <c r="L656" s="209"/>
      <c r="M656" s="209"/>
      <c r="N656" s="206"/>
      <c r="O656" s="211"/>
      <c r="P656" s="208"/>
      <c r="Q656" s="212"/>
      <c r="R656" s="210"/>
      <c r="S656" s="179"/>
      <c r="T656" s="201"/>
    </row>
    <row r="657" spans="1:20" ht="29.25" customHeight="1">
      <c r="A657" s="214"/>
      <c r="B657" s="215"/>
      <c r="C657" s="215"/>
      <c r="D657" s="300"/>
      <c r="E657" s="216"/>
      <c r="F657" s="301"/>
      <c r="G657" s="217"/>
      <c r="H657" s="218"/>
      <c r="I657" s="218"/>
      <c r="J657" s="219"/>
      <c r="K657" s="220"/>
      <c r="L657" s="220"/>
      <c r="M657" s="220"/>
      <c r="N657" s="221"/>
      <c r="O657" s="223"/>
      <c r="P657" s="219"/>
      <c r="Q657" s="217"/>
      <c r="R657" s="222"/>
      <c r="S657" s="180"/>
      <c r="T657" s="199"/>
    </row>
    <row r="658" spans="1:20" ht="29.25" customHeight="1">
      <c r="A658" s="202"/>
      <c r="B658" s="224"/>
      <c r="C658" s="224"/>
      <c r="D658" s="298"/>
      <c r="E658" s="204"/>
      <c r="F658" s="299"/>
      <c r="G658" s="212"/>
      <c r="H658" s="207"/>
      <c r="I658" s="207"/>
      <c r="J658" s="208"/>
      <c r="K658" s="209"/>
      <c r="L658" s="209"/>
      <c r="M658" s="209"/>
      <c r="N658" s="206"/>
      <c r="O658" s="211"/>
      <c r="P658" s="208"/>
      <c r="Q658" s="212"/>
      <c r="R658" s="210"/>
      <c r="S658" s="179"/>
      <c r="T658" s="201"/>
    </row>
    <row r="659" spans="1:20" ht="29.25" customHeight="1">
      <c r="A659" s="214"/>
      <c r="B659" s="215"/>
      <c r="C659" s="215"/>
      <c r="D659" s="300"/>
      <c r="E659" s="216"/>
      <c r="F659" s="301"/>
      <c r="G659" s="217"/>
      <c r="H659" s="218"/>
      <c r="I659" s="218"/>
      <c r="J659" s="219"/>
      <c r="K659" s="220"/>
      <c r="L659" s="220"/>
      <c r="M659" s="220"/>
      <c r="N659" s="221"/>
      <c r="O659" s="223"/>
      <c r="P659" s="219"/>
      <c r="Q659" s="217"/>
      <c r="R659" s="222"/>
      <c r="S659" s="180"/>
      <c r="T659" s="199"/>
    </row>
    <row r="660" spans="1:20" ht="29.25" customHeight="1">
      <c r="A660" s="202"/>
      <c r="B660" s="224"/>
      <c r="C660" s="224"/>
      <c r="D660" s="298"/>
      <c r="E660" s="204"/>
      <c r="F660" s="299"/>
      <c r="G660" s="212"/>
      <c r="H660" s="207"/>
      <c r="I660" s="207"/>
      <c r="J660" s="208"/>
      <c r="K660" s="209"/>
      <c r="L660" s="209"/>
      <c r="M660" s="209"/>
      <c r="N660" s="206"/>
      <c r="O660" s="211"/>
      <c r="P660" s="208"/>
      <c r="Q660" s="212"/>
      <c r="R660" s="210"/>
      <c r="S660" s="179"/>
      <c r="T660" s="201"/>
    </row>
    <row r="661" spans="1:20" ht="29.25" customHeight="1">
      <c r="A661" s="214"/>
      <c r="B661" s="215"/>
      <c r="C661" s="215"/>
      <c r="D661" s="300"/>
      <c r="E661" s="216"/>
      <c r="F661" s="301"/>
      <c r="G661" s="217"/>
      <c r="H661" s="218"/>
      <c r="I661" s="218"/>
      <c r="J661" s="219"/>
      <c r="K661" s="220"/>
      <c r="L661" s="220"/>
      <c r="M661" s="220"/>
      <c r="N661" s="221"/>
      <c r="O661" s="223"/>
      <c r="P661" s="219"/>
      <c r="Q661" s="217"/>
      <c r="R661" s="222"/>
      <c r="S661" s="180"/>
      <c r="T661" s="199"/>
    </row>
    <row r="662" spans="1:20" ht="29.25" customHeight="1">
      <c r="A662" s="202"/>
      <c r="B662" s="224"/>
      <c r="C662" s="224"/>
      <c r="D662" s="298"/>
      <c r="E662" s="204"/>
      <c r="F662" s="299"/>
      <c r="G662" s="212"/>
      <c r="H662" s="207"/>
      <c r="I662" s="207"/>
      <c r="J662" s="208"/>
      <c r="K662" s="209"/>
      <c r="L662" s="209"/>
      <c r="M662" s="209"/>
      <c r="N662" s="206"/>
      <c r="O662" s="211"/>
      <c r="P662" s="208"/>
      <c r="Q662" s="212"/>
      <c r="R662" s="210"/>
      <c r="S662" s="179"/>
      <c r="T662" s="201"/>
    </row>
    <row r="663" spans="1:20" ht="29.25" customHeight="1">
      <c r="A663" s="214"/>
      <c r="B663" s="215"/>
      <c r="C663" s="215"/>
      <c r="D663" s="300"/>
      <c r="E663" s="216"/>
      <c r="F663" s="301"/>
      <c r="G663" s="217"/>
      <c r="H663" s="218"/>
      <c r="I663" s="218"/>
      <c r="J663" s="219"/>
      <c r="K663" s="220"/>
      <c r="L663" s="220"/>
      <c r="M663" s="220"/>
      <c r="N663" s="221"/>
      <c r="O663" s="223"/>
      <c r="P663" s="219"/>
      <c r="Q663" s="217"/>
      <c r="R663" s="222"/>
      <c r="S663" s="180"/>
      <c r="T663" s="199"/>
    </row>
    <row r="664" spans="1:20" ht="29.25" customHeight="1">
      <c r="A664" s="202"/>
      <c r="B664" s="224"/>
      <c r="C664" s="224"/>
      <c r="D664" s="298"/>
      <c r="E664" s="204"/>
      <c r="F664" s="299"/>
      <c r="G664" s="212"/>
      <c r="H664" s="207"/>
      <c r="I664" s="207"/>
      <c r="J664" s="208"/>
      <c r="K664" s="209"/>
      <c r="L664" s="209"/>
      <c r="M664" s="209"/>
      <c r="N664" s="206"/>
      <c r="O664" s="211"/>
      <c r="P664" s="208"/>
      <c r="Q664" s="212"/>
      <c r="R664" s="210"/>
      <c r="S664" s="179"/>
      <c r="T664" s="201"/>
    </row>
    <row r="665" spans="1:20" ht="29.25" customHeight="1">
      <c r="A665" s="214"/>
      <c r="B665" s="215"/>
      <c r="C665" s="215"/>
      <c r="D665" s="300"/>
      <c r="E665" s="216"/>
      <c r="F665" s="301"/>
      <c r="G665" s="217"/>
      <c r="H665" s="218"/>
      <c r="I665" s="218"/>
      <c r="J665" s="219"/>
      <c r="K665" s="220"/>
      <c r="L665" s="220"/>
      <c r="M665" s="220"/>
      <c r="N665" s="221"/>
      <c r="O665" s="223"/>
      <c r="P665" s="219"/>
      <c r="Q665" s="217"/>
      <c r="R665" s="222"/>
      <c r="S665" s="180"/>
      <c r="T665" s="199"/>
    </row>
    <row r="666" spans="1:20" ht="29.25" customHeight="1">
      <c r="A666" s="202"/>
      <c r="B666" s="224"/>
      <c r="C666" s="224"/>
      <c r="D666" s="298"/>
      <c r="E666" s="204"/>
      <c r="F666" s="299"/>
      <c r="G666" s="212"/>
      <c r="H666" s="207"/>
      <c r="I666" s="207"/>
      <c r="J666" s="208"/>
      <c r="K666" s="209"/>
      <c r="L666" s="209"/>
      <c r="M666" s="209"/>
      <c r="N666" s="206"/>
      <c r="O666" s="211"/>
      <c r="P666" s="208"/>
      <c r="Q666" s="212"/>
      <c r="R666" s="210"/>
      <c r="S666" s="179"/>
      <c r="T666" s="201"/>
    </row>
    <row r="667" spans="1:20" ht="29.25" customHeight="1">
      <c r="A667" s="214"/>
      <c r="B667" s="215"/>
      <c r="C667" s="215"/>
      <c r="D667" s="300"/>
      <c r="E667" s="216"/>
      <c r="F667" s="301"/>
      <c r="G667" s="217"/>
      <c r="H667" s="218"/>
      <c r="I667" s="218"/>
      <c r="J667" s="219"/>
      <c r="K667" s="220"/>
      <c r="L667" s="220"/>
      <c r="M667" s="220"/>
      <c r="N667" s="221"/>
      <c r="O667" s="223"/>
      <c r="P667" s="219"/>
      <c r="Q667" s="217"/>
      <c r="R667" s="222"/>
      <c r="S667" s="180"/>
      <c r="T667" s="199"/>
    </row>
    <row r="668" spans="1:20" ht="29.25" customHeight="1">
      <c r="A668" s="202"/>
      <c r="B668" s="224"/>
      <c r="C668" s="224"/>
      <c r="D668" s="298"/>
      <c r="E668" s="204"/>
      <c r="F668" s="299"/>
      <c r="G668" s="212"/>
      <c r="H668" s="207"/>
      <c r="I668" s="207"/>
      <c r="J668" s="208"/>
      <c r="K668" s="209"/>
      <c r="L668" s="209"/>
      <c r="M668" s="209"/>
      <c r="N668" s="206"/>
      <c r="O668" s="211"/>
      <c r="P668" s="208"/>
      <c r="Q668" s="212"/>
      <c r="R668" s="210"/>
      <c r="S668" s="179"/>
      <c r="T668" s="201"/>
    </row>
    <row r="669" spans="1:20" ht="29.25" customHeight="1">
      <c r="A669" s="214"/>
      <c r="B669" s="215"/>
      <c r="C669" s="215"/>
      <c r="D669" s="300"/>
      <c r="E669" s="216"/>
      <c r="F669" s="301"/>
      <c r="G669" s="217"/>
      <c r="H669" s="218"/>
      <c r="I669" s="218"/>
      <c r="J669" s="219"/>
      <c r="K669" s="220"/>
      <c r="L669" s="220"/>
      <c r="M669" s="220"/>
      <c r="N669" s="221"/>
      <c r="O669" s="223"/>
      <c r="P669" s="219"/>
      <c r="Q669" s="217"/>
      <c r="R669" s="222"/>
      <c r="S669" s="180"/>
      <c r="T669" s="199"/>
    </row>
    <row r="670" spans="1:20" ht="29.25" customHeight="1">
      <c r="A670" s="202"/>
      <c r="B670" s="224"/>
      <c r="C670" s="224"/>
      <c r="D670" s="298"/>
      <c r="E670" s="204"/>
      <c r="F670" s="299"/>
      <c r="G670" s="212"/>
      <c r="H670" s="207"/>
      <c r="I670" s="207"/>
      <c r="J670" s="208"/>
      <c r="K670" s="209"/>
      <c r="L670" s="209"/>
      <c r="M670" s="209"/>
      <c r="N670" s="206"/>
      <c r="O670" s="211"/>
      <c r="P670" s="208"/>
      <c r="Q670" s="212"/>
      <c r="R670" s="210"/>
      <c r="S670" s="179"/>
      <c r="T670" s="201"/>
    </row>
    <row r="671" spans="1:20" ht="29.25" customHeight="1">
      <c r="A671" s="214"/>
      <c r="B671" s="215"/>
      <c r="C671" s="215"/>
      <c r="D671" s="300"/>
      <c r="E671" s="216"/>
      <c r="F671" s="301"/>
      <c r="G671" s="217"/>
      <c r="H671" s="218"/>
      <c r="I671" s="218"/>
      <c r="J671" s="219"/>
      <c r="K671" s="220"/>
      <c r="L671" s="220"/>
      <c r="M671" s="220"/>
      <c r="N671" s="221"/>
      <c r="O671" s="223"/>
      <c r="P671" s="219"/>
      <c r="Q671" s="217"/>
      <c r="R671" s="222"/>
      <c r="S671" s="180"/>
      <c r="T671" s="199"/>
    </row>
    <row r="672" spans="1:20" ht="29.25" customHeight="1">
      <c r="A672" s="202"/>
      <c r="B672" s="224"/>
      <c r="C672" s="224"/>
      <c r="D672" s="298"/>
      <c r="E672" s="204"/>
      <c r="F672" s="299"/>
      <c r="G672" s="212"/>
      <c r="H672" s="207"/>
      <c r="I672" s="207"/>
      <c r="J672" s="208"/>
      <c r="K672" s="209"/>
      <c r="L672" s="209"/>
      <c r="M672" s="209"/>
      <c r="N672" s="206"/>
      <c r="O672" s="211"/>
      <c r="P672" s="208"/>
      <c r="Q672" s="212"/>
      <c r="R672" s="210"/>
      <c r="S672" s="179"/>
      <c r="T672" s="201"/>
    </row>
    <row r="673" spans="1:20" ht="29.25" customHeight="1">
      <c r="A673" s="214"/>
      <c r="B673" s="215"/>
      <c r="C673" s="215"/>
      <c r="D673" s="300"/>
      <c r="E673" s="216"/>
      <c r="F673" s="301"/>
      <c r="G673" s="217"/>
      <c r="H673" s="218"/>
      <c r="I673" s="218"/>
      <c r="J673" s="219"/>
      <c r="K673" s="220"/>
      <c r="L673" s="220"/>
      <c r="M673" s="220"/>
      <c r="N673" s="221"/>
      <c r="O673" s="223"/>
      <c r="P673" s="219"/>
      <c r="Q673" s="217"/>
      <c r="R673" s="222"/>
      <c r="S673" s="180"/>
      <c r="T673" s="199"/>
    </row>
    <row r="674" spans="1:20" ht="29.25" customHeight="1">
      <c r="A674" s="202"/>
      <c r="B674" s="224"/>
      <c r="C674" s="224"/>
      <c r="D674" s="298"/>
      <c r="E674" s="204"/>
      <c r="F674" s="299"/>
      <c r="G674" s="212"/>
      <c r="H674" s="207"/>
      <c r="I674" s="207"/>
      <c r="J674" s="208"/>
      <c r="K674" s="209"/>
      <c r="L674" s="209"/>
      <c r="M674" s="209"/>
      <c r="N674" s="206"/>
      <c r="O674" s="211"/>
      <c r="P674" s="208"/>
      <c r="Q674" s="212"/>
      <c r="R674" s="210"/>
      <c r="S674" s="179"/>
      <c r="T674" s="201"/>
    </row>
    <row r="675" spans="1:20" ht="29.25" customHeight="1">
      <c r="A675" s="214"/>
      <c r="B675" s="215"/>
      <c r="C675" s="215"/>
      <c r="D675" s="300"/>
      <c r="E675" s="216"/>
      <c r="F675" s="301"/>
      <c r="G675" s="217"/>
      <c r="H675" s="218"/>
      <c r="I675" s="218"/>
      <c r="J675" s="219"/>
      <c r="K675" s="220"/>
      <c r="L675" s="220"/>
      <c r="M675" s="220"/>
      <c r="N675" s="221"/>
      <c r="O675" s="223"/>
      <c r="P675" s="219"/>
      <c r="Q675" s="217"/>
      <c r="R675" s="222"/>
      <c r="S675" s="180"/>
      <c r="T675" s="199"/>
    </row>
    <row r="676" spans="1:20" ht="29.25" customHeight="1">
      <c r="A676" s="202"/>
      <c r="B676" s="224"/>
      <c r="C676" s="224"/>
      <c r="D676" s="298"/>
      <c r="E676" s="204"/>
      <c r="F676" s="299"/>
      <c r="G676" s="212"/>
      <c r="H676" s="207"/>
      <c r="I676" s="207"/>
      <c r="J676" s="208"/>
      <c r="K676" s="209"/>
      <c r="L676" s="209"/>
      <c r="M676" s="209"/>
      <c r="N676" s="206"/>
      <c r="O676" s="211"/>
      <c r="P676" s="208"/>
      <c r="Q676" s="212"/>
      <c r="R676" s="210"/>
      <c r="S676" s="179"/>
      <c r="T676" s="201"/>
    </row>
    <row r="677" spans="1:20" ht="29.25" customHeight="1">
      <c r="A677" s="214"/>
      <c r="B677" s="215"/>
      <c r="C677" s="215"/>
      <c r="D677" s="300"/>
      <c r="E677" s="216"/>
      <c r="F677" s="301"/>
      <c r="G677" s="217"/>
      <c r="H677" s="218"/>
      <c r="I677" s="218"/>
      <c r="J677" s="219"/>
      <c r="K677" s="220"/>
      <c r="L677" s="220"/>
      <c r="M677" s="220"/>
      <c r="N677" s="221"/>
      <c r="O677" s="223"/>
      <c r="P677" s="219"/>
      <c r="Q677" s="217"/>
      <c r="R677" s="222"/>
      <c r="S677" s="180"/>
      <c r="T677" s="199"/>
    </row>
    <row r="678" spans="1:20" ht="29.25" customHeight="1">
      <c r="A678" s="202"/>
      <c r="B678" s="224"/>
      <c r="C678" s="224"/>
      <c r="D678" s="298"/>
      <c r="E678" s="204"/>
      <c r="F678" s="299"/>
      <c r="G678" s="212"/>
      <c r="H678" s="207"/>
      <c r="I678" s="207"/>
      <c r="J678" s="208"/>
      <c r="K678" s="209"/>
      <c r="L678" s="209"/>
      <c r="M678" s="209"/>
      <c r="N678" s="206"/>
      <c r="O678" s="211"/>
      <c r="P678" s="208"/>
      <c r="Q678" s="212"/>
      <c r="R678" s="210"/>
      <c r="S678" s="179"/>
      <c r="T678" s="201"/>
    </row>
    <row r="679" spans="1:20" ht="29.25" customHeight="1">
      <c r="A679" s="214"/>
      <c r="B679" s="215"/>
      <c r="C679" s="215"/>
      <c r="D679" s="300"/>
      <c r="E679" s="216"/>
      <c r="F679" s="301"/>
      <c r="G679" s="217"/>
      <c r="H679" s="218"/>
      <c r="I679" s="218"/>
      <c r="J679" s="219"/>
      <c r="K679" s="220"/>
      <c r="L679" s="220"/>
      <c r="M679" s="220"/>
      <c r="N679" s="221"/>
      <c r="O679" s="223"/>
      <c r="P679" s="219"/>
      <c r="Q679" s="217"/>
      <c r="R679" s="222"/>
      <c r="S679" s="180"/>
      <c r="T679" s="199"/>
    </row>
    <row r="680" spans="1:20" ht="29.25" customHeight="1">
      <c r="A680" s="202"/>
      <c r="B680" s="224"/>
      <c r="C680" s="224"/>
      <c r="D680" s="298"/>
      <c r="E680" s="204"/>
      <c r="F680" s="299"/>
      <c r="G680" s="212"/>
      <c r="H680" s="207"/>
      <c r="I680" s="207"/>
      <c r="J680" s="208"/>
      <c r="K680" s="209"/>
      <c r="L680" s="209"/>
      <c r="M680" s="209"/>
      <c r="N680" s="206"/>
      <c r="O680" s="211"/>
      <c r="P680" s="208"/>
      <c r="Q680" s="212"/>
      <c r="R680" s="210"/>
      <c r="S680" s="179"/>
      <c r="T680" s="201"/>
    </row>
    <row r="681" spans="1:20" ht="29.25" customHeight="1">
      <c r="A681" s="214"/>
      <c r="B681" s="215"/>
      <c r="C681" s="215"/>
      <c r="D681" s="300"/>
      <c r="E681" s="216"/>
      <c r="F681" s="301"/>
      <c r="G681" s="217"/>
      <c r="H681" s="218"/>
      <c r="I681" s="218"/>
      <c r="J681" s="219"/>
      <c r="K681" s="220"/>
      <c r="L681" s="220"/>
      <c r="M681" s="220"/>
      <c r="N681" s="221"/>
      <c r="O681" s="223"/>
      <c r="P681" s="219"/>
      <c r="Q681" s="217"/>
      <c r="R681" s="222"/>
      <c r="S681" s="180"/>
      <c r="T681" s="199"/>
    </row>
    <row r="682" spans="1:20" ht="29.25" customHeight="1">
      <c r="A682" s="202"/>
      <c r="B682" s="224"/>
      <c r="C682" s="224"/>
      <c r="D682" s="298"/>
      <c r="E682" s="204"/>
      <c r="F682" s="299"/>
      <c r="G682" s="212"/>
      <c r="H682" s="207"/>
      <c r="I682" s="207"/>
      <c r="J682" s="208"/>
      <c r="K682" s="209"/>
      <c r="L682" s="209"/>
      <c r="M682" s="209"/>
      <c r="N682" s="206"/>
      <c r="O682" s="211"/>
      <c r="P682" s="208"/>
      <c r="Q682" s="212"/>
      <c r="R682" s="210"/>
      <c r="S682" s="179"/>
      <c r="T682" s="201"/>
    </row>
    <row r="683" spans="1:20" ht="29.25" customHeight="1">
      <c r="A683" s="214"/>
      <c r="B683" s="215"/>
      <c r="C683" s="215"/>
      <c r="D683" s="300"/>
      <c r="E683" s="216"/>
      <c r="F683" s="301"/>
      <c r="G683" s="217"/>
      <c r="H683" s="218"/>
      <c r="I683" s="218"/>
      <c r="J683" s="219"/>
      <c r="K683" s="220"/>
      <c r="L683" s="220"/>
      <c r="M683" s="220"/>
      <c r="N683" s="221"/>
      <c r="O683" s="223"/>
      <c r="P683" s="219"/>
      <c r="Q683" s="217"/>
      <c r="R683" s="222"/>
      <c r="S683" s="180"/>
      <c r="T683" s="199"/>
    </row>
    <row r="684" spans="1:20" ht="29.25" customHeight="1">
      <c r="A684" s="202"/>
      <c r="B684" s="224"/>
      <c r="C684" s="224"/>
      <c r="D684" s="298"/>
      <c r="E684" s="204"/>
      <c r="F684" s="299"/>
      <c r="G684" s="212"/>
      <c r="H684" s="207"/>
      <c r="I684" s="207"/>
      <c r="J684" s="208"/>
      <c r="K684" s="209"/>
      <c r="L684" s="209"/>
      <c r="M684" s="209"/>
      <c r="N684" s="206"/>
      <c r="O684" s="211"/>
      <c r="P684" s="208"/>
      <c r="Q684" s="212"/>
      <c r="R684" s="210"/>
      <c r="S684" s="179"/>
      <c r="T684" s="201"/>
    </row>
    <row r="685" spans="1:20" ht="29.25" customHeight="1">
      <c r="A685" s="214"/>
      <c r="B685" s="215"/>
      <c r="C685" s="215"/>
      <c r="D685" s="300"/>
      <c r="E685" s="216"/>
      <c r="F685" s="301"/>
      <c r="G685" s="217"/>
      <c r="H685" s="218"/>
      <c r="I685" s="218"/>
      <c r="J685" s="219"/>
      <c r="K685" s="220"/>
      <c r="L685" s="220"/>
      <c r="M685" s="220"/>
      <c r="N685" s="221"/>
      <c r="O685" s="223"/>
      <c r="P685" s="219"/>
      <c r="Q685" s="217"/>
      <c r="R685" s="222"/>
      <c r="S685" s="180"/>
      <c r="T685" s="199"/>
    </row>
    <row r="686" spans="1:20" ht="29.25" customHeight="1">
      <c r="A686" s="202"/>
      <c r="B686" s="224"/>
      <c r="C686" s="224"/>
      <c r="D686" s="298"/>
      <c r="E686" s="204"/>
      <c r="F686" s="299"/>
      <c r="G686" s="212"/>
      <c r="H686" s="207"/>
      <c r="I686" s="207"/>
      <c r="J686" s="208"/>
      <c r="K686" s="209"/>
      <c r="L686" s="209"/>
      <c r="M686" s="209"/>
      <c r="N686" s="206"/>
      <c r="O686" s="211"/>
      <c r="P686" s="208"/>
      <c r="Q686" s="212"/>
      <c r="R686" s="210"/>
      <c r="S686" s="179"/>
      <c r="T686" s="201"/>
    </row>
    <row r="687" spans="1:20" ht="29.25" customHeight="1">
      <c r="A687" s="214"/>
      <c r="B687" s="215"/>
      <c r="C687" s="215"/>
      <c r="D687" s="300"/>
      <c r="E687" s="216"/>
      <c r="F687" s="301"/>
      <c r="G687" s="217"/>
      <c r="H687" s="218"/>
      <c r="I687" s="218"/>
      <c r="J687" s="219"/>
      <c r="K687" s="220"/>
      <c r="L687" s="220"/>
      <c r="M687" s="220"/>
      <c r="N687" s="221"/>
      <c r="O687" s="223"/>
      <c r="P687" s="219"/>
      <c r="Q687" s="217"/>
      <c r="R687" s="222"/>
      <c r="S687" s="180"/>
      <c r="T687" s="199"/>
    </row>
    <row r="688" spans="1:20" ht="29.25" customHeight="1">
      <c r="A688" s="202"/>
      <c r="B688" s="224"/>
      <c r="C688" s="224"/>
      <c r="D688" s="298"/>
      <c r="E688" s="204"/>
      <c r="F688" s="299"/>
      <c r="G688" s="212"/>
      <c r="H688" s="207"/>
      <c r="I688" s="207"/>
      <c r="J688" s="208"/>
      <c r="K688" s="209"/>
      <c r="L688" s="209"/>
      <c r="M688" s="209"/>
      <c r="N688" s="206"/>
      <c r="O688" s="211"/>
      <c r="P688" s="208"/>
      <c r="Q688" s="212"/>
      <c r="R688" s="210"/>
      <c r="S688" s="179"/>
      <c r="T688" s="201"/>
    </row>
    <row r="689" spans="1:20" ht="29.25" customHeight="1">
      <c r="A689" s="214"/>
      <c r="B689" s="215"/>
      <c r="C689" s="215"/>
      <c r="D689" s="300"/>
      <c r="E689" s="216"/>
      <c r="F689" s="301"/>
      <c r="G689" s="217"/>
      <c r="H689" s="218"/>
      <c r="I689" s="218"/>
      <c r="J689" s="219"/>
      <c r="K689" s="220"/>
      <c r="L689" s="220"/>
      <c r="M689" s="220"/>
      <c r="N689" s="221"/>
      <c r="O689" s="223"/>
      <c r="P689" s="219"/>
      <c r="Q689" s="217"/>
      <c r="R689" s="222"/>
      <c r="S689" s="180"/>
      <c r="T689" s="199"/>
    </row>
    <row r="690" spans="1:20" ht="29.25" customHeight="1">
      <c r="A690" s="202"/>
      <c r="B690" s="224"/>
      <c r="C690" s="224"/>
      <c r="D690" s="298"/>
      <c r="E690" s="204"/>
      <c r="F690" s="299"/>
      <c r="G690" s="212"/>
      <c r="H690" s="207"/>
      <c r="I690" s="207"/>
      <c r="J690" s="208"/>
      <c r="K690" s="209"/>
      <c r="L690" s="209"/>
      <c r="M690" s="209"/>
      <c r="N690" s="206"/>
      <c r="O690" s="211"/>
      <c r="P690" s="208"/>
      <c r="Q690" s="212"/>
      <c r="R690" s="210"/>
      <c r="S690" s="179"/>
      <c r="T690" s="201"/>
    </row>
    <row r="691" spans="1:20" ht="29.25" customHeight="1">
      <c r="A691" s="214"/>
      <c r="B691" s="215"/>
      <c r="C691" s="215"/>
      <c r="D691" s="300"/>
      <c r="E691" s="216"/>
      <c r="F691" s="301"/>
      <c r="G691" s="217"/>
      <c r="H691" s="218"/>
      <c r="I691" s="218"/>
      <c r="J691" s="219"/>
      <c r="K691" s="220"/>
      <c r="L691" s="220"/>
      <c r="M691" s="220"/>
      <c r="N691" s="221"/>
      <c r="O691" s="223"/>
      <c r="P691" s="219"/>
      <c r="Q691" s="217"/>
      <c r="R691" s="222"/>
      <c r="S691" s="180"/>
      <c r="T691" s="199"/>
    </row>
    <row r="692" spans="1:20" ht="29.25" customHeight="1">
      <c r="A692" s="202"/>
      <c r="B692" s="224"/>
      <c r="C692" s="224"/>
      <c r="D692" s="298"/>
      <c r="E692" s="204"/>
      <c r="F692" s="299"/>
      <c r="G692" s="212"/>
      <c r="H692" s="207"/>
      <c r="I692" s="207"/>
      <c r="J692" s="208"/>
      <c r="K692" s="209"/>
      <c r="L692" s="209"/>
      <c r="M692" s="209"/>
      <c r="N692" s="206"/>
      <c r="O692" s="211"/>
      <c r="P692" s="208"/>
      <c r="Q692" s="212"/>
      <c r="R692" s="210"/>
      <c r="S692" s="179"/>
      <c r="T692" s="201"/>
    </row>
    <row r="693" spans="1:20" ht="29.25" customHeight="1">
      <c r="A693" s="214"/>
      <c r="B693" s="215"/>
      <c r="C693" s="215"/>
      <c r="D693" s="300"/>
      <c r="E693" s="216"/>
      <c r="F693" s="301"/>
      <c r="G693" s="217"/>
      <c r="H693" s="218"/>
      <c r="I693" s="218"/>
      <c r="J693" s="219"/>
      <c r="K693" s="220"/>
      <c r="L693" s="220"/>
      <c r="M693" s="220"/>
      <c r="N693" s="221"/>
      <c r="O693" s="223"/>
      <c r="P693" s="219"/>
      <c r="Q693" s="217"/>
      <c r="R693" s="222"/>
      <c r="S693" s="180"/>
      <c r="T693" s="199"/>
    </row>
    <row r="694" spans="1:20" ht="29.25" customHeight="1">
      <c r="A694" s="202"/>
      <c r="B694" s="224"/>
      <c r="C694" s="224"/>
      <c r="D694" s="298"/>
      <c r="E694" s="204"/>
      <c r="F694" s="299"/>
      <c r="G694" s="212"/>
      <c r="H694" s="207"/>
      <c r="I694" s="207"/>
      <c r="J694" s="208"/>
      <c r="K694" s="209"/>
      <c r="L694" s="209"/>
      <c r="M694" s="209"/>
      <c r="N694" s="206"/>
      <c r="O694" s="211"/>
      <c r="P694" s="208"/>
      <c r="Q694" s="212"/>
      <c r="R694" s="210"/>
      <c r="S694" s="179"/>
      <c r="T694" s="201"/>
    </row>
    <row r="695" spans="1:20" ht="29.25" customHeight="1">
      <c r="A695" s="214"/>
      <c r="B695" s="215"/>
      <c r="C695" s="215"/>
      <c r="D695" s="300"/>
      <c r="E695" s="216"/>
      <c r="F695" s="301"/>
      <c r="G695" s="217"/>
      <c r="H695" s="218"/>
      <c r="I695" s="218"/>
      <c r="J695" s="219"/>
      <c r="K695" s="220"/>
      <c r="L695" s="220"/>
      <c r="M695" s="220"/>
      <c r="N695" s="221"/>
      <c r="O695" s="223"/>
      <c r="P695" s="219"/>
      <c r="Q695" s="217"/>
      <c r="R695" s="222"/>
      <c r="S695" s="180"/>
      <c r="T695" s="199"/>
    </row>
    <row r="696" spans="1:20" ht="29.25" customHeight="1">
      <c r="A696" s="202"/>
      <c r="B696" s="224"/>
      <c r="C696" s="224"/>
      <c r="D696" s="298"/>
      <c r="E696" s="204"/>
      <c r="F696" s="299"/>
      <c r="G696" s="212"/>
      <c r="H696" s="207"/>
      <c r="I696" s="207"/>
      <c r="J696" s="208"/>
      <c r="K696" s="209"/>
      <c r="L696" s="209"/>
      <c r="M696" s="209"/>
      <c r="N696" s="206"/>
      <c r="O696" s="211"/>
      <c r="P696" s="208"/>
      <c r="Q696" s="212"/>
      <c r="R696" s="210"/>
      <c r="S696" s="179"/>
      <c r="T696" s="201"/>
    </row>
    <row r="697" spans="1:20" ht="29.25" customHeight="1">
      <c r="A697" s="214"/>
      <c r="B697" s="215"/>
      <c r="C697" s="215"/>
      <c r="D697" s="300"/>
      <c r="E697" s="216"/>
      <c r="F697" s="301"/>
      <c r="G697" s="217"/>
      <c r="H697" s="218"/>
      <c r="I697" s="218"/>
      <c r="J697" s="219"/>
      <c r="K697" s="220"/>
      <c r="L697" s="220"/>
      <c r="M697" s="220"/>
      <c r="N697" s="221"/>
      <c r="O697" s="223"/>
      <c r="P697" s="219"/>
      <c r="Q697" s="217"/>
      <c r="R697" s="222"/>
      <c r="S697" s="180"/>
      <c r="T697" s="199"/>
    </row>
    <row r="698" spans="1:20" ht="29.25" customHeight="1">
      <c r="A698" s="202"/>
      <c r="B698" s="224"/>
      <c r="C698" s="224"/>
      <c r="D698" s="298"/>
      <c r="E698" s="204"/>
      <c r="F698" s="299"/>
      <c r="G698" s="212"/>
      <c r="H698" s="207"/>
      <c r="I698" s="207"/>
      <c r="J698" s="208"/>
      <c r="K698" s="209"/>
      <c r="L698" s="209"/>
      <c r="M698" s="209"/>
      <c r="N698" s="206"/>
      <c r="O698" s="211"/>
      <c r="P698" s="208"/>
      <c r="Q698" s="212"/>
      <c r="R698" s="210"/>
      <c r="S698" s="179"/>
      <c r="T698" s="201"/>
    </row>
    <row r="699" spans="1:20" ht="29.25" customHeight="1">
      <c r="A699" s="214"/>
      <c r="B699" s="215"/>
      <c r="C699" s="215"/>
      <c r="D699" s="300"/>
      <c r="E699" s="216"/>
      <c r="F699" s="301"/>
      <c r="G699" s="217"/>
      <c r="H699" s="218"/>
      <c r="I699" s="218"/>
      <c r="J699" s="219"/>
      <c r="K699" s="220"/>
      <c r="L699" s="220"/>
      <c r="M699" s="220"/>
      <c r="N699" s="221"/>
      <c r="O699" s="223"/>
      <c r="P699" s="219"/>
      <c r="Q699" s="217"/>
      <c r="R699" s="222"/>
      <c r="S699" s="180"/>
      <c r="T699" s="199"/>
    </row>
    <row r="700" spans="1:20" ht="29.25" customHeight="1">
      <c r="A700" s="202"/>
      <c r="B700" s="224"/>
      <c r="C700" s="224"/>
      <c r="D700" s="298"/>
      <c r="E700" s="204"/>
      <c r="F700" s="299"/>
      <c r="G700" s="212"/>
      <c r="H700" s="207"/>
      <c r="I700" s="207"/>
      <c r="J700" s="208"/>
      <c r="K700" s="209"/>
      <c r="L700" s="209"/>
      <c r="M700" s="209"/>
      <c r="N700" s="206"/>
      <c r="O700" s="211"/>
      <c r="P700" s="208"/>
      <c r="Q700" s="212"/>
      <c r="R700" s="210"/>
      <c r="S700" s="179"/>
      <c r="T700" s="201"/>
    </row>
    <row r="701" spans="1:20" ht="29.25" customHeight="1">
      <c r="A701" s="214"/>
      <c r="B701" s="215"/>
      <c r="C701" s="215"/>
      <c r="D701" s="300"/>
      <c r="E701" s="216"/>
      <c r="F701" s="301"/>
      <c r="G701" s="217"/>
      <c r="H701" s="218"/>
      <c r="I701" s="218"/>
      <c r="J701" s="219"/>
      <c r="K701" s="220"/>
      <c r="L701" s="220"/>
      <c r="M701" s="220"/>
      <c r="N701" s="221"/>
      <c r="O701" s="223"/>
      <c r="P701" s="219"/>
      <c r="Q701" s="217"/>
      <c r="R701" s="222"/>
      <c r="S701" s="180"/>
      <c r="T701" s="199"/>
    </row>
    <row r="702" spans="1:20" ht="29.25" customHeight="1">
      <c r="A702" s="202"/>
      <c r="B702" s="224"/>
      <c r="C702" s="224"/>
      <c r="D702" s="298"/>
      <c r="E702" s="204"/>
      <c r="F702" s="299"/>
      <c r="G702" s="212"/>
      <c r="H702" s="207"/>
      <c r="I702" s="207"/>
      <c r="J702" s="208"/>
      <c r="K702" s="209"/>
      <c r="L702" s="209"/>
      <c r="M702" s="209"/>
      <c r="N702" s="206"/>
      <c r="O702" s="211"/>
      <c r="P702" s="208"/>
      <c r="Q702" s="212"/>
      <c r="R702" s="210"/>
      <c r="S702" s="179"/>
      <c r="T702" s="201"/>
    </row>
    <row r="703" spans="1:20" ht="29.25" customHeight="1">
      <c r="A703" s="214"/>
      <c r="B703" s="215"/>
      <c r="C703" s="215"/>
      <c r="D703" s="300"/>
      <c r="E703" s="216"/>
      <c r="F703" s="301"/>
      <c r="G703" s="217"/>
      <c r="H703" s="218"/>
      <c r="I703" s="218"/>
      <c r="J703" s="219"/>
      <c r="K703" s="220"/>
      <c r="L703" s="220"/>
      <c r="M703" s="220"/>
      <c r="N703" s="221"/>
      <c r="O703" s="223"/>
      <c r="P703" s="219"/>
      <c r="Q703" s="217"/>
      <c r="R703" s="222"/>
      <c r="S703" s="180"/>
      <c r="T703" s="199"/>
    </row>
    <row r="704" spans="1:20" ht="29.25" customHeight="1">
      <c r="A704" s="202"/>
      <c r="B704" s="224"/>
      <c r="C704" s="224"/>
      <c r="D704" s="298"/>
      <c r="E704" s="204"/>
      <c r="F704" s="299"/>
      <c r="G704" s="212"/>
      <c r="H704" s="207"/>
      <c r="I704" s="207"/>
      <c r="J704" s="208"/>
      <c r="K704" s="209"/>
      <c r="L704" s="209"/>
      <c r="M704" s="209"/>
      <c r="N704" s="206"/>
      <c r="O704" s="211"/>
      <c r="P704" s="208"/>
      <c r="Q704" s="212"/>
      <c r="R704" s="210"/>
      <c r="S704" s="179"/>
      <c r="T704" s="201"/>
    </row>
    <row r="705" spans="1:20" ht="29.25" customHeight="1">
      <c r="A705" s="214"/>
      <c r="B705" s="215"/>
      <c r="C705" s="215"/>
      <c r="D705" s="300"/>
      <c r="E705" s="216"/>
      <c r="F705" s="301"/>
      <c r="G705" s="217"/>
      <c r="H705" s="218"/>
      <c r="I705" s="218"/>
      <c r="J705" s="219"/>
      <c r="K705" s="220"/>
      <c r="L705" s="220"/>
      <c r="M705" s="220"/>
      <c r="N705" s="221"/>
      <c r="O705" s="223"/>
      <c r="P705" s="219"/>
      <c r="Q705" s="217"/>
      <c r="R705" s="222"/>
      <c r="S705" s="180"/>
      <c r="T705" s="199"/>
    </row>
    <row r="706" spans="1:20" ht="29.25" customHeight="1">
      <c r="A706" s="202"/>
      <c r="B706" s="224"/>
      <c r="C706" s="224"/>
      <c r="D706" s="298"/>
      <c r="E706" s="204"/>
      <c r="F706" s="299"/>
      <c r="G706" s="212"/>
      <c r="H706" s="207"/>
      <c r="I706" s="207"/>
      <c r="J706" s="208"/>
      <c r="K706" s="209"/>
      <c r="L706" s="209"/>
      <c r="M706" s="209"/>
      <c r="N706" s="206"/>
      <c r="O706" s="211"/>
      <c r="P706" s="208"/>
      <c r="Q706" s="212"/>
      <c r="R706" s="210"/>
      <c r="S706" s="179"/>
      <c r="T706" s="201"/>
    </row>
    <row r="707" spans="1:20" ht="29.25" customHeight="1">
      <c r="A707" s="214"/>
      <c r="B707" s="215"/>
      <c r="C707" s="215"/>
      <c r="D707" s="300"/>
      <c r="E707" s="216"/>
      <c r="F707" s="301"/>
      <c r="G707" s="217"/>
      <c r="H707" s="218"/>
      <c r="I707" s="218"/>
      <c r="J707" s="219"/>
      <c r="K707" s="220"/>
      <c r="L707" s="220"/>
      <c r="M707" s="220"/>
      <c r="N707" s="221"/>
      <c r="O707" s="223"/>
      <c r="P707" s="219"/>
      <c r="Q707" s="217"/>
      <c r="R707" s="222"/>
      <c r="S707" s="180"/>
      <c r="T707" s="199"/>
    </row>
    <row r="708" spans="1:20" ht="29.25" customHeight="1">
      <c r="A708" s="202"/>
      <c r="B708" s="224"/>
      <c r="C708" s="224"/>
      <c r="D708" s="298"/>
      <c r="E708" s="204"/>
      <c r="F708" s="299"/>
      <c r="G708" s="212"/>
      <c r="H708" s="207"/>
      <c r="I708" s="207"/>
      <c r="J708" s="208"/>
      <c r="K708" s="209"/>
      <c r="L708" s="209"/>
      <c r="M708" s="209"/>
      <c r="N708" s="206"/>
      <c r="O708" s="211"/>
      <c r="P708" s="208"/>
      <c r="Q708" s="212"/>
      <c r="R708" s="210"/>
      <c r="S708" s="179"/>
      <c r="T708" s="201"/>
    </row>
    <row r="709" spans="1:20" ht="29.25" customHeight="1">
      <c r="A709" s="214"/>
      <c r="B709" s="215"/>
      <c r="C709" s="215"/>
      <c r="D709" s="300"/>
      <c r="E709" s="216"/>
      <c r="F709" s="301"/>
      <c r="G709" s="217"/>
      <c r="H709" s="218"/>
      <c r="I709" s="218"/>
      <c r="J709" s="219"/>
      <c r="K709" s="220"/>
      <c r="L709" s="220"/>
      <c r="M709" s="220"/>
      <c r="N709" s="221"/>
      <c r="O709" s="223"/>
      <c r="P709" s="219"/>
      <c r="Q709" s="217"/>
      <c r="R709" s="222"/>
      <c r="S709" s="180"/>
      <c r="T709" s="199"/>
    </row>
    <row r="710" spans="1:20" ht="29.25" customHeight="1">
      <c r="A710" s="202"/>
      <c r="B710" s="224"/>
      <c r="C710" s="224"/>
      <c r="D710" s="298"/>
      <c r="E710" s="204"/>
      <c r="F710" s="299"/>
      <c r="G710" s="212"/>
      <c r="H710" s="207"/>
      <c r="I710" s="207"/>
      <c r="J710" s="208"/>
      <c r="K710" s="209"/>
      <c r="L710" s="209"/>
      <c r="M710" s="209"/>
      <c r="N710" s="206"/>
      <c r="O710" s="211"/>
      <c r="P710" s="208"/>
      <c r="Q710" s="212"/>
      <c r="R710" s="210"/>
      <c r="S710" s="179"/>
      <c r="T710" s="201"/>
    </row>
    <row r="711" spans="1:20" ht="29.25" customHeight="1">
      <c r="A711" s="214"/>
      <c r="B711" s="215"/>
      <c r="C711" s="215"/>
      <c r="D711" s="300"/>
      <c r="E711" s="216"/>
      <c r="F711" s="301"/>
      <c r="G711" s="217"/>
      <c r="H711" s="218"/>
      <c r="I711" s="218"/>
      <c r="J711" s="219"/>
      <c r="K711" s="220"/>
      <c r="L711" s="220"/>
      <c r="M711" s="220"/>
      <c r="N711" s="221"/>
      <c r="O711" s="223"/>
      <c r="P711" s="219"/>
      <c r="Q711" s="217"/>
      <c r="R711" s="222"/>
      <c r="S711" s="180"/>
      <c r="T711" s="199"/>
    </row>
    <row r="712" spans="1:20" ht="29.25" customHeight="1">
      <c r="A712" s="202"/>
      <c r="B712" s="224"/>
      <c r="C712" s="224"/>
      <c r="D712" s="298"/>
      <c r="E712" s="204"/>
      <c r="F712" s="299"/>
      <c r="G712" s="212"/>
      <c r="H712" s="207"/>
      <c r="I712" s="207"/>
      <c r="J712" s="208"/>
      <c r="K712" s="209"/>
      <c r="L712" s="209"/>
      <c r="M712" s="209"/>
      <c r="N712" s="206"/>
      <c r="O712" s="211"/>
      <c r="P712" s="208"/>
      <c r="Q712" s="212"/>
      <c r="R712" s="210"/>
      <c r="S712" s="179"/>
      <c r="T712" s="201"/>
    </row>
    <row r="713" spans="1:20" ht="29.25" customHeight="1">
      <c r="A713" s="214"/>
      <c r="B713" s="215"/>
      <c r="C713" s="215"/>
      <c r="D713" s="300"/>
      <c r="E713" s="216"/>
      <c r="F713" s="301"/>
      <c r="G713" s="217"/>
      <c r="H713" s="218"/>
      <c r="I713" s="218"/>
      <c r="J713" s="219"/>
      <c r="K713" s="220"/>
      <c r="L713" s="220"/>
      <c r="M713" s="220"/>
      <c r="N713" s="221"/>
      <c r="O713" s="223"/>
      <c r="P713" s="219"/>
      <c r="Q713" s="217"/>
      <c r="R713" s="222"/>
      <c r="S713" s="180"/>
      <c r="T713" s="199"/>
    </row>
    <row r="714" spans="1:20" ht="29.25" customHeight="1">
      <c r="A714" s="202"/>
      <c r="B714" s="224"/>
      <c r="C714" s="224"/>
      <c r="D714" s="298"/>
      <c r="E714" s="204"/>
      <c r="F714" s="299"/>
      <c r="G714" s="212"/>
      <c r="H714" s="207"/>
      <c r="I714" s="207"/>
      <c r="J714" s="208"/>
      <c r="K714" s="209"/>
      <c r="L714" s="209"/>
      <c r="M714" s="209"/>
      <c r="N714" s="206"/>
      <c r="O714" s="211"/>
      <c r="P714" s="208"/>
      <c r="Q714" s="212"/>
      <c r="R714" s="210"/>
      <c r="S714" s="179"/>
      <c r="T714" s="201"/>
    </row>
    <row r="715" spans="1:20" ht="29.25" customHeight="1">
      <c r="A715" s="214"/>
      <c r="B715" s="215"/>
      <c r="C715" s="215"/>
      <c r="D715" s="300"/>
      <c r="E715" s="216"/>
      <c r="F715" s="301"/>
      <c r="G715" s="217"/>
      <c r="H715" s="218"/>
      <c r="I715" s="218"/>
      <c r="J715" s="219"/>
      <c r="K715" s="220"/>
      <c r="L715" s="220"/>
      <c r="M715" s="220"/>
      <c r="N715" s="221"/>
      <c r="O715" s="223"/>
      <c r="P715" s="219"/>
      <c r="Q715" s="217"/>
      <c r="R715" s="222"/>
      <c r="S715" s="180"/>
      <c r="T715" s="199"/>
    </row>
    <row r="716" spans="1:20" ht="29.25" customHeight="1">
      <c r="A716" s="202"/>
      <c r="B716" s="224"/>
      <c r="C716" s="224"/>
      <c r="D716" s="298"/>
      <c r="E716" s="204"/>
      <c r="F716" s="299"/>
      <c r="G716" s="212"/>
      <c r="H716" s="207"/>
      <c r="I716" s="207"/>
      <c r="J716" s="208"/>
      <c r="K716" s="209"/>
      <c r="L716" s="209"/>
      <c r="M716" s="209"/>
      <c r="N716" s="206"/>
      <c r="O716" s="211"/>
      <c r="P716" s="208"/>
      <c r="Q716" s="212"/>
      <c r="R716" s="210"/>
      <c r="S716" s="179"/>
      <c r="T716" s="201"/>
    </row>
    <row r="717" spans="1:20" ht="29.25" customHeight="1">
      <c r="A717" s="214"/>
      <c r="B717" s="215"/>
      <c r="C717" s="215"/>
      <c r="D717" s="300"/>
      <c r="E717" s="216"/>
      <c r="F717" s="301"/>
      <c r="G717" s="217"/>
      <c r="H717" s="218"/>
      <c r="I717" s="218"/>
      <c r="J717" s="219"/>
      <c r="K717" s="220"/>
      <c r="L717" s="220"/>
      <c r="M717" s="220"/>
      <c r="N717" s="221"/>
      <c r="O717" s="223"/>
      <c r="P717" s="219"/>
      <c r="Q717" s="217"/>
      <c r="R717" s="222"/>
      <c r="S717" s="180"/>
      <c r="T717" s="199"/>
    </row>
    <row r="718" spans="1:20" ht="29.25" customHeight="1">
      <c r="A718" s="202"/>
      <c r="B718" s="224"/>
      <c r="C718" s="224"/>
      <c r="D718" s="298"/>
      <c r="E718" s="204"/>
      <c r="F718" s="299"/>
      <c r="G718" s="212"/>
      <c r="H718" s="207"/>
      <c r="I718" s="207"/>
      <c r="J718" s="208"/>
      <c r="K718" s="209"/>
      <c r="L718" s="209"/>
      <c r="M718" s="209"/>
      <c r="N718" s="206"/>
      <c r="O718" s="211"/>
      <c r="P718" s="208"/>
      <c r="Q718" s="212"/>
      <c r="R718" s="210"/>
      <c r="S718" s="179"/>
      <c r="T718" s="201"/>
    </row>
    <row r="719" spans="1:20" ht="29.25" customHeight="1">
      <c r="A719" s="214"/>
      <c r="B719" s="215"/>
      <c r="C719" s="215"/>
      <c r="D719" s="300"/>
      <c r="E719" s="216"/>
      <c r="F719" s="301"/>
      <c r="G719" s="217"/>
      <c r="H719" s="218"/>
      <c r="I719" s="218"/>
      <c r="J719" s="219"/>
      <c r="K719" s="220"/>
      <c r="L719" s="220"/>
      <c r="M719" s="220"/>
      <c r="N719" s="221"/>
      <c r="O719" s="223"/>
      <c r="P719" s="219"/>
      <c r="Q719" s="217"/>
      <c r="R719" s="222"/>
      <c r="S719" s="180"/>
      <c r="T719" s="199"/>
    </row>
    <row r="720" spans="1:20" ht="29.25" customHeight="1">
      <c r="A720" s="202"/>
      <c r="B720" s="224"/>
      <c r="C720" s="224"/>
      <c r="D720" s="298"/>
      <c r="E720" s="204"/>
      <c r="F720" s="299"/>
      <c r="G720" s="212"/>
      <c r="H720" s="207"/>
      <c r="I720" s="207"/>
      <c r="J720" s="208"/>
      <c r="K720" s="209"/>
      <c r="L720" s="209"/>
      <c r="M720" s="209"/>
      <c r="N720" s="206"/>
      <c r="O720" s="211"/>
      <c r="P720" s="208"/>
      <c r="Q720" s="212"/>
      <c r="R720" s="210"/>
      <c r="S720" s="179"/>
      <c r="T720" s="201"/>
    </row>
    <row r="721" spans="1:20" ht="29.25" customHeight="1">
      <c r="A721" s="214"/>
      <c r="B721" s="215"/>
      <c r="C721" s="215"/>
      <c r="D721" s="300"/>
      <c r="E721" s="216"/>
      <c r="F721" s="301"/>
      <c r="G721" s="217"/>
      <c r="H721" s="218"/>
      <c r="I721" s="218"/>
      <c r="J721" s="219"/>
      <c r="K721" s="220"/>
      <c r="L721" s="220"/>
      <c r="M721" s="220"/>
      <c r="N721" s="221"/>
      <c r="O721" s="223"/>
      <c r="P721" s="219"/>
      <c r="Q721" s="217"/>
      <c r="R721" s="222"/>
      <c r="S721" s="180"/>
      <c r="T721" s="199"/>
    </row>
    <row r="722" spans="1:20" ht="29.25" customHeight="1">
      <c r="A722" s="202"/>
      <c r="B722" s="224"/>
      <c r="C722" s="224"/>
      <c r="D722" s="298"/>
      <c r="E722" s="204"/>
      <c r="F722" s="299"/>
      <c r="G722" s="212"/>
      <c r="H722" s="207"/>
      <c r="I722" s="207"/>
      <c r="J722" s="208"/>
      <c r="K722" s="209"/>
      <c r="L722" s="209"/>
      <c r="M722" s="209"/>
      <c r="N722" s="206"/>
      <c r="O722" s="211"/>
      <c r="P722" s="208"/>
      <c r="Q722" s="212"/>
      <c r="R722" s="210"/>
      <c r="S722" s="179"/>
      <c r="T722" s="201"/>
    </row>
    <row r="723" spans="1:20" ht="29.25" customHeight="1">
      <c r="A723" s="214"/>
      <c r="B723" s="215"/>
      <c r="C723" s="215"/>
      <c r="D723" s="300"/>
      <c r="E723" s="216"/>
      <c r="F723" s="301"/>
      <c r="G723" s="217"/>
      <c r="H723" s="218"/>
      <c r="I723" s="218"/>
      <c r="J723" s="219"/>
      <c r="K723" s="220"/>
      <c r="L723" s="220"/>
      <c r="M723" s="220"/>
      <c r="N723" s="221"/>
      <c r="O723" s="223"/>
      <c r="P723" s="219"/>
      <c r="Q723" s="217"/>
      <c r="R723" s="222"/>
      <c r="S723" s="180"/>
      <c r="T723" s="199"/>
    </row>
    <row r="724" spans="1:20" ht="29.25" customHeight="1">
      <c r="A724" s="202"/>
      <c r="B724" s="224"/>
      <c r="C724" s="224"/>
      <c r="D724" s="298"/>
      <c r="E724" s="204"/>
      <c r="F724" s="299"/>
      <c r="G724" s="212"/>
      <c r="H724" s="207"/>
      <c r="I724" s="207"/>
      <c r="J724" s="208"/>
      <c r="K724" s="209"/>
      <c r="L724" s="209"/>
      <c r="M724" s="209"/>
      <c r="N724" s="206"/>
      <c r="O724" s="211"/>
      <c r="P724" s="208"/>
      <c r="Q724" s="212"/>
      <c r="R724" s="210"/>
      <c r="S724" s="179"/>
      <c r="T724" s="201"/>
    </row>
    <row r="725" spans="1:20" ht="29.25" customHeight="1">
      <c r="A725" s="214"/>
      <c r="B725" s="215"/>
      <c r="C725" s="215"/>
      <c r="D725" s="300"/>
      <c r="E725" s="216"/>
      <c r="F725" s="301"/>
      <c r="G725" s="217"/>
      <c r="H725" s="218"/>
      <c r="I725" s="218"/>
      <c r="J725" s="219"/>
      <c r="K725" s="220"/>
      <c r="L725" s="220"/>
      <c r="M725" s="220"/>
      <c r="N725" s="221"/>
      <c r="O725" s="223"/>
      <c r="P725" s="219"/>
      <c r="Q725" s="217"/>
      <c r="R725" s="222"/>
      <c r="S725" s="180"/>
      <c r="T725" s="199"/>
    </row>
    <row r="726" spans="1:20" ht="29.25" customHeight="1">
      <c r="A726" s="202"/>
      <c r="B726" s="224"/>
      <c r="C726" s="224"/>
      <c r="D726" s="298"/>
      <c r="E726" s="204"/>
      <c r="F726" s="299"/>
      <c r="G726" s="212"/>
      <c r="H726" s="207"/>
      <c r="I726" s="207"/>
      <c r="J726" s="208"/>
      <c r="K726" s="209"/>
      <c r="L726" s="209"/>
      <c r="M726" s="209"/>
      <c r="N726" s="206"/>
      <c r="O726" s="211"/>
      <c r="P726" s="208"/>
      <c r="Q726" s="212"/>
      <c r="R726" s="210"/>
      <c r="S726" s="179"/>
      <c r="T726" s="201"/>
    </row>
    <row r="727" spans="1:20" ht="29.25" customHeight="1">
      <c r="A727" s="214"/>
      <c r="B727" s="215"/>
      <c r="C727" s="215"/>
      <c r="D727" s="300"/>
      <c r="E727" s="216"/>
      <c r="F727" s="301"/>
      <c r="G727" s="217"/>
      <c r="H727" s="218"/>
      <c r="I727" s="218"/>
      <c r="J727" s="219"/>
      <c r="K727" s="220"/>
      <c r="L727" s="220"/>
      <c r="M727" s="220"/>
      <c r="N727" s="221"/>
      <c r="O727" s="223"/>
      <c r="P727" s="219"/>
      <c r="Q727" s="217"/>
      <c r="R727" s="222"/>
      <c r="S727" s="180"/>
      <c r="T727" s="199"/>
    </row>
    <row r="728" spans="1:20" ht="29.25" customHeight="1">
      <c r="A728" s="202"/>
      <c r="B728" s="224"/>
      <c r="C728" s="224"/>
      <c r="D728" s="298"/>
      <c r="E728" s="204"/>
      <c r="F728" s="299"/>
      <c r="G728" s="212"/>
      <c r="H728" s="207"/>
      <c r="I728" s="207"/>
      <c r="J728" s="208"/>
      <c r="K728" s="209"/>
      <c r="L728" s="209"/>
      <c r="M728" s="209"/>
      <c r="N728" s="206"/>
      <c r="O728" s="211"/>
      <c r="P728" s="208"/>
      <c r="Q728" s="212"/>
      <c r="R728" s="210"/>
      <c r="S728" s="179"/>
      <c r="T728" s="201"/>
    </row>
    <row r="729" spans="1:20" ht="29.25" customHeight="1">
      <c r="A729" s="214"/>
      <c r="B729" s="215"/>
      <c r="C729" s="215"/>
      <c r="D729" s="300"/>
      <c r="E729" s="216"/>
      <c r="F729" s="301"/>
      <c r="G729" s="217"/>
      <c r="H729" s="218"/>
      <c r="I729" s="218"/>
      <c r="J729" s="219"/>
      <c r="K729" s="220"/>
      <c r="L729" s="220"/>
      <c r="M729" s="220"/>
      <c r="N729" s="221"/>
      <c r="O729" s="223"/>
      <c r="P729" s="219"/>
      <c r="Q729" s="217"/>
      <c r="R729" s="222"/>
      <c r="S729" s="180"/>
      <c r="T729" s="199"/>
    </row>
    <row r="730" spans="1:20" ht="29.25" customHeight="1">
      <c r="A730" s="202"/>
      <c r="B730" s="224"/>
      <c r="C730" s="224"/>
      <c r="D730" s="298"/>
      <c r="E730" s="204"/>
      <c r="F730" s="299"/>
      <c r="G730" s="212"/>
      <c r="H730" s="207"/>
      <c r="I730" s="207"/>
      <c r="J730" s="208"/>
      <c r="K730" s="209"/>
      <c r="L730" s="209"/>
      <c r="M730" s="209"/>
      <c r="N730" s="206"/>
      <c r="O730" s="211"/>
      <c r="P730" s="208"/>
      <c r="Q730" s="212"/>
      <c r="R730" s="210"/>
      <c r="S730" s="179"/>
      <c r="T730" s="201"/>
    </row>
    <row r="731" spans="1:20" ht="29.25" customHeight="1">
      <c r="A731" s="214"/>
      <c r="B731" s="215"/>
      <c r="C731" s="215"/>
      <c r="D731" s="300"/>
      <c r="E731" s="216"/>
      <c r="F731" s="301"/>
      <c r="G731" s="217"/>
      <c r="H731" s="218"/>
      <c r="I731" s="218"/>
      <c r="J731" s="219"/>
      <c r="K731" s="220"/>
      <c r="L731" s="220"/>
      <c r="M731" s="220"/>
      <c r="N731" s="221"/>
      <c r="O731" s="223"/>
      <c r="P731" s="219"/>
      <c r="Q731" s="217"/>
      <c r="R731" s="222"/>
      <c r="S731" s="180"/>
      <c r="T731" s="199"/>
    </row>
    <row r="732" spans="1:20" ht="29.25" customHeight="1">
      <c r="A732" s="202"/>
      <c r="B732" s="224"/>
      <c r="C732" s="224"/>
      <c r="D732" s="298"/>
      <c r="E732" s="204"/>
      <c r="F732" s="299"/>
      <c r="G732" s="212"/>
      <c r="H732" s="207"/>
      <c r="I732" s="207"/>
      <c r="J732" s="208"/>
      <c r="K732" s="209"/>
      <c r="L732" s="209"/>
      <c r="M732" s="209"/>
      <c r="N732" s="206"/>
      <c r="O732" s="211"/>
      <c r="P732" s="208"/>
      <c r="Q732" s="212"/>
      <c r="R732" s="210"/>
      <c r="S732" s="179"/>
      <c r="T732" s="201"/>
    </row>
    <row r="733" spans="1:20" ht="29.25" customHeight="1">
      <c r="A733" s="214"/>
      <c r="B733" s="215"/>
      <c r="C733" s="215"/>
      <c r="D733" s="300"/>
      <c r="E733" s="216"/>
      <c r="F733" s="301"/>
      <c r="G733" s="217"/>
      <c r="H733" s="218"/>
      <c r="I733" s="218"/>
      <c r="J733" s="219"/>
      <c r="K733" s="220"/>
      <c r="L733" s="220"/>
      <c r="M733" s="220"/>
      <c r="N733" s="221"/>
      <c r="O733" s="223"/>
      <c r="P733" s="219"/>
      <c r="Q733" s="217"/>
      <c r="R733" s="222"/>
      <c r="S733" s="180"/>
      <c r="T733" s="199"/>
    </row>
    <row r="734" spans="1:20" ht="29.25" customHeight="1">
      <c r="A734" s="202"/>
      <c r="B734" s="224"/>
      <c r="C734" s="224"/>
      <c r="D734" s="298"/>
      <c r="E734" s="204"/>
      <c r="F734" s="299"/>
      <c r="G734" s="212"/>
      <c r="H734" s="207"/>
      <c r="I734" s="207"/>
      <c r="J734" s="208"/>
      <c r="K734" s="209"/>
      <c r="L734" s="209"/>
      <c r="M734" s="209"/>
      <c r="N734" s="206"/>
      <c r="O734" s="211"/>
      <c r="P734" s="208"/>
      <c r="Q734" s="212"/>
      <c r="R734" s="210"/>
      <c r="S734" s="179"/>
      <c r="T734" s="201"/>
    </row>
    <row r="735" spans="1:20" ht="29.25" customHeight="1">
      <c r="A735" s="214"/>
      <c r="B735" s="215"/>
      <c r="C735" s="215"/>
      <c r="D735" s="300"/>
      <c r="E735" s="216"/>
      <c r="F735" s="301"/>
      <c r="G735" s="217"/>
      <c r="H735" s="218"/>
      <c r="I735" s="218"/>
      <c r="J735" s="219"/>
      <c r="K735" s="220"/>
      <c r="L735" s="220"/>
      <c r="M735" s="220"/>
      <c r="N735" s="221"/>
      <c r="O735" s="223"/>
      <c r="P735" s="219"/>
      <c r="Q735" s="217"/>
      <c r="R735" s="222"/>
      <c r="S735" s="180"/>
      <c r="T735" s="199"/>
    </row>
    <row r="736" spans="1:20" ht="29.25" customHeight="1">
      <c r="A736" s="202"/>
      <c r="B736" s="224"/>
      <c r="C736" s="224"/>
      <c r="D736" s="298"/>
      <c r="E736" s="204"/>
      <c r="F736" s="299"/>
      <c r="G736" s="212"/>
      <c r="H736" s="207"/>
      <c r="I736" s="207"/>
      <c r="J736" s="208"/>
      <c r="K736" s="209"/>
      <c r="L736" s="209"/>
      <c r="M736" s="209"/>
      <c r="N736" s="206"/>
      <c r="O736" s="211"/>
      <c r="P736" s="208"/>
      <c r="Q736" s="212"/>
      <c r="R736" s="210"/>
      <c r="S736" s="179"/>
      <c r="T736" s="201"/>
    </row>
    <row r="737" spans="1:20" ht="29.25" customHeight="1">
      <c r="A737" s="214"/>
      <c r="B737" s="215"/>
      <c r="C737" s="215"/>
      <c r="D737" s="300"/>
      <c r="E737" s="216"/>
      <c r="F737" s="301"/>
      <c r="G737" s="217"/>
      <c r="H737" s="218"/>
      <c r="I737" s="218"/>
      <c r="J737" s="219"/>
      <c r="K737" s="220"/>
      <c r="L737" s="220"/>
      <c r="M737" s="220"/>
      <c r="N737" s="221"/>
      <c r="O737" s="223"/>
      <c r="P737" s="219"/>
      <c r="Q737" s="217"/>
      <c r="R737" s="222"/>
      <c r="S737" s="180"/>
      <c r="T737" s="199"/>
    </row>
    <row r="738" spans="1:20" ht="29.25" customHeight="1">
      <c r="A738" s="202"/>
      <c r="B738" s="224"/>
      <c r="C738" s="224"/>
      <c r="D738" s="298"/>
      <c r="E738" s="204"/>
      <c r="F738" s="299"/>
      <c r="G738" s="212"/>
      <c r="H738" s="207"/>
      <c r="I738" s="207"/>
      <c r="J738" s="208"/>
      <c r="K738" s="209"/>
      <c r="L738" s="209"/>
      <c r="M738" s="209"/>
      <c r="N738" s="206"/>
      <c r="O738" s="211"/>
      <c r="P738" s="208"/>
      <c r="Q738" s="212"/>
      <c r="R738" s="210"/>
      <c r="S738" s="179"/>
      <c r="T738" s="201"/>
    </row>
    <row r="739" spans="1:20" ht="29.25" customHeight="1">
      <c r="A739" s="214"/>
      <c r="B739" s="215"/>
      <c r="C739" s="215"/>
      <c r="D739" s="300"/>
      <c r="E739" s="216"/>
      <c r="F739" s="301"/>
      <c r="G739" s="217"/>
      <c r="H739" s="218"/>
      <c r="I739" s="218"/>
      <c r="J739" s="219"/>
      <c r="K739" s="220"/>
      <c r="L739" s="220"/>
      <c r="M739" s="220"/>
      <c r="N739" s="221"/>
      <c r="O739" s="223"/>
      <c r="P739" s="219"/>
      <c r="Q739" s="217"/>
      <c r="R739" s="222"/>
      <c r="S739" s="180"/>
      <c r="T739" s="199"/>
    </row>
    <row r="740" spans="1:20" ht="29.25" customHeight="1">
      <c r="A740" s="202"/>
      <c r="B740" s="224"/>
      <c r="C740" s="224"/>
      <c r="D740" s="298"/>
      <c r="E740" s="204"/>
      <c r="F740" s="299"/>
      <c r="G740" s="212"/>
      <c r="H740" s="207"/>
      <c r="I740" s="207"/>
      <c r="J740" s="208"/>
      <c r="K740" s="209"/>
      <c r="L740" s="209"/>
      <c r="M740" s="209"/>
      <c r="N740" s="206"/>
      <c r="O740" s="211"/>
      <c r="P740" s="208"/>
      <c r="Q740" s="212"/>
      <c r="R740" s="210"/>
      <c r="S740" s="179"/>
      <c r="T740" s="201"/>
    </row>
    <row r="741" spans="1:20" ht="29.25" customHeight="1">
      <c r="A741" s="214"/>
      <c r="B741" s="215"/>
      <c r="C741" s="215"/>
      <c r="D741" s="300"/>
      <c r="E741" s="216"/>
      <c r="F741" s="301"/>
      <c r="G741" s="217"/>
      <c r="H741" s="218"/>
      <c r="I741" s="218"/>
      <c r="J741" s="219"/>
      <c r="K741" s="220"/>
      <c r="L741" s="220"/>
      <c r="M741" s="220"/>
      <c r="N741" s="221"/>
      <c r="O741" s="223"/>
      <c r="P741" s="219"/>
      <c r="Q741" s="217"/>
      <c r="R741" s="222"/>
      <c r="S741" s="180"/>
      <c r="T741" s="199"/>
    </row>
    <row r="742" spans="1:20" ht="29.25" customHeight="1">
      <c r="A742" s="202"/>
      <c r="B742" s="224"/>
      <c r="C742" s="224"/>
      <c r="D742" s="298"/>
      <c r="E742" s="204"/>
      <c r="F742" s="299"/>
      <c r="G742" s="212"/>
      <c r="H742" s="207"/>
      <c r="I742" s="207"/>
      <c r="J742" s="208"/>
      <c r="K742" s="209"/>
      <c r="L742" s="209"/>
      <c r="M742" s="209"/>
      <c r="N742" s="206"/>
      <c r="O742" s="211"/>
      <c r="P742" s="208"/>
      <c r="Q742" s="212"/>
      <c r="R742" s="210"/>
      <c r="S742" s="179"/>
      <c r="T742" s="201"/>
    </row>
    <row r="743" spans="1:20" ht="29.25" customHeight="1">
      <c r="A743" s="214"/>
      <c r="B743" s="215"/>
      <c r="C743" s="215"/>
      <c r="D743" s="300"/>
      <c r="E743" s="216"/>
      <c r="F743" s="301"/>
      <c r="G743" s="217"/>
      <c r="H743" s="218"/>
      <c r="I743" s="218"/>
      <c r="J743" s="219"/>
      <c r="K743" s="220"/>
      <c r="L743" s="220"/>
      <c r="M743" s="220"/>
      <c r="N743" s="221"/>
      <c r="O743" s="223"/>
      <c r="P743" s="219"/>
      <c r="Q743" s="217"/>
      <c r="R743" s="222"/>
      <c r="S743" s="180"/>
      <c r="T743" s="199"/>
    </row>
    <row r="744" spans="1:20" ht="29.25" customHeight="1">
      <c r="A744" s="202"/>
      <c r="B744" s="224"/>
      <c r="C744" s="224"/>
      <c r="D744" s="298"/>
      <c r="E744" s="204"/>
      <c r="F744" s="299"/>
      <c r="G744" s="212"/>
      <c r="H744" s="207"/>
      <c r="I744" s="207"/>
      <c r="J744" s="208"/>
      <c r="K744" s="209"/>
      <c r="L744" s="209"/>
      <c r="M744" s="209"/>
      <c r="N744" s="206"/>
      <c r="O744" s="211"/>
      <c r="P744" s="208"/>
      <c r="Q744" s="212"/>
      <c r="R744" s="210"/>
      <c r="S744" s="179"/>
      <c r="T744" s="201"/>
    </row>
    <row r="745" spans="1:20" ht="29.25" customHeight="1">
      <c r="A745" s="214"/>
      <c r="B745" s="215"/>
      <c r="C745" s="215"/>
      <c r="D745" s="300"/>
      <c r="E745" s="216"/>
      <c r="F745" s="301"/>
      <c r="G745" s="217"/>
      <c r="H745" s="218"/>
      <c r="I745" s="218"/>
      <c r="J745" s="219"/>
      <c r="K745" s="220"/>
      <c r="L745" s="220"/>
      <c r="M745" s="220"/>
      <c r="N745" s="221"/>
      <c r="O745" s="223"/>
      <c r="P745" s="219"/>
      <c r="Q745" s="217"/>
      <c r="R745" s="222"/>
      <c r="S745" s="180"/>
      <c r="T745" s="199"/>
    </row>
    <row r="746" spans="1:20" ht="29.25" customHeight="1">
      <c r="A746" s="202"/>
      <c r="B746" s="224"/>
      <c r="C746" s="224"/>
      <c r="D746" s="298"/>
      <c r="E746" s="204"/>
      <c r="F746" s="299"/>
      <c r="G746" s="212"/>
      <c r="H746" s="207"/>
      <c r="I746" s="207"/>
      <c r="J746" s="208"/>
      <c r="K746" s="209"/>
      <c r="L746" s="209"/>
      <c r="M746" s="209"/>
      <c r="N746" s="206"/>
      <c r="O746" s="211"/>
      <c r="P746" s="208"/>
      <c r="Q746" s="212"/>
      <c r="R746" s="210"/>
      <c r="S746" s="179"/>
      <c r="T746" s="201"/>
    </row>
    <row r="747" spans="1:20" ht="29.25" customHeight="1">
      <c r="A747" s="214"/>
      <c r="B747" s="215"/>
      <c r="C747" s="215"/>
      <c r="D747" s="300"/>
      <c r="E747" s="216"/>
      <c r="F747" s="301"/>
      <c r="G747" s="217"/>
      <c r="H747" s="218"/>
      <c r="I747" s="218"/>
      <c r="J747" s="219"/>
      <c r="K747" s="220"/>
      <c r="L747" s="220"/>
      <c r="M747" s="220"/>
      <c r="N747" s="221"/>
      <c r="O747" s="223"/>
      <c r="P747" s="219"/>
      <c r="Q747" s="217"/>
      <c r="R747" s="222"/>
      <c r="S747" s="180"/>
      <c r="T747" s="199"/>
    </row>
    <row r="748" spans="1:20" ht="29.25" customHeight="1">
      <c r="A748" s="202"/>
      <c r="B748" s="224"/>
      <c r="C748" s="224"/>
      <c r="D748" s="298"/>
      <c r="E748" s="204"/>
      <c r="F748" s="299"/>
      <c r="G748" s="212"/>
      <c r="H748" s="207"/>
      <c r="I748" s="207"/>
      <c r="J748" s="208"/>
      <c r="K748" s="209"/>
      <c r="L748" s="209"/>
      <c r="M748" s="209"/>
      <c r="N748" s="206"/>
      <c r="O748" s="211"/>
      <c r="P748" s="208"/>
      <c r="Q748" s="212"/>
      <c r="R748" s="210"/>
      <c r="S748" s="179"/>
      <c r="T748" s="201"/>
    </row>
    <row r="749" spans="1:20" ht="29.25" customHeight="1">
      <c r="A749" s="214"/>
      <c r="B749" s="215"/>
      <c r="C749" s="215"/>
      <c r="D749" s="300"/>
      <c r="E749" s="216"/>
      <c r="F749" s="301"/>
      <c r="G749" s="217"/>
      <c r="H749" s="218"/>
      <c r="I749" s="218"/>
      <c r="J749" s="219"/>
      <c r="K749" s="220"/>
      <c r="L749" s="220"/>
      <c r="M749" s="220"/>
      <c r="N749" s="221"/>
      <c r="O749" s="223"/>
      <c r="P749" s="219"/>
      <c r="Q749" s="217"/>
      <c r="R749" s="222"/>
      <c r="S749" s="180"/>
      <c r="T749" s="199"/>
    </row>
    <row r="750" spans="1:20" ht="29.25" customHeight="1">
      <c r="A750" s="202"/>
      <c r="B750" s="224"/>
      <c r="C750" s="224"/>
      <c r="D750" s="298"/>
      <c r="E750" s="204"/>
      <c r="F750" s="299"/>
      <c r="G750" s="212"/>
      <c r="H750" s="207"/>
      <c r="I750" s="207"/>
      <c r="J750" s="208"/>
      <c r="K750" s="209"/>
      <c r="L750" s="209"/>
      <c r="M750" s="209"/>
      <c r="N750" s="206"/>
      <c r="O750" s="211"/>
      <c r="P750" s="208"/>
      <c r="Q750" s="212"/>
      <c r="R750" s="210"/>
      <c r="S750" s="179"/>
      <c r="T750" s="201"/>
    </row>
    <row r="751" spans="1:20" ht="29.25" customHeight="1">
      <c r="A751" s="214"/>
      <c r="B751" s="215"/>
      <c r="C751" s="215"/>
      <c r="D751" s="300"/>
      <c r="E751" s="216"/>
      <c r="F751" s="301"/>
      <c r="G751" s="217"/>
      <c r="H751" s="218"/>
      <c r="I751" s="218"/>
      <c r="J751" s="219"/>
      <c r="K751" s="220"/>
      <c r="L751" s="220"/>
      <c r="M751" s="220"/>
      <c r="N751" s="221"/>
      <c r="O751" s="223"/>
      <c r="P751" s="219"/>
      <c r="Q751" s="217"/>
      <c r="R751" s="222"/>
      <c r="S751" s="180"/>
      <c r="T751" s="199"/>
    </row>
    <row r="752" spans="1:20" ht="29.25" customHeight="1">
      <c r="A752" s="202"/>
      <c r="B752" s="224"/>
      <c r="C752" s="224"/>
      <c r="D752" s="298"/>
      <c r="E752" s="204"/>
      <c r="F752" s="299"/>
      <c r="G752" s="212"/>
      <c r="H752" s="207"/>
      <c r="I752" s="207"/>
      <c r="J752" s="208"/>
      <c r="K752" s="209"/>
      <c r="L752" s="209"/>
      <c r="M752" s="209"/>
      <c r="N752" s="206"/>
      <c r="O752" s="211"/>
      <c r="P752" s="208"/>
      <c r="Q752" s="212"/>
      <c r="R752" s="210"/>
      <c r="S752" s="179"/>
      <c r="T752" s="201"/>
    </row>
    <row r="753" spans="1:20" ht="29.25" customHeight="1">
      <c r="A753" s="214"/>
      <c r="B753" s="215"/>
      <c r="C753" s="215"/>
      <c r="D753" s="300"/>
      <c r="E753" s="216"/>
      <c r="F753" s="301"/>
      <c r="G753" s="217"/>
      <c r="H753" s="218"/>
      <c r="I753" s="218"/>
      <c r="J753" s="219"/>
      <c r="K753" s="220"/>
      <c r="L753" s="220"/>
      <c r="M753" s="220"/>
      <c r="N753" s="221"/>
      <c r="O753" s="223"/>
      <c r="P753" s="219"/>
      <c r="Q753" s="217"/>
      <c r="R753" s="222"/>
      <c r="S753" s="180"/>
      <c r="T753" s="199"/>
    </row>
    <row r="754" spans="1:20" ht="29.25" customHeight="1">
      <c r="A754" s="202"/>
      <c r="B754" s="224"/>
      <c r="C754" s="224"/>
      <c r="D754" s="298"/>
      <c r="E754" s="204"/>
      <c r="F754" s="299"/>
      <c r="G754" s="212"/>
      <c r="H754" s="207"/>
      <c r="I754" s="207"/>
      <c r="J754" s="208"/>
      <c r="K754" s="209"/>
      <c r="L754" s="209"/>
      <c r="M754" s="209"/>
      <c r="N754" s="206"/>
      <c r="O754" s="211"/>
      <c r="P754" s="208"/>
      <c r="Q754" s="212"/>
      <c r="R754" s="210"/>
      <c r="S754" s="179"/>
      <c r="T754" s="201"/>
    </row>
    <row r="755" spans="1:20" ht="29.25" customHeight="1">
      <c r="A755" s="214"/>
      <c r="B755" s="215"/>
      <c r="C755" s="215"/>
      <c r="D755" s="300"/>
      <c r="E755" s="216"/>
      <c r="F755" s="301"/>
      <c r="G755" s="217"/>
      <c r="H755" s="218"/>
      <c r="I755" s="218"/>
      <c r="J755" s="219"/>
      <c r="K755" s="220"/>
      <c r="L755" s="220"/>
      <c r="M755" s="220"/>
      <c r="N755" s="221"/>
      <c r="O755" s="223"/>
      <c r="P755" s="219"/>
      <c r="Q755" s="217"/>
      <c r="R755" s="222"/>
      <c r="S755" s="180"/>
      <c r="T755" s="199"/>
    </row>
    <row r="756" spans="1:20" ht="29.25" customHeight="1">
      <c r="A756" s="202"/>
      <c r="B756" s="224"/>
      <c r="C756" s="224"/>
      <c r="D756" s="298"/>
      <c r="E756" s="204"/>
      <c r="F756" s="299"/>
      <c r="G756" s="212"/>
      <c r="H756" s="207"/>
      <c r="I756" s="207"/>
      <c r="J756" s="208"/>
      <c r="K756" s="209"/>
      <c r="L756" s="209"/>
      <c r="M756" s="209"/>
      <c r="N756" s="206"/>
      <c r="O756" s="211"/>
      <c r="P756" s="208"/>
      <c r="Q756" s="212"/>
      <c r="R756" s="210"/>
      <c r="S756" s="179"/>
      <c r="T756" s="201"/>
    </row>
    <row r="757" spans="1:20" ht="29.25" customHeight="1">
      <c r="A757" s="214"/>
      <c r="B757" s="215"/>
      <c r="C757" s="215"/>
      <c r="D757" s="300"/>
      <c r="E757" s="216"/>
      <c r="F757" s="301"/>
      <c r="G757" s="217"/>
      <c r="H757" s="218"/>
      <c r="I757" s="218"/>
      <c r="J757" s="219"/>
      <c r="K757" s="220"/>
      <c r="L757" s="220"/>
      <c r="M757" s="220"/>
      <c r="N757" s="221"/>
      <c r="O757" s="223"/>
      <c r="P757" s="219"/>
      <c r="Q757" s="217"/>
      <c r="R757" s="222"/>
      <c r="S757" s="180"/>
      <c r="T757" s="199"/>
    </row>
    <row r="758" spans="1:20" ht="29.25" customHeight="1">
      <c r="A758" s="202"/>
      <c r="B758" s="224"/>
      <c r="C758" s="224"/>
      <c r="D758" s="298"/>
      <c r="E758" s="204"/>
      <c r="F758" s="299"/>
      <c r="G758" s="212"/>
      <c r="H758" s="207"/>
      <c r="I758" s="207"/>
      <c r="J758" s="208"/>
      <c r="K758" s="209"/>
      <c r="L758" s="209"/>
      <c r="M758" s="209"/>
      <c r="N758" s="206"/>
      <c r="O758" s="211"/>
      <c r="P758" s="208"/>
      <c r="Q758" s="212"/>
      <c r="R758" s="210"/>
      <c r="S758" s="179"/>
      <c r="T758" s="201"/>
    </row>
    <row r="759" spans="1:20" ht="29.25" customHeight="1">
      <c r="A759" s="214"/>
      <c r="B759" s="215"/>
      <c r="C759" s="215"/>
      <c r="D759" s="300"/>
      <c r="E759" s="216"/>
      <c r="F759" s="301"/>
      <c r="G759" s="217"/>
      <c r="H759" s="218"/>
      <c r="I759" s="218"/>
      <c r="J759" s="219"/>
      <c r="K759" s="220"/>
      <c r="L759" s="220"/>
      <c r="M759" s="220"/>
      <c r="N759" s="221"/>
      <c r="O759" s="223"/>
      <c r="P759" s="219"/>
      <c r="Q759" s="217"/>
      <c r="R759" s="222"/>
      <c r="S759" s="180"/>
      <c r="T759" s="199"/>
    </row>
    <row r="760" spans="1:20" ht="29.25" customHeight="1">
      <c r="A760" s="202"/>
      <c r="B760" s="224"/>
      <c r="C760" s="224"/>
      <c r="D760" s="298"/>
      <c r="E760" s="204"/>
      <c r="F760" s="299"/>
      <c r="G760" s="212"/>
      <c r="H760" s="207"/>
      <c r="I760" s="207"/>
      <c r="J760" s="208"/>
      <c r="K760" s="209"/>
      <c r="L760" s="209"/>
      <c r="M760" s="209"/>
      <c r="N760" s="206"/>
      <c r="O760" s="211"/>
      <c r="P760" s="208"/>
      <c r="Q760" s="212"/>
      <c r="R760" s="210"/>
      <c r="S760" s="179"/>
      <c r="T760" s="201"/>
    </row>
    <row r="761" spans="1:20" ht="29.25" customHeight="1">
      <c r="A761" s="214"/>
      <c r="B761" s="215"/>
      <c r="C761" s="215"/>
      <c r="D761" s="300"/>
      <c r="E761" s="216"/>
      <c r="F761" s="301"/>
      <c r="G761" s="217"/>
      <c r="H761" s="218"/>
      <c r="I761" s="218"/>
      <c r="J761" s="219"/>
      <c r="K761" s="220"/>
      <c r="L761" s="220"/>
      <c r="M761" s="220"/>
      <c r="N761" s="221"/>
      <c r="O761" s="223"/>
      <c r="P761" s="219"/>
      <c r="Q761" s="217"/>
      <c r="R761" s="222"/>
      <c r="S761" s="180"/>
      <c r="T761" s="199"/>
    </row>
    <row r="762" spans="1:20" ht="29.25" customHeight="1">
      <c r="A762" s="202"/>
      <c r="B762" s="224"/>
      <c r="C762" s="224"/>
      <c r="D762" s="298"/>
      <c r="E762" s="204"/>
      <c r="F762" s="299"/>
      <c r="G762" s="212"/>
      <c r="H762" s="207"/>
      <c r="I762" s="207"/>
      <c r="J762" s="208"/>
      <c r="K762" s="209"/>
      <c r="L762" s="209"/>
      <c r="M762" s="209"/>
      <c r="N762" s="206"/>
      <c r="O762" s="211"/>
      <c r="P762" s="208"/>
      <c r="Q762" s="212"/>
      <c r="R762" s="210"/>
      <c r="S762" s="179"/>
      <c r="T762" s="201"/>
    </row>
    <row r="763" spans="1:20" ht="29.25" customHeight="1">
      <c r="A763" s="214"/>
      <c r="B763" s="215"/>
      <c r="C763" s="215"/>
      <c r="D763" s="300"/>
      <c r="E763" s="216"/>
      <c r="F763" s="301"/>
      <c r="G763" s="217"/>
      <c r="H763" s="218"/>
      <c r="I763" s="218"/>
      <c r="J763" s="219"/>
      <c r="K763" s="220"/>
      <c r="L763" s="220"/>
      <c r="M763" s="220"/>
      <c r="N763" s="221"/>
      <c r="O763" s="223"/>
      <c r="P763" s="219"/>
      <c r="Q763" s="217"/>
      <c r="R763" s="222"/>
      <c r="S763" s="180"/>
      <c r="T763" s="199"/>
    </row>
    <row r="764" spans="1:20" ht="29.25" customHeight="1">
      <c r="A764" s="202"/>
      <c r="B764" s="224"/>
      <c r="C764" s="224"/>
      <c r="D764" s="298"/>
      <c r="E764" s="204"/>
      <c r="F764" s="299"/>
      <c r="G764" s="212"/>
      <c r="H764" s="207"/>
      <c r="I764" s="207"/>
      <c r="J764" s="208"/>
      <c r="K764" s="209"/>
      <c r="L764" s="209"/>
      <c r="M764" s="209"/>
      <c r="N764" s="206"/>
      <c r="O764" s="211"/>
      <c r="P764" s="208"/>
      <c r="Q764" s="212"/>
      <c r="R764" s="210"/>
      <c r="S764" s="179"/>
      <c r="T764" s="201"/>
    </row>
    <row r="765" spans="1:20" ht="29.25" customHeight="1">
      <c r="A765" s="214"/>
      <c r="B765" s="215"/>
      <c r="C765" s="215"/>
      <c r="D765" s="300"/>
      <c r="E765" s="216"/>
      <c r="F765" s="301"/>
      <c r="G765" s="217"/>
      <c r="H765" s="218"/>
      <c r="I765" s="218"/>
      <c r="J765" s="219"/>
      <c r="K765" s="220"/>
      <c r="L765" s="220"/>
      <c r="M765" s="220"/>
      <c r="N765" s="221"/>
      <c r="O765" s="223"/>
      <c r="P765" s="219"/>
      <c r="Q765" s="217"/>
      <c r="R765" s="222"/>
      <c r="S765" s="180"/>
      <c r="T765" s="199"/>
    </row>
    <row r="766" spans="1:20" ht="29.25" customHeight="1">
      <c r="A766" s="202"/>
      <c r="B766" s="224"/>
      <c r="C766" s="224"/>
      <c r="D766" s="298"/>
      <c r="E766" s="204"/>
      <c r="F766" s="299"/>
      <c r="G766" s="212"/>
      <c r="H766" s="207"/>
      <c r="I766" s="207"/>
      <c r="J766" s="208"/>
      <c r="K766" s="209"/>
      <c r="L766" s="209"/>
      <c r="M766" s="209"/>
      <c r="N766" s="206"/>
      <c r="O766" s="211"/>
      <c r="P766" s="208"/>
      <c r="Q766" s="212"/>
      <c r="R766" s="210"/>
      <c r="S766" s="179"/>
      <c r="T766" s="201"/>
    </row>
    <row r="767" spans="1:20" ht="29.25" customHeight="1">
      <c r="A767" s="214"/>
      <c r="B767" s="215"/>
      <c r="C767" s="215"/>
      <c r="D767" s="300"/>
      <c r="E767" s="216"/>
      <c r="F767" s="301"/>
      <c r="G767" s="217"/>
      <c r="H767" s="218"/>
      <c r="I767" s="218"/>
      <c r="J767" s="219"/>
      <c r="K767" s="220"/>
      <c r="L767" s="220"/>
      <c r="M767" s="220"/>
      <c r="N767" s="221"/>
      <c r="O767" s="223"/>
      <c r="P767" s="219"/>
      <c r="Q767" s="217"/>
      <c r="R767" s="222"/>
      <c r="S767" s="180"/>
      <c r="T767" s="199"/>
    </row>
    <row r="768" spans="1:20" ht="29.25" customHeight="1">
      <c r="A768" s="202"/>
      <c r="B768" s="224"/>
      <c r="C768" s="224"/>
      <c r="D768" s="298"/>
      <c r="E768" s="204"/>
      <c r="F768" s="299"/>
      <c r="G768" s="212"/>
      <c r="H768" s="207"/>
      <c r="I768" s="207"/>
      <c r="J768" s="208"/>
      <c r="K768" s="209"/>
      <c r="L768" s="209"/>
      <c r="M768" s="209"/>
      <c r="N768" s="206"/>
      <c r="O768" s="211"/>
      <c r="P768" s="208"/>
      <c r="Q768" s="212"/>
      <c r="R768" s="210"/>
      <c r="S768" s="179"/>
      <c r="T768" s="201"/>
    </row>
    <row r="769" spans="1:20" ht="29.25" customHeight="1">
      <c r="A769" s="214"/>
      <c r="B769" s="215"/>
      <c r="C769" s="215"/>
      <c r="D769" s="300"/>
      <c r="E769" s="216"/>
      <c r="F769" s="301"/>
      <c r="G769" s="217"/>
      <c r="H769" s="218"/>
      <c r="I769" s="218"/>
      <c r="J769" s="219"/>
      <c r="K769" s="220"/>
      <c r="L769" s="220"/>
      <c r="M769" s="220"/>
      <c r="N769" s="221"/>
      <c r="O769" s="223"/>
      <c r="P769" s="219"/>
      <c r="Q769" s="217"/>
      <c r="R769" s="222"/>
      <c r="S769" s="180"/>
      <c r="T769" s="199"/>
    </row>
    <row r="770" spans="1:20" ht="29.25" customHeight="1">
      <c r="A770" s="202"/>
      <c r="B770" s="224"/>
      <c r="C770" s="224"/>
      <c r="D770" s="298"/>
      <c r="E770" s="204"/>
      <c r="F770" s="299"/>
      <c r="G770" s="212"/>
      <c r="H770" s="207"/>
      <c r="I770" s="207"/>
      <c r="J770" s="208"/>
      <c r="K770" s="209"/>
      <c r="L770" s="209"/>
      <c r="M770" s="209"/>
      <c r="N770" s="206"/>
      <c r="O770" s="211"/>
      <c r="P770" s="208"/>
      <c r="Q770" s="212"/>
      <c r="R770" s="210"/>
      <c r="S770" s="179"/>
      <c r="T770" s="201"/>
    </row>
    <row r="771" spans="1:20" ht="29.25" customHeight="1">
      <c r="A771" s="214"/>
      <c r="B771" s="215"/>
      <c r="C771" s="215"/>
      <c r="D771" s="300"/>
      <c r="E771" s="216"/>
      <c r="F771" s="301"/>
      <c r="G771" s="217"/>
      <c r="H771" s="218"/>
      <c r="I771" s="218"/>
      <c r="J771" s="219"/>
      <c r="K771" s="220"/>
      <c r="L771" s="220"/>
      <c r="M771" s="220"/>
      <c r="N771" s="221"/>
      <c r="O771" s="223"/>
      <c r="P771" s="219"/>
      <c r="Q771" s="217"/>
      <c r="R771" s="222"/>
      <c r="S771" s="180"/>
      <c r="T771" s="199"/>
    </row>
    <row r="772" spans="1:20" ht="29.25" customHeight="1">
      <c r="A772" s="202"/>
      <c r="B772" s="224"/>
      <c r="C772" s="224"/>
      <c r="D772" s="298"/>
      <c r="E772" s="204"/>
      <c r="F772" s="299"/>
      <c r="G772" s="212"/>
      <c r="H772" s="207"/>
      <c r="I772" s="207"/>
      <c r="J772" s="208"/>
      <c r="K772" s="209"/>
      <c r="L772" s="209"/>
      <c r="M772" s="209"/>
      <c r="N772" s="206"/>
      <c r="O772" s="211"/>
      <c r="P772" s="208"/>
      <c r="Q772" s="212"/>
      <c r="R772" s="210"/>
      <c r="S772" s="179"/>
      <c r="T772" s="201"/>
    </row>
    <row r="773" spans="1:20" ht="29.25" customHeight="1">
      <c r="A773" s="214"/>
      <c r="B773" s="215"/>
      <c r="C773" s="215"/>
      <c r="D773" s="300"/>
      <c r="E773" s="216"/>
      <c r="F773" s="301"/>
      <c r="G773" s="217"/>
      <c r="H773" s="218"/>
      <c r="I773" s="218"/>
      <c r="J773" s="219"/>
      <c r="K773" s="220"/>
      <c r="L773" s="220"/>
      <c r="M773" s="220"/>
      <c r="N773" s="221"/>
      <c r="O773" s="223"/>
      <c r="P773" s="219"/>
      <c r="Q773" s="217"/>
      <c r="R773" s="222"/>
      <c r="S773" s="180"/>
      <c r="T773" s="199"/>
    </row>
    <row r="774" spans="1:20" ht="29.25" customHeight="1">
      <c r="A774" s="202"/>
      <c r="B774" s="224"/>
      <c r="C774" s="224"/>
      <c r="D774" s="298"/>
      <c r="E774" s="204"/>
      <c r="F774" s="299"/>
      <c r="G774" s="212"/>
      <c r="H774" s="207"/>
      <c r="I774" s="207"/>
      <c r="J774" s="208"/>
      <c r="K774" s="209"/>
      <c r="L774" s="209"/>
      <c r="M774" s="209"/>
      <c r="N774" s="206"/>
      <c r="O774" s="211"/>
      <c r="P774" s="208"/>
      <c r="Q774" s="212"/>
      <c r="R774" s="210"/>
      <c r="S774" s="179"/>
      <c r="T774" s="201"/>
    </row>
    <row r="775" spans="1:20" ht="29.25" customHeight="1">
      <c r="A775" s="214"/>
      <c r="B775" s="215"/>
      <c r="C775" s="215"/>
      <c r="D775" s="300"/>
      <c r="E775" s="216"/>
      <c r="F775" s="301"/>
      <c r="G775" s="217"/>
      <c r="H775" s="218"/>
      <c r="I775" s="218"/>
      <c r="J775" s="219"/>
      <c r="K775" s="220"/>
      <c r="L775" s="220"/>
      <c r="M775" s="220"/>
      <c r="N775" s="221"/>
      <c r="O775" s="223"/>
      <c r="P775" s="219"/>
      <c r="Q775" s="217"/>
      <c r="R775" s="222"/>
      <c r="S775" s="180"/>
      <c r="T775" s="199"/>
    </row>
    <row r="776" spans="1:20" ht="29.25" customHeight="1">
      <c r="A776" s="202"/>
      <c r="B776" s="224"/>
      <c r="C776" s="224"/>
      <c r="D776" s="298"/>
      <c r="E776" s="204"/>
      <c r="F776" s="299"/>
      <c r="G776" s="212"/>
      <c r="H776" s="207"/>
      <c r="I776" s="207"/>
      <c r="J776" s="208"/>
      <c r="K776" s="209"/>
      <c r="L776" s="209"/>
      <c r="M776" s="209"/>
      <c r="N776" s="206"/>
      <c r="O776" s="211"/>
      <c r="P776" s="208"/>
      <c r="Q776" s="212"/>
      <c r="R776" s="210"/>
      <c r="S776" s="179"/>
      <c r="T776" s="201"/>
    </row>
    <row r="777" spans="1:20" ht="29.25" customHeight="1">
      <c r="A777" s="214"/>
      <c r="B777" s="215"/>
      <c r="C777" s="215"/>
      <c r="D777" s="300"/>
      <c r="E777" s="216"/>
      <c r="F777" s="301"/>
      <c r="G777" s="217"/>
      <c r="H777" s="218"/>
      <c r="I777" s="218"/>
      <c r="J777" s="219"/>
      <c r="K777" s="220"/>
      <c r="L777" s="220"/>
      <c r="M777" s="220"/>
      <c r="N777" s="221"/>
      <c r="O777" s="223"/>
      <c r="P777" s="219"/>
      <c r="Q777" s="217"/>
      <c r="R777" s="222"/>
      <c r="S777" s="180"/>
      <c r="T777" s="199"/>
    </row>
    <row r="778" spans="1:20" ht="29.25" customHeight="1">
      <c r="A778" s="202"/>
      <c r="B778" s="224"/>
      <c r="C778" s="224"/>
      <c r="D778" s="298"/>
      <c r="E778" s="204"/>
      <c r="F778" s="299"/>
      <c r="G778" s="212"/>
      <c r="H778" s="207"/>
      <c r="I778" s="207"/>
      <c r="J778" s="208"/>
      <c r="K778" s="209"/>
      <c r="L778" s="209"/>
      <c r="M778" s="209"/>
      <c r="N778" s="206"/>
      <c r="O778" s="211"/>
      <c r="P778" s="208"/>
      <c r="Q778" s="212"/>
      <c r="R778" s="210"/>
      <c r="S778" s="179"/>
      <c r="T778" s="201"/>
    </row>
    <row r="779" spans="1:20" ht="29.25" customHeight="1">
      <c r="A779" s="214"/>
      <c r="B779" s="215"/>
      <c r="C779" s="215"/>
      <c r="D779" s="300"/>
      <c r="E779" s="216"/>
      <c r="F779" s="301"/>
      <c r="G779" s="217"/>
      <c r="H779" s="218"/>
      <c r="I779" s="218"/>
      <c r="J779" s="219"/>
      <c r="K779" s="220"/>
      <c r="L779" s="220"/>
      <c r="M779" s="220"/>
      <c r="N779" s="221"/>
      <c r="O779" s="223"/>
      <c r="P779" s="219"/>
      <c r="Q779" s="217"/>
      <c r="R779" s="222"/>
      <c r="S779" s="180"/>
      <c r="T779" s="199"/>
    </row>
    <row r="780" spans="1:20" ht="29.25" customHeight="1">
      <c r="A780" s="202"/>
      <c r="B780" s="224"/>
      <c r="C780" s="224"/>
      <c r="D780" s="298"/>
      <c r="E780" s="204"/>
      <c r="F780" s="299"/>
      <c r="G780" s="212"/>
      <c r="H780" s="207"/>
      <c r="I780" s="207"/>
      <c r="J780" s="208"/>
      <c r="K780" s="209"/>
      <c r="L780" s="209"/>
      <c r="M780" s="209"/>
      <c r="N780" s="206"/>
      <c r="O780" s="211"/>
      <c r="P780" s="208"/>
      <c r="Q780" s="212"/>
      <c r="R780" s="210"/>
      <c r="S780" s="179"/>
      <c r="T780" s="201"/>
    </row>
    <row r="781" spans="1:20" ht="29.25" customHeight="1">
      <c r="A781" s="214"/>
      <c r="B781" s="215"/>
      <c r="C781" s="215"/>
      <c r="D781" s="300"/>
      <c r="E781" s="216"/>
      <c r="F781" s="301"/>
      <c r="G781" s="217"/>
      <c r="H781" s="218"/>
      <c r="I781" s="218"/>
      <c r="J781" s="219"/>
      <c r="K781" s="220"/>
      <c r="L781" s="220"/>
      <c r="M781" s="220"/>
      <c r="N781" s="221"/>
      <c r="O781" s="223"/>
      <c r="P781" s="219"/>
      <c r="Q781" s="217"/>
      <c r="R781" s="222"/>
      <c r="S781" s="180"/>
      <c r="T781" s="199"/>
    </row>
    <row r="782" spans="1:20" ht="29.25" customHeight="1">
      <c r="A782" s="202"/>
      <c r="B782" s="224"/>
      <c r="C782" s="224"/>
      <c r="D782" s="298"/>
      <c r="E782" s="204"/>
      <c r="F782" s="299"/>
      <c r="G782" s="212"/>
      <c r="H782" s="207"/>
      <c r="I782" s="207"/>
      <c r="J782" s="208"/>
      <c r="K782" s="209"/>
      <c r="L782" s="209"/>
      <c r="M782" s="209"/>
      <c r="N782" s="206"/>
      <c r="O782" s="211"/>
      <c r="P782" s="208"/>
      <c r="Q782" s="212"/>
      <c r="R782" s="210"/>
      <c r="S782" s="179"/>
      <c r="T782" s="201"/>
    </row>
    <row r="783" spans="1:20" ht="29.25" customHeight="1">
      <c r="A783" s="214"/>
      <c r="B783" s="215"/>
      <c r="C783" s="215"/>
      <c r="D783" s="300"/>
      <c r="E783" s="216"/>
      <c r="F783" s="301"/>
      <c r="G783" s="217"/>
      <c r="H783" s="218"/>
      <c r="I783" s="218"/>
      <c r="J783" s="219"/>
      <c r="K783" s="220"/>
      <c r="L783" s="220"/>
      <c r="M783" s="220"/>
      <c r="N783" s="221"/>
      <c r="O783" s="223"/>
      <c r="P783" s="219"/>
      <c r="Q783" s="217"/>
      <c r="R783" s="222"/>
      <c r="S783" s="180"/>
      <c r="T783" s="199"/>
    </row>
    <row r="784" spans="1:20" ht="29.25" customHeight="1">
      <c r="A784" s="202"/>
      <c r="B784" s="224"/>
      <c r="C784" s="224"/>
      <c r="D784" s="298"/>
      <c r="E784" s="204"/>
      <c r="F784" s="299"/>
      <c r="G784" s="212"/>
      <c r="H784" s="207"/>
      <c r="I784" s="207"/>
      <c r="J784" s="208"/>
      <c r="K784" s="209"/>
      <c r="L784" s="209"/>
      <c r="M784" s="209"/>
      <c r="N784" s="206"/>
      <c r="O784" s="211"/>
      <c r="P784" s="208"/>
      <c r="Q784" s="212"/>
      <c r="R784" s="210"/>
      <c r="S784" s="179"/>
      <c r="T784" s="201"/>
    </row>
    <row r="785" spans="1:20" ht="29.25" customHeight="1">
      <c r="A785" s="214"/>
      <c r="B785" s="215"/>
      <c r="C785" s="215"/>
      <c r="D785" s="300"/>
      <c r="E785" s="216"/>
      <c r="F785" s="301"/>
      <c r="G785" s="217"/>
      <c r="H785" s="218"/>
      <c r="I785" s="218"/>
      <c r="J785" s="219"/>
      <c r="K785" s="220"/>
      <c r="L785" s="220"/>
      <c r="M785" s="220"/>
      <c r="N785" s="221"/>
      <c r="O785" s="223"/>
      <c r="P785" s="219"/>
      <c r="Q785" s="217"/>
      <c r="R785" s="222"/>
      <c r="S785" s="180"/>
      <c r="T785" s="199"/>
    </row>
    <row r="786" spans="1:20" ht="29.25" customHeight="1">
      <c r="A786" s="202"/>
      <c r="B786" s="224"/>
      <c r="C786" s="224"/>
      <c r="D786" s="298"/>
      <c r="E786" s="204"/>
      <c r="F786" s="299"/>
      <c r="G786" s="212"/>
      <c r="H786" s="207"/>
      <c r="I786" s="207"/>
      <c r="J786" s="208"/>
      <c r="K786" s="209"/>
      <c r="L786" s="209"/>
      <c r="M786" s="209"/>
      <c r="N786" s="206"/>
      <c r="O786" s="211"/>
      <c r="P786" s="208"/>
      <c r="Q786" s="212"/>
      <c r="R786" s="210"/>
      <c r="S786" s="179"/>
      <c r="T786" s="201"/>
    </row>
    <row r="787" spans="1:20" ht="29.25" customHeight="1">
      <c r="A787" s="214"/>
      <c r="B787" s="215"/>
      <c r="C787" s="215"/>
      <c r="D787" s="300"/>
      <c r="E787" s="216"/>
      <c r="F787" s="301"/>
      <c r="G787" s="217"/>
      <c r="H787" s="218"/>
      <c r="I787" s="218"/>
      <c r="J787" s="219"/>
      <c r="K787" s="220"/>
      <c r="L787" s="220"/>
      <c r="M787" s="220"/>
      <c r="N787" s="221"/>
      <c r="O787" s="223"/>
      <c r="P787" s="219"/>
      <c r="Q787" s="217"/>
      <c r="R787" s="222"/>
      <c r="S787" s="180"/>
      <c r="T787" s="199"/>
    </row>
    <row r="788" spans="1:20" ht="29.25" customHeight="1">
      <c r="A788" s="202"/>
      <c r="B788" s="224"/>
      <c r="C788" s="224"/>
      <c r="D788" s="298"/>
      <c r="E788" s="204"/>
      <c r="F788" s="299"/>
      <c r="G788" s="212"/>
      <c r="H788" s="207"/>
      <c r="I788" s="207"/>
      <c r="J788" s="208"/>
      <c r="K788" s="209"/>
      <c r="L788" s="209"/>
      <c r="M788" s="209"/>
      <c r="N788" s="206"/>
      <c r="O788" s="211"/>
      <c r="P788" s="208"/>
      <c r="Q788" s="212"/>
      <c r="R788" s="210"/>
      <c r="S788" s="179"/>
      <c r="T788" s="201"/>
    </row>
    <row r="789" spans="1:20" ht="29.25" customHeight="1">
      <c r="A789" s="214"/>
      <c r="B789" s="215"/>
      <c r="C789" s="215"/>
      <c r="D789" s="300"/>
      <c r="E789" s="216"/>
      <c r="F789" s="301"/>
      <c r="G789" s="217"/>
      <c r="H789" s="218"/>
      <c r="I789" s="218"/>
      <c r="J789" s="219"/>
      <c r="K789" s="220"/>
      <c r="L789" s="220"/>
      <c r="M789" s="220"/>
      <c r="N789" s="221"/>
      <c r="O789" s="223"/>
      <c r="P789" s="219"/>
      <c r="Q789" s="217"/>
      <c r="R789" s="222"/>
      <c r="S789" s="180"/>
      <c r="T789" s="199"/>
    </row>
    <row r="790" spans="1:20" ht="29.25" customHeight="1">
      <c r="A790" s="202"/>
      <c r="B790" s="224"/>
      <c r="C790" s="224"/>
      <c r="D790" s="298"/>
      <c r="E790" s="204"/>
      <c r="F790" s="299"/>
      <c r="G790" s="212"/>
      <c r="H790" s="207"/>
      <c r="I790" s="207"/>
      <c r="J790" s="208"/>
      <c r="K790" s="209"/>
      <c r="L790" s="209"/>
      <c r="M790" s="209"/>
      <c r="N790" s="206"/>
      <c r="O790" s="211"/>
      <c r="P790" s="208"/>
      <c r="Q790" s="212"/>
      <c r="R790" s="210"/>
      <c r="S790" s="179"/>
      <c r="T790" s="201"/>
    </row>
    <row r="791" spans="1:20" ht="29.25" customHeight="1">
      <c r="A791" s="214"/>
      <c r="B791" s="215"/>
      <c r="C791" s="215"/>
      <c r="D791" s="300"/>
      <c r="E791" s="216"/>
      <c r="F791" s="301"/>
      <c r="G791" s="217"/>
      <c r="H791" s="218"/>
      <c r="I791" s="218"/>
      <c r="J791" s="219"/>
      <c r="K791" s="220"/>
      <c r="L791" s="220"/>
      <c r="M791" s="220"/>
      <c r="N791" s="221"/>
      <c r="O791" s="223"/>
      <c r="P791" s="219"/>
      <c r="Q791" s="217"/>
      <c r="R791" s="222"/>
      <c r="S791" s="180"/>
      <c r="T791" s="199"/>
    </row>
    <row r="792" spans="1:20" ht="29.25" customHeight="1">
      <c r="A792" s="202"/>
      <c r="B792" s="224"/>
      <c r="C792" s="224"/>
      <c r="D792" s="298"/>
      <c r="E792" s="204"/>
      <c r="F792" s="299"/>
      <c r="G792" s="212"/>
      <c r="H792" s="207"/>
      <c r="I792" s="207"/>
      <c r="J792" s="208"/>
      <c r="K792" s="209"/>
      <c r="L792" s="209"/>
      <c r="M792" s="209"/>
      <c r="N792" s="206"/>
      <c r="O792" s="211"/>
      <c r="P792" s="208"/>
      <c r="Q792" s="212"/>
      <c r="R792" s="210"/>
      <c r="S792" s="179"/>
      <c r="T792" s="201"/>
    </row>
    <row r="793" spans="1:20" ht="29.25" customHeight="1">
      <c r="A793" s="214"/>
      <c r="B793" s="215"/>
      <c r="C793" s="215"/>
      <c r="D793" s="300"/>
      <c r="E793" s="216"/>
      <c r="F793" s="301"/>
      <c r="G793" s="217"/>
      <c r="H793" s="218"/>
      <c r="I793" s="218"/>
      <c r="J793" s="219"/>
      <c r="K793" s="220"/>
      <c r="L793" s="220"/>
      <c r="M793" s="220"/>
      <c r="N793" s="221"/>
      <c r="O793" s="223"/>
      <c r="P793" s="219"/>
      <c r="Q793" s="217"/>
      <c r="R793" s="222"/>
      <c r="S793" s="180"/>
      <c r="T793" s="199"/>
    </row>
    <row r="794" spans="1:20" ht="29.25" customHeight="1">
      <c r="A794" s="202"/>
      <c r="B794" s="224"/>
      <c r="C794" s="224"/>
      <c r="D794" s="298"/>
      <c r="E794" s="204"/>
      <c r="F794" s="299"/>
      <c r="G794" s="212"/>
      <c r="H794" s="207"/>
      <c r="I794" s="207"/>
      <c r="J794" s="208"/>
      <c r="K794" s="209"/>
      <c r="L794" s="209"/>
      <c r="M794" s="209"/>
      <c r="N794" s="206"/>
      <c r="O794" s="211"/>
      <c r="P794" s="208"/>
      <c r="Q794" s="212"/>
      <c r="R794" s="210"/>
      <c r="S794" s="179"/>
      <c r="T794" s="201"/>
    </row>
    <row r="795" spans="1:20" ht="29.25" customHeight="1">
      <c r="A795" s="214"/>
      <c r="B795" s="215"/>
      <c r="C795" s="215"/>
      <c r="D795" s="300"/>
      <c r="E795" s="216"/>
      <c r="F795" s="301"/>
      <c r="G795" s="217"/>
      <c r="H795" s="218"/>
      <c r="I795" s="218"/>
      <c r="J795" s="219"/>
      <c r="K795" s="220"/>
      <c r="L795" s="220"/>
      <c r="M795" s="220"/>
      <c r="N795" s="221"/>
      <c r="O795" s="223"/>
      <c r="P795" s="219"/>
      <c r="Q795" s="217"/>
      <c r="R795" s="222"/>
      <c r="S795" s="180"/>
      <c r="T795" s="199"/>
    </row>
    <row r="796" spans="1:20" ht="29.25" customHeight="1">
      <c r="A796" s="202"/>
      <c r="B796" s="224"/>
      <c r="C796" s="224"/>
      <c r="D796" s="298"/>
      <c r="E796" s="204"/>
      <c r="F796" s="299"/>
      <c r="G796" s="212"/>
      <c r="H796" s="207"/>
      <c r="I796" s="207"/>
      <c r="J796" s="208"/>
      <c r="K796" s="209"/>
      <c r="L796" s="209"/>
      <c r="M796" s="209"/>
      <c r="N796" s="206"/>
      <c r="O796" s="211"/>
      <c r="P796" s="208"/>
      <c r="Q796" s="212"/>
      <c r="R796" s="210"/>
      <c r="S796" s="179"/>
      <c r="T796" s="201"/>
    </row>
    <row r="797" spans="1:20" ht="29.25" customHeight="1">
      <c r="A797" s="214"/>
      <c r="B797" s="215"/>
      <c r="C797" s="215"/>
      <c r="D797" s="300"/>
      <c r="E797" s="216"/>
      <c r="F797" s="301"/>
      <c r="G797" s="217"/>
      <c r="H797" s="218"/>
      <c r="I797" s="218"/>
      <c r="J797" s="219"/>
      <c r="K797" s="220"/>
      <c r="L797" s="220"/>
      <c r="M797" s="220"/>
      <c r="N797" s="221"/>
      <c r="O797" s="223"/>
      <c r="P797" s="219"/>
      <c r="Q797" s="217"/>
      <c r="R797" s="222"/>
      <c r="S797" s="180"/>
      <c r="T797" s="199"/>
    </row>
    <row r="798" spans="1:20" ht="29.25" customHeight="1">
      <c r="A798" s="202"/>
      <c r="B798" s="224"/>
      <c r="C798" s="224"/>
      <c r="D798" s="298"/>
      <c r="E798" s="204"/>
      <c r="F798" s="299"/>
      <c r="G798" s="212"/>
      <c r="H798" s="207"/>
      <c r="I798" s="207"/>
      <c r="J798" s="208"/>
      <c r="K798" s="209"/>
      <c r="L798" s="209"/>
      <c r="M798" s="209"/>
      <c r="N798" s="206"/>
      <c r="O798" s="211"/>
      <c r="P798" s="208"/>
      <c r="Q798" s="212"/>
      <c r="R798" s="210"/>
      <c r="S798" s="179"/>
      <c r="T798" s="201"/>
    </row>
    <row r="799" spans="1:20" ht="29.25" customHeight="1">
      <c r="A799" s="214"/>
      <c r="B799" s="215"/>
      <c r="C799" s="215"/>
      <c r="D799" s="300"/>
      <c r="E799" s="216"/>
      <c r="F799" s="301"/>
      <c r="G799" s="217"/>
      <c r="H799" s="218"/>
      <c r="I799" s="218"/>
      <c r="J799" s="219"/>
      <c r="K799" s="220"/>
      <c r="L799" s="220"/>
      <c r="M799" s="220"/>
      <c r="N799" s="221"/>
      <c r="O799" s="223"/>
      <c r="P799" s="219"/>
      <c r="Q799" s="217"/>
      <c r="R799" s="222"/>
      <c r="S799" s="180"/>
      <c r="T799" s="199"/>
    </row>
    <row r="800" spans="1:20" ht="29.25" customHeight="1">
      <c r="A800" s="202"/>
      <c r="B800" s="224"/>
      <c r="C800" s="224"/>
      <c r="D800" s="298"/>
      <c r="E800" s="204"/>
      <c r="F800" s="299"/>
      <c r="G800" s="212"/>
      <c r="H800" s="207"/>
      <c r="I800" s="207"/>
      <c r="J800" s="208"/>
      <c r="K800" s="209"/>
      <c r="L800" s="209"/>
      <c r="M800" s="209"/>
      <c r="N800" s="206"/>
      <c r="O800" s="211"/>
      <c r="P800" s="208"/>
      <c r="Q800" s="212"/>
      <c r="R800" s="210"/>
      <c r="S800" s="179"/>
      <c r="T800" s="201"/>
    </row>
    <row r="801" spans="1:20" ht="29.25" customHeight="1">
      <c r="A801" s="214"/>
      <c r="B801" s="215"/>
      <c r="C801" s="215"/>
      <c r="D801" s="300"/>
      <c r="E801" s="216"/>
      <c r="F801" s="301"/>
      <c r="G801" s="217"/>
      <c r="H801" s="218"/>
      <c r="I801" s="218"/>
      <c r="J801" s="219"/>
      <c r="K801" s="220"/>
      <c r="L801" s="220"/>
      <c r="M801" s="220"/>
      <c r="N801" s="221"/>
      <c r="O801" s="223"/>
      <c r="P801" s="219"/>
      <c r="Q801" s="217"/>
      <c r="R801" s="222"/>
      <c r="S801" s="180"/>
      <c r="T801" s="199"/>
    </row>
    <row r="802" spans="1:20" ht="29.25" customHeight="1">
      <c r="A802" s="202"/>
      <c r="B802" s="224"/>
      <c r="C802" s="224"/>
      <c r="D802" s="298"/>
      <c r="E802" s="204"/>
      <c r="F802" s="299"/>
      <c r="G802" s="212"/>
      <c r="H802" s="207"/>
      <c r="I802" s="207"/>
      <c r="J802" s="208"/>
      <c r="K802" s="209"/>
      <c r="L802" s="209"/>
      <c r="M802" s="209"/>
      <c r="N802" s="206"/>
      <c r="O802" s="211"/>
      <c r="P802" s="208"/>
      <c r="Q802" s="212"/>
      <c r="R802" s="210"/>
      <c r="S802" s="179"/>
      <c r="T802" s="201"/>
    </row>
    <row r="803" spans="1:20" ht="29.25" customHeight="1">
      <c r="A803" s="214"/>
      <c r="B803" s="215"/>
      <c r="C803" s="215"/>
      <c r="D803" s="300"/>
      <c r="E803" s="216"/>
      <c r="F803" s="301"/>
      <c r="G803" s="217"/>
      <c r="H803" s="218"/>
      <c r="I803" s="218"/>
      <c r="J803" s="219"/>
      <c r="K803" s="220"/>
      <c r="L803" s="220"/>
      <c r="M803" s="220"/>
      <c r="N803" s="221"/>
      <c r="O803" s="223"/>
      <c r="P803" s="219"/>
      <c r="Q803" s="217"/>
      <c r="R803" s="222"/>
      <c r="S803" s="180"/>
      <c r="T803" s="199"/>
    </row>
    <row r="804" spans="1:20" ht="29.25" customHeight="1">
      <c r="A804" s="202"/>
      <c r="B804" s="224"/>
      <c r="C804" s="224"/>
      <c r="D804" s="298"/>
      <c r="E804" s="204"/>
      <c r="F804" s="299"/>
      <c r="G804" s="212"/>
      <c r="H804" s="207"/>
      <c r="I804" s="207"/>
      <c r="J804" s="208"/>
      <c r="K804" s="209"/>
      <c r="L804" s="209"/>
      <c r="M804" s="209"/>
      <c r="N804" s="206"/>
      <c r="O804" s="211"/>
      <c r="P804" s="208"/>
      <c r="Q804" s="212"/>
      <c r="R804" s="210"/>
      <c r="S804" s="179"/>
      <c r="T804" s="201"/>
    </row>
    <row r="805" spans="1:20" ht="29.25" customHeight="1">
      <c r="A805" s="214"/>
      <c r="B805" s="215"/>
      <c r="C805" s="215"/>
      <c r="D805" s="300"/>
      <c r="E805" s="216"/>
      <c r="F805" s="301"/>
      <c r="G805" s="217"/>
      <c r="H805" s="218"/>
      <c r="I805" s="218"/>
      <c r="J805" s="219"/>
      <c r="K805" s="220"/>
      <c r="L805" s="220"/>
      <c r="M805" s="220"/>
      <c r="N805" s="221"/>
      <c r="O805" s="223"/>
      <c r="P805" s="219"/>
      <c r="Q805" s="217"/>
      <c r="R805" s="222"/>
      <c r="S805" s="180"/>
      <c r="T805" s="199"/>
    </row>
    <row r="806" spans="1:20" ht="29.25" customHeight="1">
      <c r="A806" s="202"/>
      <c r="B806" s="224"/>
      <c r="C806" s="224"/>
      <c r="D806" s="298"/>
      <c r="E806" s="204"/>
      <c r="F806" s="299"/>
      <c r="G806" s="212"/>
      <c r="H806" s="207"/>
      <c r="I806" s="207"/>
      <c r="J806" s="208"/>
      <c r="K806" s="209"/>
      <c r="L806" s="209"/>
      <c r="M806" s="209"/>
      <c r="N806" s="206"/>
      <c r="O806" s="211"/>
      <c r="P806" s="208"/>
      <c r="Q806" s="212"/>
      <c r="R806" s="210"/>
      <c r="S806" s="179"/>
      <c r="T806" s="201"/>
    </row>
    <row r="807" spans="1:20" ht="29.25" customHeight="1">
      <c r="A807" s="214"/>
      <c r="B807" s="215"/>
      <c r="C807" s="215"/>
      <c r="D807" s="300"/>
      <c r="E807" s="216"/>
      <c r="F807" s="301"/>
      <c r="G807" s="217"/>
      <c r="H807" s="218"/>
      <c r="I807" s="218"/>
      <c r="J807" s="219"/>
      <c r="K807" s="220"/>
      <c r="L807" s="220"/>
      <c r="M807" s="220"/>
      <c r="N807" s="221"/>
      <c r="O807" s="223"/>
      <c r="P807" s="219"/>
      <c r="Q807" s="217"/>
      <c r="R807" s="222"/>
      <c r="S807" s="180"/>
      <c r="T807" s="199"/>
    </row>
    <row r="808" spans="1:20" ht="29.25" customHeight="1">
      <c r="A808" s="202"/>
      <c r="B808" s="224"/>
      <c r="C808" s="224"/>
      <c r="D808" s="298"/>
      <c r="E808" s="204"/>
      <c r="F808" s="299"/>
      <c r="G808" s="212"/>
      <c r="H808" s="207"/>
      <c r="I808" s="207"/>
      <c r="J808" s="208"/>
      <c r="K808" s="209"/>
      <c r="L808" s="209"/>
      <c r="M808" s="209"/>
      <c r="N808" s="206"/>
      <c r="O808" s="211"/>
      <c r="P808" s="208"/>
      <c r="Q808" s="212"/>
      <c r="R808" s="210"/>
      <c r="S808" s="179"/>
      <c r="T808" s="201"/>
    </row>
    <row r="809" spans="1:20" ht="29.25" customHeight="1">
      <c r="A809" s="214"/>
      <c r="B809" s="215"/>
      <c r="C809" s="215"/>
      <c r="D809" s="300"/>
      <c r="E809" s="216"/>
      <c r="F809" s="301"/>
      <c r="G809" s="217"/>
      <c r="H809" s="218"/>
      <c r="I809" s="218"/>
      <c r="J809" s="219"/>
      <c r="K809" s="220"/>
      <c r="L809" s="220"/>
      <c r="M809" s="220"/>
      <c r="N809" s="221"/>
      <c r="O809" s="223"/>
      <c r="P809" s="219"/>
      <c r="Q809" s="217"/>
      <c r="R809" s="222"/>
      <c r="S809" s="180"/>
      <c r="T809" s="199"/>
    </row>
    <row r="810" spans="1:20" ht="29.25" customHeight="1">
      <c r="A810" s="202"/>
      <c r="B810" s="224"/>
      <c r="C810" s="224"/>
      <c r="D810" s="298"/>
      <c r="E810" s="204"/>
      <c r="F810" s="299"/>
      <c r="G810" s="212"/>
      <c r="H810" s="207"/>
      <c r="I810" s="207"/>
      <c r="J810" s="208"/>
      <c r="K810" s="209"/>
      <c r="L810" s="209"/>
      <c r="M810" s="209"/>
      <c r="N810" s="206"/>
      <c r="O810" s="211"/>
      <c r="P810" s="208"/>
      <c r="Q810" s="212"/>
      <c r="R810" s="210"/>
      <c r="S810" s="179"/>
      <c r="T810" s="201"/>
    </row>
    <row r="811" spans="1:20" ht="29.25" customHeight="1">
      <c r="A811" s="214"/>
      <c r="B811" s="215"/>
      <c r="C811" s="215"/>
      <c r="D811" s="300"/>
      <c r="E811" s="216"/>
      <c r="F811" s="301"/>
      <c r="G811" s="217"/>
      <c r="H811" s="218"/>
      <c r="I811" s="218"/>
      <c r="J811" s="219"/>
      <c r="K811" s="220"/>
      <c r="L811" s="220"/>
      <c r="M811" s="220"/>
      <c r="N811" s="221"/>
      <c r="O811" s="223"/>
      <c r="P811" s="219"/>
      <c r="Q811" s="217"/>
      <c r="R811" s="222"/>
      <c r="S811" s="180"/>
      <c r="T811" s="199"/>
    </row>
    <row r="812" spans="1:20" ht="29.25" customHeight="1">
      <c r="A812" s="202"/>
      <c r="B812" s="224"/>
      <c r="C812" s="224"/>
      <c r="D812" s="298"/>
      <c r="E812" s="204"/>
      <c r="F812" s="299"/>
      <c r="G812" s="212"/>
      <c r="H812" s="207"/>
      <c r="I812" s="207"/>
      <c r="J812" s="208"/>
      <c r="K812" s="209"/>
      <c r="L812" s="209"/>
      <c r="M812" s="209"/>
      <c r="N812" s="206"/>
      <c r="O812" s="211"/>
      <c r="P812" s="208"/>
      <c r="Q812" s="212"/>
      <c r="R812" s="210"/>
      <c r="S812" s="179"/>
      <c r="T812" s="201"/>
    </row>
    <row r="813" spans="1:20" ht="29.25" customHeight="1">
      <c r="A813" s="214"/>
      <c r="B813" s="215"/>
      <c r="C813" s="215"/>
      <c r="D813" s="300"/>
      <c r="E813" s="216"/>
      <c r="F813" s="301"/>
      <c r="G813" s="217"/>
      <c r="H813" s="218"/>
      <c r="I813" s="218"/>
      <c r="J813" s="219"/>
      <c r="K813" s="220"/>
      <c r="L813" s="220"/>
      <c r="M813" s="220"/>
      <c r="N813" s="221"/>
      <c r="O813" s="223"/>
      <c r="P813" s="219"/>
      <c r="Q813" s="217"/>
      <c r="R813" s="222"/>
      <c r="S813" s="180"/>
      <c r="T813" s="199"/>
    </row>
    <row r="814" spans="1:20" ht="29.25" customHeight="1">
      <c r="A814" s="202"/>
      <c r="B814" s="224"/>
      <c r="C814" s="224"/>
      <c r="D814" s="298"/>
      <c r="E814" s="204"/>
      <c r="F814" s="299"/>
      <c r="G814" s="212"/>
      <c r="H814" s="207"/>
      <c r="I814" s="207"/>
      <c r="J814" s="208"/>
      <c r="K814" s="209"/>
      <c r="L814" s="209"/>
      <c r="M814" s="209"/>
      <c r="N814" s="206"/>
      <c r="O814" s="211"/>
      <c r="P814" s="208"/>
      <c r="Q814" s="212"/>
      <c r="R814" s="210"/>
      <c r="S814" s="179"/>
      <c r="T814" s="201"/>
    </row>
    <row r="815" spans="1:20" ht="29.25" customHeight="1">
      <c r="A815" s="214"/>
      <c r="B815" s="215"/>
      <c r="C815" s="215"/>
      <c r="D815" s="300"/>
      <c r="E815" s="216"/>
      <c r="F815" s="301"/>
      <c r="G815" s="217"/>
      <c r="H815" s="218"/>
      <c r="I815" s="218"/>
      <c r="J815" s="219"/>
      <c r="K815" s="220"/>
      <c r="L815" s="220"/>
      <c r="M815" s="220"/>
      <c r="N815" s="221"/>
      <c r="O815" s="223"/>
      <c r="P815" s="219"/>
      <c r="Q815" s="217"/>
      <c r="R815" s="222"/>
      <c r="S815" s="180"/>
      <c r="T815" s="199"/>
    </row>
    <row r="816" spans="1:20" ht="29.25" customHeight="1">
      <c r="A816" s="202"/>
      <c r="B816" s="224"/>
      <c r="C816" s="224"/>
      <c r="D816" s="298"/>
      <c r="E816" s="204"/>
      <c r="F816" s="299"/>
      <c r="G816" s="212"/>
      <c r="H816" s="207"/>
      <c r="I816" s="207"/>
      <c r="J816" s="208"/>
      <c r="K816" s="209"/>
      <c r="L816" s="209"/>
      <c r="M816" s="209"/>
      <c r="N816" s="206"/>
      <c r="O816" s="211"/>
      <c r="P816" s="208"/>
      <c r="Q816" s="212"/>
      <c r="R816" s="210"/>
      <c r="S816" s="179"/>
      <c r="T816" s="201"/>
    </row>
    <row r="817" spans="1:20" ht="29.25" customHeight="1">
      <c r="A817" s="214"/>
      <c r="B817" s="215"/>
      <c r="C817" s="215"/>
      <c r="D817" s="300"/>
      <c r="E817" s="216"/>
      <c r="F817" s="301"/>
      <c r="G817" s="217"/>
      <c r="H817" s="218"/>
      <c r="I817" s="218"/>
      <c r="J817" s="219"/>
      <c r="K817" s="220"/>
      <c r="L817" s="220"/>
      <c r="M817" s="220"/>
      <c r="N817" s="221"/>
      <c r="O817" s="223"/>
      <c r="P817" s="219"/>
      <c r="Q817" s="217"/>
      <c r="R817" s="222"/>
      <c r="S817" s="180"/>
      <c r="T817" s="199"/>
    </row>
    <row r="818" spans="1:20" ht="29.25" customHeight="1">
      <c r="A818" s="202"/>
      <c r="B818" s="224"/>
      <c r="C818" s="224"/>
      <c r="D818" s="298"/>
      <c r="E818" s="204"/>
      <c r="F818" s="299"/>
      <c r="G818" s="212"/>
      <c r="H818" s="207"/>
      <c r="I818" s="207"/>
      <c r="J818" s="208"/>
      <c r="K818" s="209"/>
      <c r="L818" s="209"/>
      <c r="M818" s="209"/>
      <c r="N818" s="206"/>
      <c r="O818" s="211"/>
      <c r="P818" s="208"/>
      <c r="Q818" s="212"/>
      <c r="R818" s="210"/>
      <c r="S818" s="179"/>
      <c r="T818" s="201"/>
    </row>
    <row r="819" spans="1:20" ht="29.25" customHeight="1">
      <c r="A819" s="214"/>
      <c r="B819" s="215"/>
      <c r="C819" s="215"/>
      <c r="D819" s="300"/>
      <c r="E819" s="216"/>
      <c r="F819" s="301"/>
      <c r="G819" s="217"/>
      <c r="H819" s="218"/>
      <c r="I819" s="218"/>
      <c r="J819" s="219"/>
      <c r="K819" s="220"/>
      <c r="L819" s="220"/>
      <c r="M819" s="220"/>
      <c r="N819" s="221"/>
      <c r="O819" s="223"/>
      <c r="P819" s="219"/>
      <c r="Q819" s="217"/>
      <c r="R819" s="222"/>
      <c r="S819" s="180"/>
      <c r="T819" s="199"/>
    </row>
    <row r="820" spans="1:20" ht="29.25" customHeight="1">
      <c r="A820" s="202"/>
      <c r="B820" s="224"/>
      <c r="C820" s="224"/>
      <c r="D820" s="298"/>
      <c r="E820" s="204"/>
      <c r="F820" s="299"/>
      <c r="G820" s="212"/>
      <c r="H820" s="207"/>
      <c r="I820" s="207"/>
      <c r="J820" s="208"/>
      <c r="K820" s="209"/>
      <c r="L820" s="209"/>
      <c r="M820" s="209"/>
      <c r="N820" s="206"/>
      <c r="O820" s="211"/>
      <c r="P820" s="208"/>
      <c r="Q820" s="212"/>
      <c r="R820" s="210"/>
      <c r="S820" s="179"/>
      <c r="T820" s="201"/>
    </row>
    <row r="821" spans="1:20" ht="29.25" customHeight="1">
      <c r="A821" s="214"/>
      <c r="B821" s="215"/>
      <c r="C821" s="215"/>
      <c r="D821" s="300"/>
      <c r="E821" s="216"/>
      <c r="F821" s="301"/>
      <c r="G821" s="217"/>
      <c r="H821" s="218"/>
      <c r="I821" s="218"/>
      <c r="J821" s="219"/>
      <c r="K821" s="220"/>
      <c r="L821" s="220"/>
      <c r="M821" s="220"/>
      <c r="N821" s="221"/>
      <c r="O821" s="223"/>
      <c r="P821" s="219"/>
      <c r="Q821" s="217"/>
      <c r="R821" s="222"/>
      <c r="S821" s="180"/>
      <c r="T821" s="199"/>
    </row>
    <row r="822" spans="1:20" ht="29.25" customHeight="1">
      <c r="A822" s="202"/>
      <c r="B822" s="224"/>
      <c r="C822" s="224"/>
      <c r="D822" s="298"/>
      <c r="E822" s="204"/>
      <c r="F822" s="299"/>
      <c r="G822" s="212"/>
      <c r="H822" s="207"/>
      <c r="I822" s="207"/>
      <c r="J822" s="208"/>
      <c r="K822" s="209"/>
      <c r="L822" s="209"/>
      <c r="M822" s="209"/>
      <c r="N822" s="206"/>
      <c r="O822" s="211"/>
      <c r="P822" s="208"/>
      <c r="Q822" s="212"/>
      <c r="R822" s="210"/>
      <c r="S822" s="179"/>
      <c r="T822" s="201"/>
    </row>
    <row r="823" spans="1:20" ht="29.25" customHeight="1">
      <c r="A823" s="214"/>
      <c r="B823" s="215"/>
      <c r="C823" s="215"/>
      <c r="D823" s="300"/>
      <c r="E823" s="216"/>
      <c r="F823" s="301"/>
      <c r="G823" s="217"/>
      <c r="H823" s="218"/>
      <c r="I823" s="218"/>
      <c r="J823" s="219"/>
      <c r="K823" s="220"/>
      <c r="L823" s="220"/>
      <c r="M823" s="220"/>
      <c r="N823" s="221"/>
      <c r="O823" s="223"/>
      <c r="P823" s="219"/>
      <c r="Q823" s="217"/>
      <c r="R823" s="222"/>
      <c r="S823" s="180"/>
      <c r="T823" s="199"/>
    </row>
    <row r="824" spans="1:20" ht="29.25" customHeight="1">
      <c r="A824" s="202"/>
      <c r="B824" s="224"/>
      <c r="C824" s="224"/>
      <c r="D824" s="298"/>
      <c r="E824" s="204"/>
      <c r="F824" s="299"/>
      <c r="G824" s="212"/>
      <c r="H824" s="207"/>
      <c r="I824" s="207"/>
      <c r="J824" s="208"/>
      <c r="K824" s="209"/>
      <c r="L824" s="209"/>
      <c r="M824" s="209"/>
      <c r="N824" s="206"/>
      <c r="O824" s="211"/>
      <c r="P824" s="208"/>
      <c r="Q824" s="212"/>
      <c r="R824" s="210"/>
      <c r="S824" s="179"/>
      <c r="T824" s="201"/>
    </row>
    <row r="825" spans="1:20" ht="29.25" customHeight="1">
      <c r="A825" s="214"/>
      <c r="B825" s="215"/>
      <c r="C825" s="215"/>
      <c r="D825" s="300"/>
      <c r="E825" s="216"/>
      <c r="F825" s="301"/>
      <c r="G825" s="217"/>
      <c r="H825" s="218"/>
      <c r="I825" s="218"/>
      <c r="J825" s="219"/>
      <c r="K825" s="220"/>
      <c r="L825" s="220"/>
      <c r="M825" s="220"/>
      <c r="N825" s="221"/>
      <c r="O825" s="223"/>
      <c r="P825" s="219"/>
      <c r="Q825" s="217"/>
      <c r="R825" s="222"/>
      <c r="S825" s="180"/>
      <c r="T825" s="199"/>
    </row>
    <row r="826" spans="1:20" ht="29.25" customHeight="1">
      <c r="A826" s="202"/>
      <c r="B826" s="224"/>
      <c r="C826" s="224"/>
      <c r="D826" s="298"/>
      <c r="E826" s="204"/>
      <c r="F826" s="299"/>
      <c r="G826" s="212"/>
      <c r="H826" s="207"/>
      <c r="I826" s="207"/>
      <c r="J826" s="208"/>
      <c r="K826" s="209"/>
      <c r="L826" s="209"/>
      <c r="M826" s="209"/>
      <c r="N826" s="206"/>
      <c r="O826" s="211"/>
      <c r="P826" s="208"/>
      <c r="Q826" s="212"/>
      <c r="R826" s="210"/>
      <c r="S826" s="179"/>
      <c r="T826" s="201"/>
    </row>
    <row r="827" spans="1:20" ht="29.25" customHeight="1">
      <c r="A827" s="214"/>
      <c r="B827" s="215"/>
      <c r="C827" s="215"/>
      <c r="D827" s="300"/>
      <c r="E827" s="216"/>
      <c r="F827" s="301"/>
      <c r="G827" s="217"/>
      <c r="H827" s="218"/>
      <c r="I827" s="218"/>
      <c r="J827" s="219"/>
      <c r="K827" s="220"/>
      <c r="L827" s="220"/>
      <c r="M827" s="220"/>
      <c r="N827" s="221"/>
      <c r="O827" s="223"/>
      <c r="P827" s="219"/>
      <c r="Q827" s="217"/>
      <c r="R827" s="222"/>
      <c r="S827" s="180"/>
      <c r="T827" s="199"/>
    </row>
    <row r="828" spans="1:20" ht="29.25" customHeight="1">
      <c r="A828" s="202"/>
      <c r="B828" s="224"/>
      <c r="C828" s="224"/>
      <c r="D828" s="298"/>
      <c r="E828" s="204"/>
      <c r="F828" s="299"/>
      <c r="G828" s="212"/>
      <c r="H828" s="207"/>
      <c r="I828" s="207"/>
      <c r="J828" s="208"/>
      <c r="K828" s="209"/>
      <c r="L828" s="209"/>
      <c r="M828" s="209"/>
      <c r="N828" s="206"/>
      <c r="O828" s="211"/>
      <c r="P828" s="208"/>
      <c r="Q828" s="212"/>
      <c r="R828" s="210"/>
      <c r="S828" s="179"/>
      <c r="T828" s="201"/>
    </row>
    <row r="829" spans="1:20" ht="29.25" customHeight="1">
      <c r="A829" s="214"/>
      <c r="B829" s="215"/>
      <c r="C829" s="215"/>
      <c r="D829" s="300"/>
      <c r="E829" s="216"/>
      <c r="F829" s="301"/>
      <c r="G829" s="217"/>
      <c r="H829" s="218"/>
      <c r="I829" s="218"/>
      <c r="J829" s="219"/>
      <c r="K829" s="220"/>
      <c r="L829" s="220"/>
      <c r="M829" s="220"/>
      <c r="N829" s="221"/>
      <c r="O829" s="223"/>
      <c r="P829" s="219"/>
      <c r="Q829" s="217"/>
      <c r="R829" s="222"/>
      <c r="S829" s="180"/>
      <c r="T829" s="199"/>
    </row>
    <row r="830" spans="1:20" ht="29.25" customHeight="1">
      <c r="A830" s="202"/>
      <c r="B830" s="224"/>
      <c r="C830" s="224"/>
      <c r="D830" s="298"/>
      <c r="E830" s="204"/>
      <c r="F830" s="299"/>
      <c r="G830" s="212"/>
      <c r="H830" s="207"/>
      <c r="I830" s="207"/>
      <c r="J830" s="208"/>
      <c r="K830" s="209"/>
      <c r="L830" s="209"/>
      <c r="M830" s="209"/>
      <c r="N830" s="206"/>
      <c r="O830" s="211"/>
      <c r="P830" s="208"/>
      <c r="Q830" s="212"/>
      <c r="R830" s="210"/>
      <c r="S830" s="179"/>
      <c r="T830" s="201"/>
    </row>
    <row r="831" spans="1:20" ht="29.25" customHeight="1">
      <c r="A831" s="214"/>
      <c r="B831" s="215"/>
      <c r="C831" s="215"/>
      <c r="D831" s="300"/>
      <c r="E831" s="216"/>
      <c r="F831" s="301"/>
      <c r="G831" s="217"/>
      <c r="H831" s="218"/>
      <c r="I831" s="218"/>
      <c r="J831" s="219"/>
      <c r="K831" s="220"/>
      <c r="L831" s="220"/>
      <c r="M831" s="220"/>
      <c r="N831" s="221"/>
      <c r="O831" s="223"/>
      <c r="P831" s="219"/>
      <c r="Q831" s="217"/>
      <c r="R831" s="222"/>
      <c r="S831" s="180"/>
      <c r="T831" s="199"/>
    </row>
    <row r="832" spans="1:20" ht="29.25" customHeight="1">
      <c r="A832" s="202"/>
      <c r="B832" s="224"/>
      <c r="C832" s="224"/>
      <c r="D832" s="298"/>
      <c r="E832" s="204"/>
      <c r="F832" s="299"/>
      <c r="G832" s="212"/>
      <c r="H832" s="207"/>
      <c r="I832" s="207"/>
      <c r="J832" s="208"/>
      <c r="K832" s="209"/>
      <c r="L832" s="209"/>
      <c r="M832" s="209"/>
      <c r="N832" s="206"/>
      <c r="O832" s="211"/>
      <c r="P832" s="208"/>
      <c r="Q832" s="212"/>
      <c r="R832" s="210"/>
      <c r="S832" s="179"/>
      <c r="T832" s="201"/>
    </row>
    <row r="833" spans="1:20" ht="29.25" customHeight="1">
      <c r="A833" s="214"/>
      <c r="B833" s="215"/>
      <c r="C833" s="215"/>
      <c r="D833" s="300"/>
      <c r="E833" s="216"/>
      <c r="F833" s="301"/>
      <c r="G833" s="217"/>
      <c r="H833" s="218"/>
      <c r="I833" s="218"/>
      <c r="J833" s="219"/>
      <c r="K833" s="220"/>
      <c r="L833" s="220"/>
      <c r="M833" s="220"/>
      <c r="N833" s="221"/>
      <c r="O833" s="223"/>
      <c r="P833" s="219"/>
      <c r="Q833" s="217"/>
      <c r="R833" s="222"/>
      <c r="S833" s="180"/>
      <c r="T833" s="199"/>
    </row>
    <row r="834" spans="1:20" ht="29.25" customHeight="1">
      <c r="A834" s="202"/>
      <c r="B834" s="224"/>
      <c r="C834" s="224"/>
      <c r="D834" s="298"/>
      <c r="E834" s="204"/>
      <c r="F834" s="299"/>
      <c r="G834" s="212"/>
      <c r="H834" s="207"/>
      <c r="I834" s="207"/>
      <c r="J834" s="208"/>
      <c r="K834" s="209"/>
      <c r="L834" s="209"/>
      <c r="M834" s="209"/>
      <c r="N834" s="206"/>
      <c r="O834" s="211"/>
      <c r="P834" s="208"/>
      <c r="Q834" s="212"/>
      <c r="R834" s="210"/>
      <c r="S834" s="179"/>
      <c r="T834" s="201"/>
    </row>
    <row r="835" spans="1:20" ht="29.25" customHeight="1">
      <c r="A835" s="214"/>
      <c r="B835" s="215"/>
      <c r="C835" s="215"/>
      <c r="D835" s="300"/>
      <c r="E835" s="216"/>
      <c r="F835" s="301"/>
      <c r="G835" s="217"/>
      <c r="H835" s="218"/>
      <c r="I835" s="218"/>
      <c r="J835" s="219"/>
      <c r="K835" s="220"/>
      <c r="L835" s="220"/>
      <c r="M835" s="220"/>
      <c r="N835" s="221"/>
      <c r="O835" s="223"/>
      <c r="P835" s="219"/>
      <c r="Q835" s="217"/>
      <c r="R835" s="222"/>
      <c r="S835" s="180"/>
      <c r="T835" s="199"/>
    </row>
    <row r="836" spans="1:20" ht="29.25" customHeight="1">
      <c r="A836" s="202"/>
      <c r="B836" s="224"/>
      <c r="C836" s="224"/>
      <c r="D836" s="298"/>
      <c r="E836" s="204"/>
      <c r="F836" s="299"/>
      <c r="G836" s="212"/>
      <c r="H836" s="207"/>
      <c r="I836" s="207"/>
      <c r="J836" s="208"/>
      <c r="K836" s="209"/>
      <c r="L836" s="209"/>
      <c r="M836" s="209"/>
      <c r="N836" s="206"/>
      <c r="O836" s="211"/>
      <c r="P836" s="208"/>
      <c r="Q836" s="212"/>
      <c r="R836" s="210"/>
      <c r="S836" s="179"/>
      <c r="T836" s="201"/>
    </row>
    <row r="837" spans="1:20" ht="29.25" customHeight="1">
      <c r="A837" s="214"/>
      <c r="B837" s="215"/>
      <c r="C837" s="215"/>
      <c r="D837" s="300"/>
      <c r="E837" s="216"/>
      <c r="F837" s="301"/>
      <c r="G837" s="217"/>
      <c r="H837" s="218"/>
      <c r="I837" s="218"/>
      <c r="J837" s="219"/>
      <c r="K837" s="220"/>
      <c r="L837" s="220"/>
      <c r="M837" s="220"/>
      <c r="N837" s="221"/>
      <c r="O837" s="223"/>
      <c r="P837" s="219"/>
      <c r="Q837" s="217"/>
      <c r="R837" s="222"/>
      <c r="S837" s="180"/>
      <c r="T837" s="199"/>
    </row>
    <row r="838" spans="1:20" ht="29.25" customHeight="1">
      <c r="A838" s="202"/>
      <c r="B838" s="224"/>
      <c r="C838" s="224"/>
      <c r="D838" s="298"/>
      <c r="E838" s="204"/>
      <c r="F838" s="299"/>
      <c r="G838" s="212"/>
      <c r="H838" s="207"/>
      <c r="I838" s="207"/>
      <c r="J838" s="208"/>
      <c r="K838" s="209"/>
      <c r="L838" s="209"/>
      <c r="M838" s="209"/>
      <c r="N838" s="206"/>
      <c r="O838" s="211"/>
      <c r="P838" s="208"/>
      <c r="Q838" s="212"/>
      <c r="R838" s="210"/>
      <c r="S838" s="179"/>
      <c r="T838" s="201"/>
    </row>
    <row r="839" spans="1:20" ht="29.25" customHeight="1">
      <c r="A839" s="214"/>
      <c r="B839" s="215"/>
      <c r="C839" s="215"/>
      <c r="D839" s="300"/>
      <c r="E839" s="216"/>
      <c r="F839" s="301"/>
      <c r="G839" s="217"/>
      <c r="H839" s="218"/>
      <c r="I839" s="218"/>
      <c r="J839" s="219"/>
      <c r="K839" s="220"/>
      <c r="L839" s="220"/>
      <c r="M839" s="220"/>
      <c r="N839" s="221"/>
      <c r="O839" s="223"/>
      <c r="P839" s="219"/>
      <c r="Q839" s="217"/>
      <c r="R839" s="222"/>
      <c r="S839" s="180"/>
      <c r="T839" s="199"/>
    </row>
    <row r="840" spans="1:20" ht="29.25" customHeight="1">
      <c r="A840" s="202"/>
      <c r="B840" s="224"/>
      <c r="C840" s="224"/>
      <c r="D840" s="298"/>
      <c r="E840" s="204"/>
      <c r="F840" s="299"/>
      <c r="G840" s="212"/>
      <c r="H840" s="207"/>
      <c r="I840" s="207"/>
      <c r="J840" s="208"/>
      <c r="K840" s="209"/>
      <c r="L840" s="209"/>
      <c r="M840" s="209"/>
      <c r="N840" s="206"/>
      <c r="O840" s="211"/>
      <c r="P840" s="208"/>
      <c r="Q840" s="212"/>
      <c r="R840" s="210"/>
      <c r="S840" s="179"/>
      <c r="T840" s="201"/>
    </row>
    <row r="841" spans="1:20" ht="29.25" customHeight="1">
      <c r="A841" s="214"/>
      <c r="B841" s="215"/>
      <c r="C841" s="215"/>
      <c r="D841" s="300"/>
      <c r="E841" s="216"/>
      <c r="F841" s="301"/>
      <c r="G841" s="217"/>
      <c r="H841" s="218"/>
      <c r="I841" s="218"/>
      <c r="J841" s="219"/>
      <c r="K841" s="220"/>
      <c r="L841" s="220"/>
      <c r="M841" s="220"/>
      <c r="N841" s="221"/>
      <c r="O841" s="223"/>
      <c r="P841" s="219"/>
      <c r="Q841" s="217"/>
      <c r="R841" s="222"/>
      <c r="S841" s="180"/>
      <c r="T841" s="199"/>
    </row>
    <row r="842" spans="1:20" ht="29.25" customHeight="1">
      <c r="A842" s="202"/>
      <c r="B842" s="224"/>
      <c r="C842" s="224"/>
      <c r="D842" s="298"/>
      <c r="E842" s="204"/>
      <c r="F842" s="299"/>
      <c r="G842" s="212"/>
      <c r="H842" s="207"/>
      <c r="I842" s="207"/>
      <c r="J842" s="208"/>
      <c r="K842" s="209"/>
      <c r="L842" s="209"/>
      <c r="M842" s="209"/>
      <c r="N842" s="206"/>
      <c r="O842" s="211"/>
      <c r="P842" s="208"/>
      <c r="Q842" s="212"/>
      <c r="R842" s="210"/>
      <c r="S842" s="179"/>
      <c r="T842" s="201"/>
    </row>
    <row r="843" spans="1:20" ht="29.25" customHeight="1">
      <c r="A843" s="214"/>
      <c r="B843" s="215"/>
      <c r="C843" s="215"/>
      <c r="D843" s="300"/>
      <c r="E843" s="216"/>
      <c r="F843" s="301"/>
      <c r="G843" s="217"/>
      <c r="H843" s="218"/>
      <c r="I843" s="218"/>
      <c r="J843" s="219"/>
      <c r="K843" s="220"/>
      <c r="L843" s="220"/>
      <c r="M843" s="220"/>
      <c r="N843" s="221"/>
      <c r="O843" s="223"/>
      <c r="P843" s="219"/>
      <c r="Q843" s="217"/>
      <c r="R843" s="222"/>
      <c r="S843" s="180"/>
      <c r="T843" s="199"/>
    </row>
    <row r="844" spans="1:20" ht="29.25" customHeight="1">
      <c r="A844" s="202"/>
      <c r="B844" s="224"/>
      <c r="C844" s="224"/>
      <c r="D844" s="298"/>
      <c r="E844" s="204"/>
      <c r="F844" s="299"/>
      <c r="G844" s="212"/>
      <c r="H844" s="207"/>
      <c r="I844" s="207"/>
      <c r="J844" s="208"/>
      <c r="K844" s="209"/>
      <c r="L844" s="209"/>
      <c r="M844" s="209"/>
      <c r="N844" s="206"/>
      <c r="O844" s="211"/>
      <c r="P844" s="208"/>
      <c r="Q844" s="212"/>
      <c r="R844" s="210"/>
      <c r="S844" s="179"/>
      <c r="T844" s="201"/>
    </row>
    <row r="845" spans="1:20" ht="29.25" customHeight="1">
      <c r="A845" s="214"/>
      <c r="B845" s="215"/>
      <c r="C845" s="215"/>
      <c r="D845" s="300"/>
      <c r="E845" s="216"/>
      <c r="F845" s="301"/>
      <c r="G845" s="217"/>
      <c r="H845" s="218"/>
      <c r="I845" s="218"/>
      <c r="J845" s="219"/>
      <c r="K845" s="220"/>
      <c r="L845" s="220"/>
      <c r="M845" s="220"/>
      <c r="N845" s="221"/>
      <c r="O845" s="223"/>
      <c r="P845" s="219"/>
      <c r="Q845" s="217"/>
      <c r="R845" s="222"/>
      <c r="S845" s="180"/>
      <c r="T845" s="199"/>
    </row>
    <row r="846" spans="1:20" ht="29.25" customHeight="1">
      <c r="A846" s="202"/>
      <c r="B846" s="224"/>
      <c r="C846" s="224"/>
      <c r="D846" s="298"/>
      <c r="E846" s="204"/>
      <c r="F846" s="299"/>
      <c r="G846" s="212"/>
      <c r="H846" s="207"/>
      <c r="I846" s="207"/>
      <c r="J846" s="208"/>
      <c r="K846" s="209"/>
      <c r="L846" s="209"/>
      <c r="M846" s="209"/>
      <c r="N846" s="206"/>
      <c r="O846" s="211"/>
      <c r="P846" s="208"/>
      <c r="Q846" s="212"/>
      <c r="R846" s="210"/>
      <c r="S846" s="179"/>
      <c r="T846" s="201"/>
    </row>
    <row r="847" spans="1:20" ht="29.25" customHeight="1">
      <c r="A847" s="214"/>
      <c r="B847" s="215"/>
      <c r="C847" s="215"/>
      <c r="D847" s="300"/>
      <c r="E847" s="216"/>
      <c r="F847" s="301"/>
      <c r="G847" s="217"/>
      <c r="H847" s="218"/>
      <c r="I847" s="218"/>
      <c r="J847" s="219"/>
      <c r="K847" s="220"/>
      <c r="L847" s="220"/>
      <c r="M847" s="220"/>
      <c r="N847" s="221"/>
      <c r="O847" s="223"/>
      <c r="P847" s="219"/>
      <c r="Q847" s="217"/>
      <c r="R847" s="222"/>
      <c r="S847" s="180"/>
      <c r="T847" s="199"/>
    </row>
    <row r="848" spans="1:20" ht="29.25" customHeight="1">
      <c r="A848" s="202"/>
      <c r="B848" s="224"/>
      <c r="C848" s="224"/>
      <c r="D848" s="298"/>
      <c r="E848" s="204"/>
      <c r="F848" s="299"/>
      <c r="G848" s="212"/>
      <c r="H848" s="207"/>
      <c r="I848" s="207"/>
      <c r="J848" s="208"/>
      <c r="K848" s="209"/>
      <c r="L848" s="209"/>
      <c r="M848" s="209"/>
      <c r="N848" s="206"/>
      <c r="O848" s="211"/>
      <c r="P848" s="208"/>
      <c r="Q848" s="212"/>
      <c r="R848" s="210"/>
      <c r="S848" s="179"/>
      <c r="T848" s="201"/>
    </row>
    <row r="849" spans="1:20" ht="29.25" customHeight="1">
      <c r="A849" s="214"/>
      <c r="B849" s="215"/>
      <c r="C849" s="215"/>
      <c r="D849" s="300"/>
      <c r="E849" s="216"/>
      <c r="F849" s="301"/>
      <c r="G849" s="217"/>
      <c r="H849" s="218"/>
      <c r="I849" s="218"/>
      <c r="J849" s="219"/>
      <c r="K849" s="220"/>
      <c r="L849" s="220"/>
      <c r="M849" s="220"/>
      <c r="N849" s="221"/>
      <c r="O849" s="223"/>
      <c r="P849" s="219"/>
      <c r="Q849" s="217"/>
      <c r="R849" s="222"/>
      <c r="S849" s="180"/>
      <c r="T849" s="199"/>
    </row>
    <row r="850" spans="1:20" ht="29.25" customHeight="1">
      <c r="A850" s="202"/>
      <c r="B850" s="224"/>
      <c r="C850" s="224"/>
      <c r="D850" s="298"/>
      <c r="E850" s="204"/>
      <c r="F850" s="299"/>
      <c r="G850" s="212"/>
      <c r="H850" s="207"/>
      <c r="I850" s="207"/>
      <c r="J850" s="208"/>
      <c r="K850" s="209"/>
      <c r="L850" s="209"/>
      <c r="M850" s="209"/>
      <c r="N850" s="206"/>
      <c r="O850" s="211"/>
      <c r="P850" s="208"/>
      <c r="Q850" s="212"/>
      <c r="R850" s="210"/>
      <c r="S850" s="179"/>
      <c r="T850" s="201"/>
    </row>
    <row r="851" spans="1:20" ht="29.25" customHeight="1">
      <c r="A851" s="214"/>
      <c r="B851" s="215"/>
      <c r="C851" s="215"/>
      <c r="D851" s="300"/>
      <c r="E851" s="216"/>
      <c r="F851" s="301"/>
      <c r="G851" s="217"/>
      <c r="H851" s="218"/>
      <c r="I851" s="218"/>
      <c r="J851" s="219"/>
      <c r="K851" s="220"/>
      <c r="L851" s="220"/>
      <c r="M851" s="220"/>
      <c r="N851" s="221"/>
      <c r="O851" s="223"/>
      <c r="P851" s="219"/>
      <c r="Q851" s="217"/>
      <c r="R851" s="222"/>
      <c r="S851" s="180"/>
      <c r="T851" s="199"/>
    </row>
    <row r="852" spans="1:20" ht="29.25" customHeight="1">
      <c r="A852" s="202"/>
      <c r="B852" s="224"/>
      <c r="C852" s="224"/>
      <c r="D852" s="298"/>
      <c r="E852" s="204"/>
      <c r="F852" s="299"/>
      <c r="G852" s="212"/>
      <c r="H852" s="207"/>
      <c r="I852" s="207"/>
      <c r="J852" s="208"/>
      <c r="K852" s="209"/>
      <c r="L852" s="209"/>
      <c r="M852" s="209"/>
      <c r="N852" s="206"/>
      <c r="O852" s="211"/>
      <c r="P852" s="208"/>
      <c r="Q852" s="212"/>
      <c r="R852" s="210"/>
      <c r="S852" s="179"/>
      <c r="T852" s="201"/>
    </row>
    <row r="853" spans="1:20" ht="29.25" customHeight="1">
      <c r="A853" s="214"/>
      <c r="B853" s="215"/>
      <c r="C853" s="215"/>
      <c r="D853" s="300"/>
      <c r="E853" s="216"/>
      <c r="F853" s="301"/>
      <c r="G853" s="217"/>
      <c r="H853" s="218"/>
      <c r="I853" s="218"/>
      <c r="J853" s="219"/>
      <c r="K853" s="220"/>
      <c r="L853" s="220"/>
      <c r="M853" s="220"/>
      <c r="N853" s="221"/>
      <c r="O853" s="223"/>
      <c r="P853" s="219"/>
      <c r="Q853" s="217"/>
      <c r="R853" s="222"/>
      <c r="S853" s="180"/>
      <c r="T853" s="199"/>
    </row>
    <row r="854" spans="1:20" ht="29.25" customHeight="1">
      <c r="A854" s="202"/>
      <c r="B854" s="224"/>
      <c r="C854" s="224"/>
      <c r="D854" s="298"/>
      <c r="E854" s="204"/>
      <c r="F854" s="299"/>
      <c r="G854" s="212"/>
      <c r="H854" s="207"/>
      <c r="I854" s="207"/>
      <c r="J854" s="208"/>
      <c r="K854" s="209"/>
      <c r="L854" s="209"/>
      <c r="M854" s="209"/>
      <c r="N854" s="206"/>
      <c r="O854" s="211"/>
      <c r="P854" s="208"/>
      <c r="Q854" s="212"/>
      <c r="R854" s="210"/>
      <c r="S854" s="179"/>
      <c r="T854" s="201"/>
    </row>
    <row r="855" spans="1:20" ht="29.25" customHeight="1">
      <c r="A855" s="214"/>
      <c r="B855" s="215"/>
      <c r="C855" s="215"/>
      <c r="D855" s="300"/>
      <c r="E855" s="216"/>
      <c r="F855" s="301"/>
      <c r="G855" s="217"/>
      <c r="H855" s="218"/>
      <c r="I855" s="218"/>
      <c r="J855" s="219"/>
      <c r="K855" s="220"/>
      <c r="L855" s="220"/>
      <c r="M855" s="220"/>
      <c r="N855" s="221"/>
      <c r="O855" s="223"/>
      <c r="P855" s="219"/>
      <c r="Q855" s="217"/>
      <c r="R855" s="222"/>
      <c r="S855" s="180"/>
      <c r="T855" s="199"/>
    </row>
    <row r="856" spans="1:20" ht="29.25" customHeight="1">
      <c r="A856" s="202"/>
      <c r="B856" s="224"/>
      <c r="C856" s="224"/>
      <c r="D856" s="298"/>
      <c r="E856" s="204"/>
      <c r="F856" s="299"/>
      <c r="G856" s="212"/>
      <c r="H856" s="207"/>
      <c r="I856" s="207"/>
      <c r="J856" s="208"/>
      <c r="K856" s="209"/>
      <c r="L856" s="209"/>
      <c r="M856" s="209"/>
      <c r="N856" s="206"/>
      <c r="O856" s="211"/>
      <c r="P856" s="208"/>
      <c r="Q856" s="212"/>
      <c r="R856" s="210"/>
      <c r="S856" s="179"/>
      <c r="T856" s="201"/>
    </row>
    <row r="857" spans="1:20" ht="29.25" customHeight="1">
      <c r="A857" s="214"/>
      <c r="B857" s="215"/>
      <c r="C857" s="215"/>
      <c r="D857" s="300"/>
      <c r="E857" s="216"/>
      <c r="F857" s="301"/>
      <c r="G857" s="217"/>
      <c r="H857" s="218"/>
      <c r="I857" s="218"/>
      <c r="J857" s="219"/>
      <c r="K857" s="220"/>
      <c r="L857" s="220"/>
      <c r="M857" s="220"/>
      <c r="N857" s="221"/>
      <c r="O857" s="223"/>
      <c r="P857" s="219"/>
      <c r="Q857" s="217"/>
      <c r="R857" s="222"/>
      <c r="S857" s="180"/>
      <c r="T857" s="199"/>
    </row>
    <row r="858" spans="1:20" ht="29.25" customHeight="1">
      <c r="A858" s="202"/>
      <c r="B858" s="224"/>
      <c r="C858" s="224"/>
      <c r="D858" s="298"/>
      <c r="E858" s="204"/>
      <c r="F858" s="299"/>
      <c r="G858" s="212"/>
      <c r="H858" s="207"/>
      <c r="I858" s="207"/>
      <c r="J858" s="208"/>
      <c r="K858" s="209"/>
      <c r="L858" s="209"/>
      <c r="M858" s="209"/>
      <c r="N858" s="206"/>
      <c r="O858" s="211"/>
      <c r="P858" s="208"/>
      <c r="Q858" s="212"/>
      <c r="R858" s="210"/>
      <c r="S858" s="179"/>
      <c r="T858" s="201"/>
    </row>
    <row r="859" spans="1:20" ht="29.25" customHeight="1">
      <c r="A859" s="214"/>
      <c r="B859" s="215"/>
      <c r="C859" s="215"/>
      <c r="D859" s="300"/>
      <c r="E859" s="216"/>
      <c r="F859" s="301"/>
      <c r="G859" s="217"/>
      <c r="H859" s="218"/>
      <c r="I859" s="218"/>
      <c r="J859" s="219"/>
      <c r="K859" s="220"/>
      <c r="L859" s="220"/>
      <c r="M859" s="220"/>
      <c r="N859" s="221"/>
      <c r="O859" s="223"/>
      <c r="P859" s="219"/>
      <c r="Q859" s="217"/>
      <c r="R859" s="222"/>
      <c r="S859" s="180"/>
      <c r="T859" s="199"/>
    </row>
    <row r="860" spans="1:20" ht="29.25" customHeight="1">
      <c r="A860" s="202"/>
      <c r="B860" s="224"/>
      <c r="C860" s="224"/>
      <c r="D860" s="298"/>
      <c r="E860" s="204"/>
      <c r="F860" s="299"/>
      <c r="G860" s="212"/>
      <c r="H860" s="207"/>
      <c r="I860" s="207"/>
      <c r="J860" s="208"/>
      <c r="K860" s="209"/>
      <c r="L860" s="209"/>
      <c r="M860" s="209"/>
      <c r="N860" s="206"/>
      <c r="O860" s="211"/>
      <c r="P860" s="208"/>
      <c r="Q860" s="212"/>
      <c r="R860" s="210"/>
      <c r="S860" s="179"/>
      <c r="T860" s="201"/>
    </row>
    <row r="861" spans="1:20" ht="29.25" customHeight="1">
      <c r="A861" s="214"/>
      <c r="B861" s="215"/>
      <c r="C861" s="215"/>
      <c r="D861" s="300"/>
      <c r="E861" s="216"/>
      <c r="F861" s="301"/>
      <c r="G861" s="217"/>
      <c r="H861" s="218"/>
      <c r="I861" s="218"/>
      <c r="J861" s="219"/>
      <c r="K861" s="220"/>
      <c r="L861" s="220"/>
      <c r="M861" s="220"/>
      <c r="N861" s="221"/>
      <c r="O861" s="223"/>
      <c r="P861" s="219"/>
      <c r="Q861" s="217"/>
      <c r="R861" s="222"/>
      <c r="S861" s="180"/>
      <c r="T861" s="199"/>
    </row>
    <row r="862" spans="1:20" ht="29.25" customHeight="1">
      <c r="A862" s="202"/>
      <c r="B862" s="224"/>
      <c r="C862" s="224"/>
      <c r="D862" s="298"/>
      <c r="E862" s="204"/>
      <c r="F862" s="299"/>
      <c r="G862" s="212"/>
      <c r="H862" s="207"/>
      <c r="I862" s="207"/>
      <c r="J862" s="208"/>
      <c r="K862" s="209"/>
      <c r="L862" s="209"/>
      <c r="M862" s="209"/>
      <c r="N862" s="206"/>
      <c r="O862" s="211"/>
      <c r="P862" s="208"/>
      <c r="Q862" s="212"/>
      <c r="R862" s="210"/>
      <c r="S862" s="179"/>
      <c r="T862" s="201"/>
    </row>
    <row r="863" spans="1:20" ht="29.25" customHeight="1">
      <c r="A863" s="214"/>
      <c r="B863" s="215"/>
      <c r="C863" s="215"/>
      <c r="D863" s="300"/>
      <c r="E863" s="216"/>
      <c r="F863" s="301"/>
      <c r="G863" s="217"/>
      <c r="H863" s="218"/>
      <c r="I863" s="218"/>
      <c r="J863" s="219"/>
      <c r="K863" s="220"/>
      <c r="L863" s="220"/>
      <c r="M863" s="220"/>
      <c r="N863" s="221"/>
      <c r="O863" s="223"/>
      <c r="P863" s="219"/>
      <c r="Q863" s="217"/>
      <c r="R863" s="222"/>
      <c r="S863" s="180"/>
      <c r="T863" s="199"/>
    </row>
    <row r="864" spans="1:20" ht="29.25" customHeight="1">
      <c r="A864" s="202"/>
      <c r="B864" s="224"/>
      <c r="C864" s="224"/>
      <c r="D864" s="298"/>
      <c r="E864" s="204"/>
      <c r="F864" s="299"/>
      <c r="G864" s="212"/>
      <c r="H864" s="207"/>
      <c r="I864" s="207"/>
      <c r="J864" s="208"/>
      <c r="K864" s="209"/>
      <c r="L864" s="209"/>
      <c r="M864" s="209"/>
      <c r="N864" s="206"/>
      <c r="O864" s="211"/>
      <c r="P864" s="208"/>
      <c r="Q864" s="212"/>
      <c r="R864" s="210"/>
      <c r="S864" s="179"/>
      <c r="T864" s="201"/>
    </row>
    <row r="865" spans="1:20" ht="29.25" customHeight="1">
      <c r="A865" s="214"/>
      <c r="B865" s="215"/>
      <c r="C865" s="215"/>
      <c r="D865" s="300"/>
      <c r="E865" s="216"/>
      <c r="F865" s="301"/>
      <c r="G865" s="217"/>
      <c r="H865" s="218"/>
      <c r="I865" s="218"/>
      <c r="J865" s="219"/>
      <c r="K865" s="220"/>
      <c r="L865" s="220"/>
      <c r="M865" s="220"/>
      <c r="N865" s="221"/>
      <c r="O865" s="223"/>
      <c r="P865" s="219"/>
      <c r="Q865" s="217"/>
      <c r="R865" s="222"/>
      <c r="S865" s="180"/>
      <c r="T865" s="199"/>
    </row>
    <row r="866" spans="1:20" ht="29.25" customHeight="1">
      <c r="A866" s="202"/>
      <c r="B866" s="224"/>
      <c r="C866" s="224"/>
      <c r="D866" s="298"/>
      <c r="E866" s="204"/>
      <c r="F866" s="299"/>
      <c r="G866" s="212"/>
      <c r="H866" s="207"/>
      <c r="I866" s="207"/>
      <c r="J866" s="208"/>
      <c r="K866" s="209"/>
      <c r="L866" s="209"/>
      <c r="M866" s="209"/>
      <c r="N866" s="206"/>
      <c r="O866" s="211"/>
      <c r="P866" s="208"/>
      <c r="Q866" s="212"/>
      <c r="R866" s="210"/>
      <c r="S866" s="179"/>
      <c r="T866" s="201"/>
    </row>
    <row r="867" spans="1:20" ht="29.25" customHeight="1">
      <c r="A867" s="214"/>
      <c r="B867" s="215"/>
      <c r="C867" s="215"/>
      <c r="D867" s="300"/>
      <c r="E867" s="216"/>
      <c r="F867" s="301"/>
      <c r="G867" s="217"/>
      <c r="H867" s="218"/>
      <c r="I867" s="218"/>
      <c r="J867" s="219"/>
      <c r="K867" s="220"/>
      <c r="L867" s="220"/>
      <c r="M867" s="220"/>
      <c r="N867" s="221"/>
      <c r="O867" s="223"/>
      <c r="P867" s="219"/>
      <c r="Q867" s="217"/>
      <c r="R867" s="222"/>
      <c r="S867" s="180"/>
      <c r="T867" s="199"/>
    </row>
    <row r="868" spans="1:20" ht="29.25" customHeight="1">
      <c r="A868" s="202"/>
      <c r="B868" s="224"/>
      <c r="C868" s="224"/>
      <c r="D868" s="298"/>
      <c r="E868" s="204"/>
      <c r="F868" s="299"/>
      <c r="G868" s="212"/>
      <c r="H868" s="207"/>
      <c r="I868" s="207"/>
      <c r="J868" s="208"/>
      <c r="K868" s="209"/>
      <c r="L868" s="209"/>
      <c r="M868" s="209"/>
      <c r="N868" s="206"/>
      <c r="O868" s="211"/>
      <c r="P868" s="208"/>
      <c r="Q868" s="212"/>
      <c r="R868" s="210"/>
      <c r="S868" s="179"/>
      <c r="T868" s="201"/>
    </row>
    <row r="869" spans="1:20" ht="29.25" customHeight="1">
      <c r="A869" s="214"/>
      <c r="B869" s="215"/>
      <c r="C869" s="215"/>
      <c r="D869" s="300"/>
      <c r="E869" s="216"/>
      <c r="F869" s="301"/>
      <c r="G869" s="217"/>
      <c r="H869" s="218"/>
      <c r="I869" s="218"/>
      <c r="J869" s="219"/>
      <c r="K869" s="220"/>
      <c r="L869" s="220"/>
      <c r="M869" s="220"/>
      <c r="N869" s="221"/>
      <c r="O869" s="223"/>
      <c r="P869" s="219"/>
      <c r="Q869" s="217"/>
      <c r="R869" s="222"/>
      <c r="S869" s="180"/>
      <c r="T869" s="199"/>
    </row>
    <row r="870" spans="1:20" ht="29.25" customHeight="1">
      <c r="A870" s="202"/>
      <c r="B870" s="224"/>
      <c r="C870" s="224"/>
      <c r="D870" s="298"/>
      <c r="E870" s="204"/>
      <c r="F870" s="299"/>
      <c r="G870" s="212"/>
      <c r="H870" s="207"/>
      <c r="I870" s="207"/>
      <c r="J870" s="208"/>
      <c r="K870" s="209"/>
      <c r="L870" s="209"/>
      <c r="M870" s="209"/>
      <c r="N870" s="206"/>
      <c r="O870" s="211"/>
      <c r="P870" s="208"/>
      <c r="Q870" s="212"/>
      <c r="R870" s="210"/>
      <c r="S870" s="179"/>
      <c r="T870" s="201"/>
    </row>
    <row r="871" spans="1:20" ht="29.25" customHeight="1">
      <c r="A871" s="214"/>
      <c r="B871" s="215"/>
      <c r="C871" s="215"/>
      <c r="D871" s="300"/>
      <c r="E871" s="216"/>
      <c r="F871" s="301"/>
      <c r="G871" s="217"/>
      <c r="H871" s="218"/>
      <c r="I871" s="218"/>
      <c r="J871" s="219"/>
      <c r="K871" s="220"/>
      <c r="L871" s="220"/>
      <c r="M871" s="220"/>
      <c r="N871" s="221"/>
      <c r="O871" s="223"/>
      <c r="P871" s="219"/>
      <c r="Q871" s="217"/>
      <c r="R871" s="222"/>
      <c r="S871" s="180"/>
      <c r="T871" s="199"/>
    </row>
    <row r="872" spans="1:20" ht="29.25" customHeight="1">
      <c r="A872" s="202"/>
      <c r="B872" s="224"/>
      <c r="C872" s="224"/>
      <c r="D872" s="298"/>
      <c r="E872" s="204"/>
      <c r="F872" s="299"/>
      <c r="G872" s="212"/>
      <c r="H872" s="207"/>
      <c r="I872" s="207"/>
      <c r="J872" s="208"/>
      <c r="K872" s="209"/>
      <c r="L872" s="209"/>
      <c r="M872" s="209"/>
      <c r="N872" s="206"/>
      <c r="O872" s="211"/>
      <c r="P872" s="208"/>
      <c r="Q872" s="212"/>
      <c r="R872" s="210"/>
      <c r="S872" s="179"/>
      <c r="T872" s="201"/>
    </row>
    <row r="873" spans="1:20" ht="29.25" customHeight="1">
      <c r="A873" s="214"/>
      <c r="B873" s="215"/>
      <c r="C873" s="215"/>
      <c r="D873" s="300"/>
      <c r="E873" s="216"/>
      <c r="F873" s="301"/>
      <c r="G873" s="217"/>
      <c r="H873" s="218"/>
      <c r="I873" s="218"/>
      <c r="J873" s="219"/>
      <c r="K873" s="220"/>
      <c r="L873" s="220"/>
      <c r="M873" s="220"/>
      <c r="N873" s="221"/>
      <c r="O873" s="223"/>
      <c r="P873" s="219"/>
      <c r="Q873" s="217"/>
      <c r="R873" s="222"/>
      <c r="S873" s="180"/>
      <c r="T873" s="199"/>
    </row>
    <row r="874" spans="1:20" ht="29.25" customHeight="1">
      <c r="A874" s="202"/>
      <c r="B874" s="224"/>
      <c r="C874" s="224"/>
      <c r="D874" s="298"/>
      <c r="E874" s="204"/>
      <c r="F874" s="299"/>
      <c r="G874" s="212"/>
      <c r="H874" s="207"/>
      <c r="I874" s="207"/>
      <c r="J874" s="208"/>
      <c r="K874" s="209"/>
      <c r="L874" s="209"/>
      <c r="M874" s="209"/>
      <c r="N874" s="206"/>
      <c r="O874" s="211"/>
      <c r="P874" s="208"/>
      <c r="Q874" s="212"/>
      <c r="R874" s="210"/>
      <c r="S874" s="179"/>
      <c r="T874" s="201"/>
    </row>
    <row r="875" spans="1:20" ht="29.25" customHeight="1">
      <c r="A875" s="214"/>
      <c r="B875" s="215"/>
      <c r="C875" s="215"/>
      <c r="D875" s="300"/>
      <c r="E875" s="216"/>
      <c r="F875" s="301"/>
      <c r="G875" s="217"/>
      <c r="H875" s="218"/>
      <c r="I875" s="218"/>
      <c r="J875" s="219"/>
      <c r="K875" s="220"/>
      <c r="L875" s="220"/>
      <c r="M875" s="220"/>
      <c r="N875" s="221"/>
      <c r="O875" s="223"/>
      <c r="P875" s="219"/>
      <c r="Q875" s="217"/>
      <c r="R875" s="222"/>
      <c r="S875" s="180"/>
      <c r="T875" s="199"/>
    </row>
    <row r="876" spans="1:20" ht="29.25" customHeight="1">
      <c r="A876" s="202"/>
      <c r="B876" s="224"/>
      <c r="C876" s="224"/>
      <c r="D876" s="298"/>
      <c r="E876" s="204"/>
      <c r="F876" s="299"/>
      <c r="G876" s="212"/>
      <c r="H876" s="207"/>
      <c r="I876" s="207"/>
      <c r="J876" s="208"/>
      <c r="K876" s="209"/>
      <c r="L876" s="209"/>
      <c r="M876" s="209"/>
      <c r="N876" s="206"/>
      <c r="O876" s="211"/>
      <c r="P876" s="208"/>
      <c r="Q876" s="212"/>
      <c r="R876" s="210"/>
      <c r="S876" s="179"/>
      <c r="T876" s="201"/>
    </row>
    <row r="877" spans="1:20" ht="29.25" customHeight="1">
      <c r="A877" s="214"/>
      <c r="B877" s="215"/>
      <c r="C877" s="215"/>
      <c r="D877" s="300"/>
      <c r="E877" s="216"/>
      <c r="F877" s="301"/>
      <c r="G877" s="217"/>
      <c r="H877" s="218"/>
      <c r="I877" s="218"/>
      <c r="J877" s="219"/>
      <c r="K877" s="220"/>
      <c r="L877" s="220"/>
      <c r="M877" s="220"/>
      <c r="N877" s="221"/>
      <c r="O877" s="223"/>
      <c r="P877" s="219"/>
      <c r="Q877" s="217"/>
      <c r="R877" s="222"/>
      <c r="S877" s="180"/>
      <c r="T877" s="199"/>
    </row>
    <row r="878" spans="1:20" ht="29.25" customHeight="1">
      <c r="A878" s="202"/>
      <c r="B878" s="224"/>
      <c r="C878" s="224"/>
      <c r="D878" s="298"/>
      <c r="E878" s="204"/>
      <c r="F878" s="299"/>
      <c r="G878" s="212"/>
      <c r="H878" s="207"/>
      <c r="I878" s="207"/>
      <c r="J878" s="208"/>
      <c r="K878" s="209"/>
      <c r="L878" s="209"/>
      <c r="M878" s="209"/>
      <c r="N878" s="206"/>
      <c r="O878" s="211"/>
      <c r="P878" s="208"/>
      <c r="Q878" s="212"/>
      <c r="R878" s="210"/>
      <c r="S878" s="179"/>
      <c r="T878" s="201"/>
    </row>
    <row r="879" spans="1:20" ht="29.25" customHeight="1">
      <c r="A879" s="214"/>
      <c r="B879" s="215"/>
      <c r="C879" s="215"/>
      <c r="D879" s="300"/>
      <c r="E879" s="216"/>
      <c r="F879" s="301"/>
      <c r="G879" s="217"/>
      <c r="H879" s="218"/>
      <c r="I879" s="218"/>
      <c r="J879" s="219"/>
      <c r="K879" s="220"/>
      <c r="L879" s="220"/>
      <c r="M879" s="220"/>
      <c r="N879" s="221"/>
      <c r="O879" s="223"/>
      <c r="P879" s="219"/>
      <c r="Q879" s="217"/>
      <c r="R879" s="222"/>
      <c r="S879" s="180"/>
      <c r="T879" s="199"/>
    </row>
    <row r="880" spans="1:20" ht="29.25" customHeight="1">
      <c r="A880" s="202"/>
      <c r="B880" s="224"/>
      <c r="C880" s="224"/>
      <c r="D880" s="298"/>
      <c r="E880" s="204"/>
      <c r="F880" s="299"/>
      <c r="G880" s="212"/>
      <c r="H880" s="207"/>
      <c r="I880" s="207"/>
      <c r="J880" s="208"/>
      <c r="K880" s="209"/>
      <c r="L880" s="209"/>
      <c r="M880" s="209"/>
      <c r="N880" s="206"/>
      <c r="O880" s="211"/>
      <c r="P880" s="208"/>
      <c r="Q880" s="212"/>
      <c r="R880" s="210"/>
      <c r="S880" s="179"/>
      <c r="T880" s="201"/>
    </row>
    <row r="881" spans="1:20" ht="29.25" customHeight="1">
      <c r="A881" s="214"/>
      <c r="B881" s="215"/>
      <c r="C881" s="215"/>
      <c r="D881" s="300"/>
      <c r="E881" s="216"/>
      <c r="F881" s="301"/>
      <c r="G881" s="217"/>
      <c r="H881" s="218"/>
      <c r="I881" s="218"/>
      <c r="J881" s="219"/>
      <c r="K881" s="220"/>
      <c r="L881" s="220"/>
      <c r="M881" s="220"/>
      <c r="N881" s="221"/>
      <c r="O881" s="223"/>
      <c r="P881" s="219"/>
      <c r="Q881" s="217"/>
      <c r="R881" s="222"/>
      <c r="S881" s="180"/>
      <c r="T881" s="199"/>
    </row>
    <row r="882" spans="1:20" ht="29.25" customHeight="1">
      <c r="A882" s="202"/>
      <c r="B882" s="224"/>
      <c r="C882" s="224"/>
      <c r="D882" s="298"/>
      <c r="E882" s="204"/>
      <c r="F882" s="299"/>
      <c r="G882" s="212"/>
      <c r="H882" s="207"/>
      <c r="I882" s="207"/>
      <c r="J882" s="208"/>
      <c r="K882" s="209"/>
      <c r="L882" s="209"/>
      <c r="M882" s="209"/>
      <c r="N882" s="206"/>
      <c r="O882" s="211"/>
      <c r="P882" s="208"/>
      <c r="Q882" s="212"/>
      <c r="R882" s="210"/>
      <c r="S882" s="179"/>
      <c r="T882" s="201"/>
    </row>
    <row r="883" spans="1:20" ht="29.25" customHeight="1">
      <c r="A883" s="214"/>
      <c r="B883" s="215"/>
      <c r="C883" s="215"/>
      <c r="D883" s="300"/>
      <c r="E883" s="216"/>
      <c r="F883" s="301"/>
      <c r="G883" s="217"/>
      <c r="H883" s="218"/>
      <c r="I883" s="218"/>
      <c r="J883" s="219"/>
      <c r="K883" s="220"/>
      <c r="L883" s="220"/>
      <c r="M883" s="220"/>
      <c r="N883" s="221"/>
      <c r="O883" s="223"/>
      <c r="P883" s="219"/>
      <c r="Q883" s="217"/>
      <c r="R883" s="222"/>
      <c r="S883" s="180"/>
      <c r="T883" s="199"/>
    </row>
    <row r="884" spans="1:20" ht="29.25" customHeight="1">
      <c r="A884" s="202"/>
      <c r="B884" s="224"/>
      <c r="C884" s="224"/>
      <c r="D884" s="298"/>
      <c r="E884" s="204"/>
      <c r="F884" s="299"/>
      <c r="G884" s="212"/>
      <c r="H884" s="207"/>
      <c r="I884" s="207"/>
      <c r="J884" s="208"/>
      <c r="K884" s="209"/>
      <c r="L884" s="209"/>
      <c r="M884" s="209"/>
      <c r="N884" s="206"/>
      <c r="O884" s="211"/>
      <c r="P884" s="208"/>
      <c r="Q884" s="212"/>
      <c r="R884" s="210"/>
      <c r="S884" s="179"/>
      <c r="T884" s="201"/>
    </row>
    <row r="885" spans="1:20" ht="29.25" customHeight="1">
      <c r="A885" s="214"/>
      <c r="B885" s="215"/>
      <c r="C885" s="215"/>
      <c r="D885" s="300"/>
      <c r="E885" s="216"/>
      <c r="F885" s="301"/>
      <c r="G885" s="217"/>
      <c r="H885" s="218"/>
      <c r="I885" s="218"/>
      <c r="J885" s="219"/>
      <c r="K885" s="220"/>
      <c r="L885" s="220"/>
      <c r="M885" s="220"/>
      <c r="N885" s="221"/>
      <c r="O885" s="223"/>
      <c r="P885" s="219"/>
      <c r="Q885" s="217"/>
      <c r="R885" s="222"/>
      <c r="S885" s="180"/>
      <c r="T885" s="199"/>
    </row>
    <row r="886" spans="1:20" ht="29.25" customHeight="1">
      <c r="A886" s="202"/>
      <c r="B886" s="224"/>
      <c r="C886" s="224"/>
      <c r="D886" s="298"/>
      <c r="E886" s="204"/>
      <c r="F886" s="299"/>
      <c r="G886" s="212"/>
      <c r="H886" s="207"/>
      <c r="I886" s="207"/>
      <c r="J886" s="208"/>
      <c r="K886" s="209"/>
      <c r="L886" s="209"/>
      <c r="M886" s="209"/>
      <c r="N886" s="206"/>
      <c r="O886" s="211"/>
      <c r="P886" s="208"/>
      <c r="Q886" s="212"/>
      <c r="R886" s="210"/>
      <c r="S886" s="179"/>
      <c r="T886" s="201"/>
    </row>
    <row r="887" spans="1:20" ht="29.25" customHeight="1">
      <c r="A887" s="214"/>
      <c r="B887" s="215"/>
      <c r="C887" s="215"/>
      <c r="D887" s="300"/>
      <c r="E887" s="216"/>
      <c r="F887" s="301"/>
      <c r="G887" s="217"/>
      <c r="H887" s="218"/>
      <c r="I887" s="218"/>
      <c r="J887" s="219"/>
      <c r="K887" s="220"/>
      <c r="L887" s="220"/>
      <c r="M887" s="220"/>
      <c r="N887" s="221"/>
      <c r="O887" s="223"/>
      <c r="P887" s="219"/>
      <c r="Q887" s="217"/>
      <c r="R887" s="222"/>
      <c r="S887" s="180"/>
      <c r="T887" s="199"/>
    </row>
    <row r="888" spans="1:20" ht="29.25" customHeight="1">
      <c r="A888" s="202"/>
      <c r="B888" s="224"/>
      <c r="C888" s="224"/>
      <c r="D888" s="298"/>
      <c r="E888" s="204"/>
      <c r="F888" s="299"/>
      <c r="G888" s="212"/>
      <c r="H888" s="207"/>
      <c r="I888" s="207"/>
      <c r="J888" s="208"/>
      <c r="K888" s="209"/>
      <c r="L888" s="209"/>
      <c r="M888" s="209"/>
      <c r="N888" s="206"/>
      <c r="O888" s="211"/>
      <c r="P888" s="208"/>
      <c r="Q888" s="212"/>
      <c r="R888" s="210"/>
      <c r="S888" s="179"/>
      <c r="T888" s="201"/>
    </row>
    <row r="889" spans="1:20" ht="29.25" customHeight="1">
      <c r="A889" s="214"/>
      <c r="B889" s="215"/>
      <c r="C889" s="215"/>
      <c r="D889" s="300"/>
      <c r="E889" s="216"/>
      <c r="F889" s="301"/>
      <c r="G889" s="217"/>
      <c r="H889" s="218"/>
      <c r="I889" s="218"/>
      <c r="J889" s="219"/>
      <c r="K889" s="220"/>
      <c r="L889" s="220"/>
      <c r="M889" s="220"/>
      <c r="N889" s="221"/>
      <c r="O889" s="223"/>
      <c r="P889" s="219"/>
      <c r="Q889" s="217"/>
      <c r="R889" s="222"/>
      <c r="S889" s="180"/>
      <c r="T889" s="199"/>
    </row>
    <row r="890" spans="1:20" ht="29.25" customHeight="1">
      <c r="A890" s="202"/>
      <c r="B890" s="224"/>
      <c r="C890" s="224"/>
      <c r="D890" s="298"/>
      <c r="E890" s="204"/>
      <c r="F890" s="299"/>
      <c r="G890" s="212"/>
      <c r="H890" s="207"/>
      <c r="I890" s="207"/>
      <c r="J890" s="208"/>
      <c r="K890" s="209"/>
      <c r="L890" s="209"/>
      <c r="M890" s="209"/>
      <c r="N890" s="206"/>
      <c r="O890" s="211"/>
      <c r="P890" s="208"/>
      <c r="Q890" s="212"/>
      <c r="R890" s="210"/>
      <c r="S890" s="179"/>
      <c r="T890" s="201"/>
    </row>
    <row r="891" spans="1:20" ht="29.25" customHeight="1">
      <c r="A891" s="214"/>
      <c r="B891" s="215"/>
      <c r="C891" s="215"/>
      <c r="D891" s="300"/>
      <c r="E891" s="216"/>
      <c r="F891" s="301"/>
      <c r="G891" s="217"/>
      <c r="H891" s="218"/>
      <c r="I891" s="218"/>
      <c r="J891" s="219"/>
      <c r="K891" s="220"/>
      <c r="L891" s="220"/>
      <c r="M891" s="220"/>
      <c r="N891" s="221"/>
      <c r="O891" s="223"/>
      <c r="P891" s="219"/>
      <c r="Q891" s="217"/>
      <c r="R891" s="222"/>
      <c r="S891" s="180"/>
      <c r="T891" s="199"/>
    </row>
    <row r="892" spans="1:20" ht="29.25" customHeight="1">
      <c r="A892" s="202"/>
      <c r="B892" s="224"/>
      <c r="C892" s="224"/>
      <c r="D892" s="298"/>
      <c r="E892" s="204"/>
      <c r="F892" s="299"/>
      <c r="G892" s="212"/>
      <c r="H892" s="207"/>
      <c r="I892" s="207"/>
      <c r="J892" s="208"/>
      <c r="K892" s="209"/>
      <c r="L892" s="209"/>
      <c r="M892" s="209"/>
      <c r="N892" s="206"/>
      <c r="O892" s="211"/>
      <c r="P892" s="208"/>
      <c r="Q892" s="212"/>
      <c r="R892" s="210"/>
      <c r="S892" s="179"/>
      <c r="T892" s="201"/>
    </row>
    <row r="893" spans="1:20" ht="29.25" customHeight="1">
      <c r="A893" s="214"/>
      <c r="B893" s="215"/>
      <c r="C893" s="215"/>
      <c r="D893" s="300"/>
      <c r="E893" s="216"/>
      <c r="F893" s="301"/>
      <c r="G893" s="217"/>
      <c r="H893" s="218"/>
      <c r="I893" s="218"/>
      <c r="J893" s="219"/>
      <c r="K893" s="220"/>
      <c r="L893" s="220"/>
      <c r="M893" s="220"/>
      <c r="N893" s="221"/>
      <c r="O893" s="223"/>
      <c r="P893" s="219"/>
      <c r="Q893" s="217"/>
      <c r="R893" s="222"/>
      <c r="S893" s="180"/>
      <c r="T893" s="199"/>
    </row>
    <row r="894" spans="1:20" ht="29.25" customHeight="1">
      <c r="A894" s="202"/>
      <c r="B894" s="224"/>
      <c r="C894" s="224"/>
      <c r="D894" s="298"/>
      <c r="E894" s="204"/>
      <c r="F894" s="299"/>
      <c r="G894" s="212"/>
      <c r="H894" s="207"/>
      <c r="I894" s="207"/>
      <c r="J894" s="208"/>
      <c r="K894" s="209"/>
      <c r="L894" s="209"/>
      <c r="M894" s="209"/>
      <c r="N894" s="206"/>
      <c r="O894" s="211"/>
      <c r="P894" s="208"/>
      <c r="Q894" s="212"/>
      <c r="R894" s="210"/>
      <c r="S894" s="179"/>
      <c r="T894" s="201"/>
    </row>
    <row r="895" spans="1:20" ht="29.25" customHeight="1">
      <c r="A895" s="214"/>
      <c r="B895" s="215"/>
      <c r="C895" s="215"/>
      <c r="D895" s="300"/>
      <c r="E895" s="216"/>
      <c r="F895" s="301"/>
      <c r="G895" s="217"/>
      <c r="H895" s="218"/>
      <c r="I895" s="218"/>
      <c r="J895" s="219"/>
      <c r="K895" s="220"/>
      <c r="L895" s="220"/>
      <c r="M895" s="220"/>
      <c r="N895" s="221"/>
      <c r="O895" s="223"/>
      <c r="P895" s="219"/>
      <c r="Q895" s="217"/>
      <c r="R895" s="222"/>
      <c r="S895" s="180"/>
      <c r="T895" s="199"/>
    </row>
    <row r="896" spans="1:20" ht="29.25" customHeight="1">
      <c r="A896" s="202"/>
      <c r="B896" s="224"/>
      <c r="C896" s="224"/>
      <c r="D896" s="298"/>
      <c r="E896" s="204"/>
      <c r="F896" s="299"/>
      <c r="G896" s="212"/>
      <c r="H896" s="207"/>
      <c r="I896" s="207"/>
      <c r="J896" s="208"/>
      <c r="K896" s="209"/>
      <c r="L896" s="209"/>
      <c r="M896" s="209"/>
      <c r="N896" s="206"/>
      <c r="O896" s="211"/>
      <c r="P896" s="208"/>
      <c r="Q896" s="212"/>
      <c r="R896" s="210"/>
      <c r="S896" s="179"/>
      <c r="T896" s="201"/>
    </row>
    <row r="897" spans="1:20" ht="29.25" customHeight="1">
      <c r="A897" s="214"/>
      <c r="B897" s="215"/>
      <c r="C897" s="215"/>
      <c r="D897" s="300"/>
      <c r="E897" s="216"/>
      <c r="F897" s="301"/>
      <c r="G897" s="217"/>
      <c r="H897" s="218"/>
      <c r="I897" s="218"/>
      <c r="J897" s="219"/>
      <c r="K897" s="220"/>
      <c r="L897" s="220"/>
      <c r="M897" s="220"/>
      <c r="N897" s="221"/>
      <c r="O897" s="223"/>
      <c r="P897" s="219"/>
      <c r="Q897" s="217"/>
      <c r="R897" s="222"/>
      <c r="S897" s="180"/>
      <c r="T897" s="199"/>
    </row>
    <row r="898" spans="1:20" ht="29.25" customHeight="1">
      <c r="A898" s="202"/>
      <c r="B898" s="224"/>
      <c r="C898" s="224"/>
      <c r="D898" s="298"/>
      <c r="E898" s="204"/>
      <c r="F898" s="299"/>
      <c r="G898" s="212"/>
      <c r="H898" s="207"/>
      <c r="I898" s="207"/>
      <c r="J898" s="208"/>
      <c r="K898" s="209"/>
      <c r="L898" s="209"/>
      <c r="M898" s="209"/>
      <c r="N898" s="206"/>
      <c r="O898" s="211"/>
      <c r="P898" s="208"/>
      <c r="Q898" s="212"/>
      <c r="R898" s="210"/>
      <c r="S898" s="179"/>
      <c r="T898" s="201"/>
    </row>
    <row r="899" spans="1:20" ht="29.25" customHeight="1">
      <c r="A899" s="214"/>
      <c r="B899" s="215"/>
      <c r="C899" s="215"/>
      <c r="D899" s="300"/>
      <c r="E899" s="216"/>
      <c r="F899" s="301"/>
      <c r="G899" s="217"/>
      <c r="H899" s="218"/>
      <c r="I899" s="218"/>
      <c r="J899" s="219"/>
      <c r="K899" s="220"/>
      <c r="L899" s="220"/>
      <c r="M899" s="220"/>
      <c r="N899" s="221"/>
      <c r="O899" s="223"/>
      <c r="P899" s="219"/>
      <c r="Q899" s="217"/>
      <c r="R899" s="222"/>
      <c r="S899" s="180"/>
      <c r="T899" s="199"/>
    </row>
    <row r="900" spans="1:20" ht="29.25" customHeight="1">
      <c r="A900" s="202"/>
      <c r="B900" s="224"/>
      <c r="C900" s="224"/>
      <c r="D900" s="298"/>
      <c r="E900" s="204"/>
      <c r="F900" s="299"/>
      <c r="G900" s="212"/>
      <c r="H900" s="207"/>
      <c r="I900" s="207"/>
      <c r="J900" s="208"/>
      <c r="K900" s="209"/>
      <c r="L900" s="209"/>
      <c r="M900" s="209"/>
      <c r="N900" s="206"/>
      <c r="O900" s="211"/>
      <c r="P900" s="208"/>
      <c r="Q900" s="212"/>
      <c r="R900" s="210"/>
      <c r="S900" s="179"/>
      <c r="T900" s="201"/>
    </row>
    <row r="901" spans="1:20" ht="29.25" customHeight="1">
      <c r="A901" s="214"/>
      <c r="B901" s="215"/>
      <c r="C901" s="215"/>
      <c r="D901" s="300"/>
      <c r="E901" s="216"/>
      <c r="F901" s="301"/>
      <c r="G901" s="217"/>
      <c r="H901" s="218"/>
      <c r="I901" s="218"/>
      <c r="J901" s="219"/>
      <c r="K901" s="220"/>
      <c r="L901" s="220"/>
      <c r="M901" s="220"/>
      <c r="N901" s="221"/>
      <c r="O901" s="223"/>
      <c r="P901" s="219"/>
      <c r="Q901" s="217"/>
      <c r="R901" s="222"/>
      <c r="S901" s="180"/>
      <c r="T901" s="199"/>
    </row>
    <row r="902" spans="1:20" ht="29.25" customHeight="1">
      <c r="A902" s="202"/>
      <c r="B902" s="224"/>
      <c r="C902" s="224"/>
      <c r="D902" s="298"/>
      <c r="E902" s="204"/>
      <c r="F902" s="299"/>
      <c r="G902" s="212"/>
      <c r="H902" s="207"/>
      <c r="I902" s="207"/>
      <c r="J902" s="208"/>
      <c r="K902" s="209"/>
      <c r="L902" s="209"/>
      <c r="M902" s="209"/>
      <c r="N902" s="206"/>
      <c r="O902" s="211"/>
      <c r="P902" s="208"/>
      <c r="Q902" s="212"/>
      <c r="R902" s="210"/>
      <c r="S902" s="179"/>
      <c r="T902" s="201"/>
    </row>
    <row r="903" spans="1:20" ht="29.25" customHeight="1">
      <c r="A903" s="214"/>
      <c r="B903" s="215"/>
      <c r="C903" s="215"/>
      <c r="D903" s="300"/>
      <c r="E903" s="216"/>
      <c r="F903" s="301"/>
      <c r="G903" s="217"/>
      <c r="H903" s="218"/>
      <c r="I903" s="218"/>
      <c r="J903" s="219"/>
      <c r="K903" s="220"/>
      <c r="L903" s="220"/>
      <c r="M903" s="220"/>
      <c r="N903" s="221"/>
      <c r="O903" s="223"/>
      <c r="P903" s="219"/>
      <c r="Q903" s="217"/>
      <c r="R903" s="222"/>
      <c r="S903" s="180"/>
      <c r="T903" s="199"/>
    </row>
    <row r="904" spans="1:20" ht="29.25" customHeight="1">
      <c r="A904" s="202"/>
      <c r="B904" s="224"/>
      <c r="C904" s="224"/>
      <c r="D904" s="298"/>
      <c r="E904" s="204"/>
      <c r="F904" s="299"/>
      <c r="G904" s="212"/>
      <c r="H904" s="207"/>
      <c r="I904" s="207"/>
      <c r="J904" s="208"/>
      <c r="K904" s="209"/>
      <c r="L904" s="209"/>
      <c r="M904" s="209"/>
      <c r="N904" s="206"/>
      <c r="O904" s="211"/>
      <c r="P904" s="208"/>
      <c r="Q904" s="212"/>
      <c r="R904" s="210"/>
      <c r="S904" s="179"/>
      <c r="T904" s="201"/>
    </row>
    <row r="905" spans="1:20" ht="29.25" customHeight="1">
      <c r="A905" s="214"/>
      <c r="B905" s="215"/>
      <c r="C905" s="215"/>
      <c r="D905" s="300"/>
      <c r="E905" s="216"/>
      <c r="F905" s="301"/>
      <c r="G905" s="217"/>
      <c r="H905" s="218"/>
      <c r="I905" s="218"/>
      <c r="J905" s="219"/>
      <c r="K905" s="220"/>
      <c r="L905" s="220"/>
      <c r="M905" s="220"/>
      <c r="N905" s="221"/>
      <c r="O905" s="223"/>
      <c r="P905" s="219"/>
      <c r="Q905" s="217"/>
      <c r="R905" s="222"/>
      <c r="S905" s="180"/>
      <c r="T905" s="199"/>
    </row>
    <row r="906" spans="1:20" ht="29.25" customHeight="1">
      <c r="A906" s="202"/>
      <c r="B906" s="224"/>
      <c r="C906" s="224"/>
      <c r="D906" s="298"/>
      <c r="E906" s="204"/>
      <c r="F906" s="299"/>
      <c r="G906" s="212"/>
      <c r="H906" s="207"/>
      <c r="I906" s="207"/>
      <c r="J906" s="208"/>
      <c r="K906" s="209"/>
      <c r="L906" s="209"/>
      <c r="M906" s="209"/>
      <c r="N906" s="206"/>
      <c r="O906" s="211"/>
      <c r="P906" s="208"/>
      <c r="Q906" s="212"/>
      <c r="R906" s="210"/>
      <c r="S906" s="179"/>
      <c r="T906" s="201"/>
    </row>
    <row r="907" spans="1:20" ht="29.25" customHeight="1">
      <c r="A907" s="214"/>
      <c r="B907" s="215"/>
      <c r="C907" s="215"/>
      <c r="D907" s="300"/>
      <c r="E907" s="216"/>
      <c r="F907" s="301"/>
      <c r="G907" s="217"/>
      <c r="H907" s="218"/>
      <c r="I907" s="218"/>
      <c r="J907" s="219"/>
      <c r="K907" s="220"/>
      <c r="L907" s="220"/>
      <c r="M907" s="220"/>
      <c r="N907" s="221"/>
      <c r="O907" s="223"/>
      <c r="P907" s="219"/>
      <c r="Q907" s="217"/>
      <c r="R907" s="222"/>
      <c r="S907" s="180"/>
      <c r="T907" s="199"/>
    </row>
    <row r="908" spans="1:20" ht="29.25" customHeight="1">
      <c r="A908" s="202"/>
      <c r="B908" s="224"/>
      <c r="C908" s="224"/>
      <c r="D908" s="298"/>
      <c r="E908" s="204"/>
      <c r="F908" s="299"/>
      <c r="G908" s="212"/>
      <c r="H908" s="207"/>
      <c r="I908" s="207"/>
      <c r="J908" s="208"/>
      <c r="K908" s="209"/>
      <c r="L908" s="209"/>
      <c r="M908" s="209"/>
      <c r="N908" s="206"/>
      <c r="O908" s="211"/>
      <c r="P908" s="208"/>
      <c r="Q908" s="212"/>
      <c r="R908" s="210"/>
      <c r="S908" s="179"/>
      <c r="T908" s="201"/>
    </row>
    <row r="909" spans="1:20" ht="29.25" customHeight="1">
      <c r="A909" s="214"/>
      <c r="B909" s="215"/>
      <c r="C909" s="215"/>
      <c r="D909" s="300"/>
      <c r="E909" s="216"/>
      <c r="F909" s="301"/>
      <c r="G909" s="217"/>
      <c r="H909" s="218"/>
      <c r="I909" s="218"/>
      <c r="J909" s="219"/>
      <c r="K909" s="220"/>
      <c r="L909" s="220"/>
      <c r="M909" s="220"/>
      <c r="N909" s="221"/>
      <c r="O909" s="223"/>
      <c r="P909" s="219"/>
      <c r="Q909" s="217"/>
      <c r="R909" s="222"/>
      <c r="S909" s="180"/>
      <c r="T909" s="199"/>
    </row>
    <row r="910" spans="1:20" ht="29.25" customHeight="1">
      <c r="A910" s="202"/>
      <c r="B910" s="224"/>
      <c r="C910" s="224"/>
      <c r="D910" s="298"/>
      <c r="E910" s="204"/>
      <c r="F910" s="299"/>
      <c r="G910" s="212"/>
      <c r="H910" s="207"/>
      <c r="I910" s="207"/>
      <c r="J910" s="208"/>
      <c r="K910" s="209"/>
      <c r="L910" s="209"/>
      <c r="M910" s="209"/>
      <c r="N910" s="206"/>
      <c r="O910" s="211"/>
      <c r="P910" s="208"/>
      <c r="Q910" s="212"/>
      <c r="R910" s="210"/>
      <c r="S910" s="179"/>
      <c r="T910" s="201"/>
    </row>
    <row r="911" spans="1:20" ht="29.25" customHeight="1">
      <c r="A911" s="214"/>
      <c r="B911" s="215"/>
      <c r="C911" s="215"/>
      <c r="D911" s="300"/>
      <c r="E911" s="216"/>
      <c r="F911" s="301"/>
      <c r="G911" s="217"/>
      <c r="H911" s="218"/>
      <c r="I911" s="218"/>
      <c r="J911" s="219"/>
      <c r="K911" s="220"/>
      <c r="L911" s="220"/>
      <c r="M911" s="220"/>
      <c r="N911" s="221"/>
      <c r="O911" s="223"/>
      <c r="P911" s="219"/>
      <c r="Q911" s="217"/>
      <c r="R911" s="222"/>
      <c r="S911" s="180"/>
      <c r="T911" s="199"/>
    </row>
    <row r="912" spans="1:20" ht="29.25" customHeight="1">
      <c r="A912" s="202"/>
      <c r="B912" s="224"/>
      <c r="C912" s="224"/>
      <c r="D912" s="298"/>
      <c r="E912" s="204"/>
      <c r="F912" s="299"/>
      <c r="G912" s="212"/>
      <c r="H912" s="207"/>
      <c r="I912" s="207"/>
      <c r="J912" s="208"/>
      <c r="K912" s="209"/>
      <c r="L912" s="209"/>
      <c r="M912" s="209"/>
      <c r="N912" s="206"/>
      <c r="O912" s="211"/>
      <c r="P912" s="208"/>
      <c r="Q912" s="212"/>
      <c r="R912" s="210"/>
      <c r="S912" s="179"/>
      <c r="T912" s="201"/>
    </row>
    <row r="913" spans="1:20" ht="29.25" customHeight="1">
      <c r="A913" s="214"/>
      <c r="B913" s="215"/>
      <c r="C913" s="215"/>
      <c r="D913" s="300"/>
      <c r="E913" s="216"/>
      <c r="F913" s="301"/>
      <c r="G913" s="217"/>
      <c r="H913" s="218"/>
      <c r="I913" s="218"/>
      <c r="J913" s="219"/>
      <c r="K913" s="220"/>
      <c r="L913" s="220"/>
      <c r="M913" s="220"/>
      <c r="N913" s="221"/>
      <c r="O913" s="223"/>
      <c r="P913" s="219"/>
      <c r="Q913" s="217"/>
      <c r="R913" s="222"/>
      <c r="S913" s="180"/>
      <c r="T913" s="199"/>
    </row>
    <row r="914" spans="1:20" ht="29.25" customHeight="1">
      <c r="A914" s="202"/>
      <c r="B914" s="224"/>
      <c r="C914" s="224"/>
      <c r="D914" s="298"/>
      <c r="E914" s="204"/>
      <c r="F914" s="299"/>
      <c r="G914" s="212"/>
      <c r="H914" s="207"/>
      <c r="I914" s="207"/>
      <c r="J914" s="208"/>
      <c r="K914" s="209"/>
      <c r="L914" s="209"/>
      <c r="M914" s="209"/>
      <c r="N914" s="206"/>
      <c r="O914" s="211"/>
      <c r="P914" s="208"/>
      <c r="Q914" s="212"/>
      <c r="R914" s="210"/>
      <c r="S914" s="179"/>
      <c r="T914" s="201"/>
    </row>
    <row r="915" spans="1:20" ht="29.25" customHeight="1">
      <c r="A915" s="214"/>
      <c r="B915" s="215"/>
      <c r="C915" s="215"/>
      <c r="D915" s="300"/>
      <c r="E915" s="216"/>
      <c r="F915" s="301"/>
      <c r="G915" s="217"/>
      <c r="H915" s="218"/>
      <c r="I915" s="218"/>
      <c r="J915" s="219"/>
      <c r="K915" s="220"/>
      <c r="L915" s="220"/>
      <c r="M915" s="220"/>
      <c r="N915" s="221"/>
      <c r="O915" s="223"/>
      <c r="P915" s="219"/>
      <c r="Q915" s="217"/>
      <c r="R915" s="222"/>
      <c r="S915" s="180"/>
      <c r="T915" s="199"/>
    </row>
    <row r="916" spans="1:20" ht="29.25" customHeight="1">
      <c r="A916" s="202"/>
      <c r="B916" s="224"/>
      <c r="C916" s="224"/>
      <c r="D916" s="298"/>
      <c r="E916" s="204"/>
      <c r="F916" s="299"/>
      <c r="G916" s="212"/>
      <c r="H916" s="207"/>
      <c r="I916" s="207"/>
      <c r="J916" s="208"/>
      <c r="K916" s="209"/>
      <c r="L916" s="209"/>
      <c r="M916" s="209"/>
      <c r="N916" s="206"/>
      <c r="O916" s="211"/>
      <c r="P916" s="208"/>
      <c r="Q916" s="212"/>
      <c r="R916" s="210"/>
      <c r="S916" s="179"/>
      <c r="T916" s="201"/>
    </row>
    <row r="917" spans="1:20" ht="29.25" customHeight="1">
      <c r="A917" s="214"/>
      <c r="B917" s="215"/>
      <c r="C917" s="215"/>
      <c r="D917" s="300"/>
      <c r="E917" s="216"/>
      <c r="F917" s="301"/>
      <c r="G917" s="217"/>
      <c r="H917" s="218"/>
      <c r="I917" s="218"/>
      <c r="J917" s="219"/>
      <c r="K917" s="220"/>
      <c r="L917" s="220"/>
      <c r="M917" s="220"/>
      <c r="N917" s="221"/>
      <c r="O917" s="223"/>
      <c r="P917" s="219"/>
      <c r="Q917" s="217"/>
      <c r="R917" s="222"/>
      <c r="S917" s="180"/>
      <c r="T917" s="199"/>
    </row>
    <row r="918" spans="1:20" ht="29.25" customHeight="1">
      <c r="A918" s="202"/>
      <c r="B918" s="224"/>
      <c r="C918" s="224"/>
      <c r="D918" s="298"/>
      <c r="E918" s="204"/>
      <c r="F918" s="299"/>
      <c r="G918" s="212"/>
      <c r="H918" s="207"/>
      <c r="I918" s="207"/>
      <c r="J918" s="208"/>
      <c r="K918" s="209"/>
      <c r="L918" s="209"/>
      <c r="M918" s="209"/>
      <c r="N918" s="206"/>
      <c r="O918" s="211"/>
      <c r="P918" s="208"/>
      <c r="Q918" s="212"/>
      <c r="R918" s="210"/>
      <c r="S918" s="179"/>
      <c r="T918" s="201"/>
    </row>
    <row r="919" spans="1:20" ht="29.25" customHeight="1">
      <c r="A919" s="214"/>
      <c r="B919" s="215"/>
      <c r="C919" s="215"/>
      <c r="D919" s="300"/>
      <c r="E919" s="216"/>
      <c r="F919" s="301"/>
      <c r="G919" s="217"/>
      <c r="H919" s="218"/>
      <c r="I919" s="218"/>
      <c r="J919" s="219"/>
      <c r="K919" s="220"/>
      <c r="L919" s="220"/>
      <c r="M919" s="220"/>
      <c r="N919" s="221"/>
      <c r="O919" s="223"/>
      <c r="P919" s="219"/>
      <c r="Q919" s="217"/>
      <c r="R919" s="222"/>
      <c r="S919" s="180"/>
      <c r="T919" s="199"/>
    </row>
    <row r="920" spans="1:20" ht="29.25" customHeight="1">
      <c r="A920" s="202"/>
      <c r="B920" s="224"/>
      <c r="C920" s="224"/>
      <c r="D920" s="298"/>
      <c r="E920" s="204"/>
      <c r="F920" s="299"/>
      <c r="G920" s="212"/>
      <c r="H920" s="207"/>
      <c r="I920" s="207"/>
      <c r="J920" s="208"/>
      <c r="K920" s="209"/>
      <c r="L920" s="209"/>
      <c r="M920" s="209"/>
      <c r="N920" s="206"/>
      <c r="O920" s="211"/>
      <c r="P920" s="208"/>
      <c r="Q920" s="212"/>
      <c r="R920" s="210"/>
      <c r="S920" s="179"/>
      <c r="T920" s="201"/>
    </row>
    <row r="921" spans="1:20" ht="29.25" customHeight="1">
      <c r="A921" s="214"/>
      <c r="B921" s="215"/>
      <c r="C921" s="215"/>
      <c r="D921" s="300"/>
      <c r="E921" s="216"/>
      <c r="F921" s="301"/>
      <c r="G921" s="217"/>
      <c r="H921" s="218"/>
      <c r="I921" s="218"/>
      <c r="J921" s="219"/>
      <c r="K921" s="220"/>
      <c r="L921" s="220"/>
      <c r="M921" s="220"/>
      <c r="N921" s="221"/>
      <c r="O921" s="223"/>
      <c r="P921" s="219"/>
      <c r="Q921" s="217"/>
      <c r="R921" s="222"/>
      <c r="S921" s="180"/>
      <c r="T921" s="199"/>
    </row>
    <row r="922" spans="1:20" ht="29.25" customHeight="1">
      <c r="A922" s="202"/>
      <c r="B922" s="224"/>
      <c r="C922" s="224"/>
      <c r="D922" s="298"/>
      <c r="E922" s="204"/>
      <c r="F922" s="299"/>
      <c r="G922" s="212"/>
      <c r="H922" s="207"/>
      <c r="I922" s="207"/>
      <c r="J922" s="208"/>
      <c r="K922" s="209"/>
      <c r="L922" s="209"/>
      <c r="M922" s="209"/>
      <c r="N922" s="206"/>
      <c r="O922" s="211"/>
      <c r="P922" s="208"/>
      <c r="Q922" s="212"/>
      <c r="R922" s="210"/>
      <c r="S922" s="179"/>
      <c r="T922" s="201"/>
    </row>
    <row r="923" spans="1:20" ht="29.25" customHeight="1">
      <c r="A923" s="214"/>
      <c r="B923" s="215"/>
      <c r="C923" s="215"/>
      <c r="D923" s="300"/>
      <c r="E923" s="216"/>
      <c r="F923" s="301"/>
      <c r="G923" s="217"/>
      <c r="H923" s="218"/>
      <c r="I923" s="218"/>
      <c r="J923" s="219"/>
      <c r="K923" s="220"/>
      <c r="L923" s="220"/>
      <c r="M923" s="220"/>
      <c r="N923" s="221"/>
      <c r="O923" s="223"/>
      <c r="P923" s="219"/>
      <c r="Q923" s="217"/>
      <c r="R923" s="222"/>
      <c r="S923" s="180"/>
      <c r="T923" s="199"/>
    </row>
    <row r="924" spans="1:20" ht="29.25" customHeight="1">
      <c r="A924" s="202"/>
      <c r="B924" s="224"/>
      <c r="C924" s="224"/>
      <c r="D924" s="298"/>
      <c r="E924" s="204"/>
      <c r="F924" s="299"/>
      <c r="G924" s="212"/>
      <c r="H924" s="207"/>
      <c r="I924" s="207"/>
      <c r="J924" s="208"/>
      <c r="K924" s="209"/>
      <c r="L924" s="209"/>
      <c r="M924" s="209"/>
      <c r="N924" s="206"/>
      <c r="O924" s="211"/>
      <c r="P924" s="208"/>
      <c r="Q924" s="212"/>
      <c r="R924" s="210"/>
      <c r="S924" s="179"/>
      <c r="T924" s="201"/>
    </row>
    <row r="925" spans="1:20" ht="29.25" customHeight="1">
      <c r="A925" s="214"/>
      <c r="B925" s="215"/>
      <c r="C925" s="215"/>
      <c r="D925" s="300"/>
      <c r="E925" s="216"/>
      <c r="F925" s="301"/>
      <c r="G925" s="217"/>
      <c r="H925" s="218"/>
      <c r="I925" s="218"/>
      <c r="J925" s="219"/>
      <c r="K925" s="220"/>
      <c r="L925" s="220"/>
      <c r="M925" s="220"/>
      <c r="N925" s="221"/>
      <c r="O925" s="223"/>
      <c r="P925" s="219"/>
      <c r="Q925" s="217"/>
      <c r="R925" s="222"/>
      <c r="S925" s="180"/>
      <c r="T925" s="199"/>
    </row>
    <row r="926" spans="1:20" ht="29.25" customHeight="1">
      <c r="A926" s="202"/>
      <c r="B926" s="224"/>
      <c r="C926" s="224"/>
      <c r="D926" s="298"/>
      <c r="E926" s="204"/>
      <c r="F926" s="299"/>
      <c r="G926" s="212"/>
      <c r="H926" s="207"/>
      <c r="I926" s="207"/>
      <c r="J926" s="208"/>
      <c r="K926" s="209"/>
      <c r="L926" s="209"/>
      <c r="M926" s="209"/>
      <c r="N926" s="206"/>
      <c r="O926" s="211"/>
      <c r="P926" s="208"/>
      <c r="Q926" s="212"/>
      <c r="R926" s="210"/>
      <c r="S926" s="179"/>
      <c r="T926" s="201"/>
    </row>
    <row r="927" spans="1:20" ht="29.25" customHeight="1">
      <c r="A927" s="214"/>
      <c r="B927" s="215"/>
      <c r="C927" s="215"/>
      <c r="D927" s="300"/>
      <c r="E927" s="216"/>
      <c r="F927" s="301"/>
      <c r="G927" s="217"/>
      <c r="H927" s="218"/>
      <c r="I927" s="218"/>
      <c r="J927" s="219"/>
      <c r="K927" s="220"/>
      <c r="L927" s="220"/>
      <c r="M927" s="220"/>
      <c r="N927" s="221"/>
      <c r="O927" s="223"/>
      <c r="P927" s="219"/>
      <c r="Q927" s="217"/>
      <c r="R927" s="222"/>
      <c r="S927" s="180"/>
      <c r="T927" s="199"/>
    </row>
    <row r="928" spans="1:20" ht="29.25" customHeight="1">
      <c r="A928" s="202"/>
      <c r="B928" s="224"/>
      <c r="C928" s="224"/>
      <c r="D928" s="298"/>
      <c r="E928" s="204"/>
      <c r="F928" s="299"/>
      <c r="G928" s="212"/>
      <c r="H928" s="207"/>
      <c r="I928" s="207"/>
      <c r="J928" s="208"/>
      <c r="K928" s="209"/>
      <c r="L928" s="209"/>
      <c r="M928" s="209"/>
      <c r="N928" s="206"/>
      <c r="O928" s="211"/>
      <c r="P928" s="208"/>
      <c r="Q928" s="212"/>
      <c r="R928" s="210"/>
      <c r="S928" s="179"/>
      <c r="T928" s="201"/>
    </row>
    <row r="929" spans="1:20" ht="29.25" customHeight="1">
      <c r="A929" s="214"/>
      <c r="B929" s="215"/>
      <c r="C929" s="215"/>
      <c r="D929" s="300"/>
      <c r="E929" s="216"/>
      <c r="F929" s="301"/>
      <c r="G929" s="217"/>
      <c r="H929" s="218"/>
      <c r="I929" s="218"/>
      <c r="J929" s="219"/>
      <c r="K929" s="220"/>
      <c r="L929" s="220"/>
      <c r="M929" s="220"/>
      <c r="N929" s="221"/>
      <c r="O929" s="223"/>
      <c r="P929" s="219"/>
      <c r="Q929" s="217"/>
      <c r="R929" s="222"/>
      <c r="S929" s="180"/>
      <c r="T929" s="199"/>
    </row>
    <row r="930" spans="1:20" ht="29.25" customHeight="1">
      <c r="A930" s="202"/>
      <c r="B930" s="224"/>
      <c r="C930" s="224"/>
      <c r="D930" s="298"/>
      <c r="E930" s="204"/>
      <c r="F930" s="299"/>
      <c r="G930" s="212"/>
      <c r="H930" s="207"/>
      <c r="I930" s="207"/>
      <c r="J930" s="208"/>
      <c r="K930" s="209"/>
      <c r="L930" s="209"/>
      <c r="M930" s="209"/>
      <c r="N930" s="206"/>
      <c r="O930" s="211"/>
      <c r="P930" s="208"/>
      <c r="Q930" s="212"/>
      <c r="R930" s="210"/>
      <c r="S930" s="179"/>
      <c r="T930" s="201"/>
    </row>
    <row r="931" spans="1:20" ht="29.25" customHeight="1">
      <c r="A931" s="214"/>
      <c r="B931" s="215"/>
      <c r="C931" s="215"/>
      <c r="D931" s="300"/>
      <c r="E931" s="216"/>
      <c r="F931" s="301"/>
      <c r="G931" s="217"/>
      <c r="H931" s="218"/>
      <c r="I931" s="218"/>
      <c r="J931" s="219"/>
      <c r="K931" s="220"/>
      <c r="L931" s="220"/>
      <c r="M931" s="220"/>
      <c r="N931" s="221"/>
      <c r="O931" s="223"/>
      <c r="P931" s="219"/>
      <c r="Q931" s="217"/>
      <c r="R931" s="222"/>
      <c r="S931" s="180"/>
      <c r="T931" s="199"/>
    </row>
    <row r="932" spans="1:20" ht="29.25" customHeight="1">
      <c r="A932" s="202"/>
      <c r="B932" s="224"/>
      <c r="C932" s="224"/>
      <c r="D932" s="298"/>
      <c r="E932" s="204"/>
      <c r="F932" s="299"/>
      <c r="G932" s="212"/>
      <c r="H932" s="207"/>
      <c r="I932" s="207"/>
      <c r="J932" s="208"/>
      <c r="K932" s="209"/>
      <c r="L932" s="209"/>
      <c r="M932" s="209"/>
      <c r="N932" s="206"/>
      <c r="O932" s="211"/>
      <c r="P932" s="208"/>
      <c r="Q932" s="212"/>
      <c r="R932" s="210"/>
      <c r="S932" s="179"/>
      <c r="T932" s="201"/>
    </row>
    <row r="933" spans="1:20" ht="29.25" customHeight="1">
      <c r="A933" s="214"/>
      <c r="B933" s="215"/>
      <c r="C933" s="215"/>
      <c r="D933" s="300"/>
      <c r="E933" s="216"/>
      <c r="F933" s="301"/>
      <c r="G933" s="217"/>
      <c r="H933" s="218"/>
      <c r="I933" s="218"/>
      <c r="J933" s="219"/>
      <c r="K933" s="220"/>
      <c r="L933" s="220"/>
      <c r="M933" s="220"/>
      <c r="N933" s="221"/>
      <c r="O933" s="223"/>
      <c r="P933" s="219"/>
      <c r="Q933" s="217"/>
      <c r="R933" s="222"/>
      <c r="S933" s="180"/>
      <c r="T933" s="199"/>
    </row>
    <row r="934" spans="1:20" ht="29.25" customHeight="1">
      <c r="A934" s="202"/>
      <c r="B934" s="224"/>
      <c r="C934" s="224"/>
      <c r="D934" s="298"/>
      <c r="E934" s="204"/>
      <c r="F934" s="299"/>
      <c r="G934" s="212"/>
      <c r="H934" s="207"/>
      <c r="I934" s="207"/>
      <c r="J934" s="208"/>
      <c r="K934" s="209"/>
      <c r="L934" s="209"/>
      <c r="M934" s="209"/>
      <c r="N934" s="206"/>
      <c r="O934" s="211"/>
      <c r="P934" s="208"/>
      <c r="Q934" s="212"/>
      <c r="R934" s="210"/>
      <c r="S934" s="179"/>
      <c r="T934" s="201"/>
    </row>
    <row r="935" spans="1:20" ht="29.25" customHeight="1">
      <c r="A935" s="214"/>
      <c r="B935" s="215"/>
      <c r="C935" s="215"/>
      <c r="D935" s="300"/>
      <c r="E935" s="216"/>
      <c r="F935" s="301"/>
      <c r="G935" s="217"/>
      <c r="H935" s="218"/>
      <c r="I935" s="218"/>
      <c r="J935" s="219"/>
      <c r="K935" s="220"/>
      <c r="L935" s="220"/>
      <c r="M935" s="220"/>
      <c r="N935" s="221"/>
      <c r="O935" s="223"/>
      <c r="P935" s="219"/>
      <c r="Q935" s="217"/>
      <c r="R935" s="222"/>
      <c r="S935" s="180"/>
      <c r="T935" s="199"/>
    </row>
    <row r="936" spans="1:20" ht="29.25" customHeight="1">
      <c r="A936" s="202"/>
      <c r="B936" s="224"/>
      <c r="C936" s="224"/>
      <c r="D936" s="298"/>
      <c r="E936" s="204"/>
      <c r="F936" s="299"/>
      <c r="G936" s="212"/>
      <c r="H936" s="207"/>
      <c r="I936" s="207"/>
      <c r="J936" s="208"/>
      <c r="K936" s="209"/>
      <c r="L936" s="209"/>
      <c r="M936" s="209"/>
      <c r="N936" s="206"/>
      <c r="O936" s="211"/>
      <c r="P936" s="208"/>
      <c r="Q936" s="212"/>
      <c r="R936" s="210"/>
      <c r="S936" s="179"/>
      <c r="T936" s="201"/>
    </row>
    <row r="937" spans="1:20" ht="29.25" customHeight="1">
      <c r="A937" s="214"/>
      <c r="B937" s="215"/>
      <c r="C937" s="215"/>
      <c r="D937" s="300"/>
      <c r="E937" s="216"/>
      <c r="F937" s="301"/>
      <c r="G937" s="217"/>
      <c r="H937" s="218"/>
      <c r="I937" s="218"/>
      <c r="J937" s="219"/>
      <c r="K937" s="220"/>
      <c r="L937" s="220"/>
      <c r="M937" s="220"/>
      <c r="N937" s="221"/>
      <c r="O937" s="223"/>
      <c r="P937" s="219"/>
      <c r="Q937" s="217"/>
      <c r="R937" s="222"/>
      <c r="S937" s="180"/>
      <c r="T937" s="199"/>
    </row>
    <row r="938" spans="1:20" ht="29.25" customHeight="1">
      <c r="A938" s="202"/>
      <c r="B938" s="224"/>
      <c r="C938" s="224"/>
      <c r="D938" s="298"/>
      <c r="E938" s="204"/>
      <c r="F938" s="299"/>
      <c r="G938" s="212"/>
      <c r="H938" s="207"/>
      <c r="I938" s="207"/>
      <c r="J938" s="208"/>
      <c r="K938" s="209"/>
      <c r="L938" s="209"/>
      <c r="M938" s="209"/>
      <c r="N938" s="206"/>
      <c r="O938" s="211"/>
      <c r="P938" s="208"/>
      <c r="Q938" s="212"/>
      <c r="R938" s="210"/>
      <c r="S938" s="179"/>
      <c r="T938" s="201"/>
    </row>
    <row r="939" spans="1:20" ht="29.25" customHeight="1">
      <c r="A939" s="214"/>
      <c r="B939" s="215"/>
      <c r="C939" s="215"/>
      <c r="D939" s="300"/>
      <c r="E939" s="216"/>
      <c r="F939" s="301"/>
      <c r="G939" s="217"/>
      <c r="H939" s="218"/>
      <c r="I939" s="218"/>
      <c r="J939" s="219"/>
      <c r="K939" s="220"/>
      <c r="L939" s="220"/>
      <c r="M939" s="220"/>
      <c r="N939" s="221"/>
      <c r="O939" s="223"/>
      <c r="P939" s="219"/>
      <c r="Q939" s="217"/>
      <c r="R939" s="222"/>
      <c r="S939" s="180"/>
      <c r="T939" s="199"/>
    </row>
    <row r="940" spans="1:20" ht="29.25" customHeight="1">
      <c r="A940" s="202"/>
      <c r="B940" s="224"/>
      <c r="C940" s="224"/>
      <c r="D940" s="298"/>
      <c r="E940" s="204"/>
      <c r="F940" s="299"/>
      <c r="G940" s="212"/>
      <c r="H940" s="207"/>
      <c r="I940" s="207"/>
      <c r="J940" s="208"/>
      <c r="K940" s="209"/>
      <c r="L940" s="209"/>
      <c r="M940" s="209"/>
      <c r="N940" s="206"/>
      <c r="O940" s="211"/>
      <c r="P940" s="208"/>
      <c r="Q940" s="212"/>
      <c r="R940" s="210"/>
      <c r="S940" s="179"/>
      <c r="T940" s="201"/>
    </row>
    <row r="941" spans="1:20" ht="29.25" customHeight="1">
      <c r="A941" s="214"/>
      <c r="B941" s="215"/>
      <c r="C941" s="215"/>
      <c r="D941" s="300"/>
      <c r="E941" s="216"/>
      <c r="F941" s="301"/>
      <c r="G941" s="217"/>
      <c r="H941" s="218"/>
      <c r="I941" s="218"/>
      <c r="J941" s="219"/>
      <c r="K941" s="220"/>
      <c r="L941" s="220"/>
      <c r="M941" s="220"/>
      <c r="N941" s="221"/>
      <c r="O941" s="223"/>
      <c r="P941" s="219"/>
      <c r="Q941" s="217"/>
      <c r="R941" s="222"/>
      <c r="S941" s="180"/>
      <c r="T941" s="199"/>
    </row>
    <row r="942" spans="1:20" ht="29.25" customHeight="1">
      <c r="A942" s="202"/>
      <c r="B942" s="224"/>
      <c r="C942" s="224"/>
      <c r="D942" s="298"/>
      <c r="E942" s="204"/>
      <c r="F942" s="299"/>
      <c r="G942" s="212"/>
      <c r="H942" s="207"/>
      <c r="I942" s="207"/>
      <c r="J942" s="208"/>
      <c r="K942" s="209"/>
      <c r="L942" s="209"/>
      <c r="M942" s="209"/>
      <c r="N942" s="206"/>
      <c r="O942" s="211"/>
      <c r="P942" s="208"/>
      <c r="Q942" s="212"/>
      <c r="R942" s="210"/>
      <c r="S942" s="179"/>
      <c r="T942" s="201"/>
    </row>
    <row r="943" spans="1:20" ht="29.25" customHeight="1">
      <c r="A943" s="214"/>
      <c r="B943" s="215"/>
      <c r="C943" s="215"/>
      <c r="D943" s="300"/>
      <c r="E943" s="216"/>
      <c r="F943" s="301"/>
      <c r="G943" s="217"/>
      <c r="H943" s="218"/>
      <c r="I943" s="218"/>
      <c r="J943" s="219"/>
      <c r="K943" s="220"/>
      <c r="L943" s="220"/>
      <c r="M943" s="220"/>
      <c r="N943" s="221"/>
      <c r="O943" s="223"/>
      <c r="P943" s="219"/>
      <c r="Q943" s="217"/>
      <c r="R943" s="222"/>
      <c r="S943" s="180"/>
      <c r="T943" s="199"/>
    </row>
    <row r="944" spans="1:20" ht="29.25" customHeight="1">
      <c r="A944" s="202"/>
      <c r="B944" s="224"/>
      <c r="C944" s="224"/>
      <c r="D944" s="298"/>
      <c r="E944" s="204"/>
      <c r="F944" s="299"/>
      <c r="G944" s="212"/>
      <c r="H944" s="207"/>
      <c r="I944" s="207"/>
      <c r="J944" s="208"/>
      <c r="K944" s="209"/>
      <c r="L944" s="209"/>
      <c r="M944" s="209"/>
      <c r="N944" s="206"/>
      <c r="O944" s="211"/>
      <c r="P944" s="208"/>
      <c r="Q944" s="212"/>
      <c r="R944" s="210"/>
      <c r="S944" s="179"/>
      <c r="T944" s="201"/>
    </row>
    <row r="945" spans="1:20" ht="29.25" customHeight="1">
      <c r="A945" s="214"/>
      <c r="B945" s="215"/>
      <c r="C945" s="215"/>
      <c r="D945" s="300"/>
      <c r="E945" s="216"/>
      <c r="F945" s="301"/>
      <c r="G945" s="217"/>
      <c r="H945" s="218"/>
      <c r="I945" s="218"/>
      <c r="J945" s="219"/>
      <c r="K945" s="220"/>
      <c r="L945" s="220"/>
      <c r="M945" s="220"/>
      <c r="N945" s="221"/>
      <c r="O945" s="223"/>
      <c r="P945" s="219"/>
      <c r="Q945" s="217"/>
      <c r="R945" s="222"/>
      <c r="S945" s="180"/>
      <c r="T945" s="199"/>
    </row>
    <row r="946" spans="1:20" ht="29.25" customHeight="1">
      <c r="A946" s="202"/>
      <c r="B946" s="224"/>
      <c r="C946" s="224"/>
      <c r="D946" s="298"/>
      <c r="E946" s="204"/>
      <c r="F946" s="299"/>
      <c r="G946" s="212"/>
      <c r="H946" s="207"/>
      <c r="I946" s="207"/>
      <c r="J946" s="208"/>
      <c r="K946" s="209"/>
      <c r="L946" s="209"/>
      <c r="M946" s="209"/>
      <c r="N946" s="206"/>
      <c r="O946" s="211"/>
      <c r="P946" s="208"/>
      <c r="Q946" s="212"/>
      <c r="R946" s="210"/>
      <c r="S946" s="179"/>
      <c r="T946" s="201"/>
    </row>
    <row r="947" spans="1:20" ht="29.25" customHeight="1">
      <c r="A947" s="214"/>
      <c r="B947" s="215"/>
      <c r="C947" s="215"/>
      <c r="D947" s="300"/>
      <c r="E947" s="216"/>
      <c r="F947" s="301"/>
      <c r="G947" s="217"/>
      <c r="H947" s="218"/>
      <c r="I947" s="218"/>
      <c r="J947" s="219"/>
      <c r="K947" s="220"/>
      <c r="L947" s="220"/>
      <c r="M947" s="220"/>
      <c r="N947" s="221"/>
      <c r="O947" s="223"/>
      <c r="P947" s="219"/>
      <c r="Q947" s="217"/>
      <c r="R947" s="222"/>
      <c r="S947" s="180"/>
      <c r="T947" s="199"/>
    </row>
    <row r="948" spans="1:20" ht="29.25" customHeight="1">
      <c r="A948" s="202"/>
      <c r="B948" s="224"/>
      <c r="C948" s="224"/>
      <c r="D948" s="298"/>
      <c r="E948" s="204"/>
      <c r="F948" s="299"/>
      <c r="G948" s="212"/>
      <c r="H948" s="207"/>
      <c r="I948" s="207"/>
      <c r="J948" s="208"/>
      <c r="K948" s="209"/>
      <c r="L948" s="209"/>
      <c r="M948" s="209"/>
      <c r="N948" s="206"/>
      <c r="O948" s="211"/>
      <c r="P948" s="208"/>
      <c r="Q948" s="212"/>
      <c r="R948" s="210"/>
      <c r="S948" s="179"/>
      <c r="T948" s="201"/>
    </row>
    <row r="949" spans="1:20" ht="29.25" customHeight="1">
      <c r="A949" s="214"/>
      <c r="B949" s="215"/>
      <c r="C949" s="215"/>
      <c r="D949" s="300"/>
      <c r="E949" s="216"/>
      <c r="F949" s="301"/>
      <c r="G949" s="217"/>
      <c r="H949" s="218"/>
      <c r="I949" s="218"/>
      <c r="J949" s="219"/>
      <c r="K949" s="220"/>
      <c r="L949" s="220"/>
      <c r="M949" s="220"/>
      <c r="N949" s="221"/>
      <c r="O949" s="223"/>
      <c r="P949" s="219"/>
      <c r="Q949" s="217"/>
      <c r="R949" s="222"/>
      <c r="S949" s="180"/>
      <c r="T949" s="199"/>
    </row>
    <row r="950" spans="1:20" ht="29.25" customHeight="1">
      <c r="A950" s="202"/>
      <c r="B950" s="224"/>
      <c r="C950" s="224"/>
      <c r="D950" s="298"/>
      <c r="E950" s="204"/>
      <c r="F950" s="299"/>
      <c r="G950" s="212"/>
      <c r="H950" s="207"/>
      <c r="I950" s="207"/>
      <c r="J950" s="208"/>
      <c r="K950" s="209"/>
      <c r="L950" s="209"/>
      <c r="M950" s="209"/>
      <c r="N950" s="206"/>
      <c r="O950" s="211"/>
      <c r="P950" s="208"/>
      <c r="Q950" s="212"/>
      <c r="R950" s="210"/>
      <c r="S950" s="179"/>
      <c r="T950" s="201"/>
    </row>
    <row r="951" spans="1:20" ht="29.25" customHeight="1">
      <c r="A951" s="214"/>
      <c r="B951" s="215"/>
      <c r="C951" s="215"/>
      <c r="D951" s="300"/>
      <c r="E951" s="216"/>
      <c r="F951" s="301"/>
      <c r="G951" s="217"/>
      <c r="H951" s="218"/>
      <c r="I951" s="218"/>
      <c r="J951" s="219"/>
      <c r="K951" s="220"/>
      <c r="L951" s="220"/>
      <c r="M951" s="220"/>
      <c r="N951" s="221"/>
      <c r="O951" s="223"/>
      <c r="P951" s="219"/>
      <c r="Q951" s="217"/>
      <c r="R951" s="222"/>
      <c r="S951" s="180"/>
      <c r="T951" s="199"/>
    </row>
    <row r="952" spans="1:20" ht="29.25" customHeight="1">
      <c r="A952" s="202"/>
      <c r="B952" s="224"/>
      <c r="C952" s="224"/>
      <c r="D952" s="298"/>
      <c r="E952" s="204"/>
      <c r="F952" s="299"/>
      <c r="G952" s="212"/>
      <c r="H952" s="207"/>
      <c r="I952" s="207"/>
      <c r="J952" s="208"/>
      <c r="K952" s="209"/>
      <c r="L952" s="209"/>
      <c r="M952" s="209"/>
      <c r="N952" s="206"/>
      <c r="O952" s="211"/>
      <c r="P952" s="208"/>
      <c r="Q952" s="212"/>
      <c r="R952" s="210"/>
      <c r="S952" s="179"/>
      <c r="T952" s="201"/>
    </row>
    <row r="953" spans="1:20" ht="29.25" customHeight="1">
      <c r="A953" s="214"/>
      <c r="B953" s="215"/>
      <c r="C953" s="215"/>
      <c r="D953" s="300"/>
      <c r="E953" s="216"/>
      <c r="F953" s="301"/>
      <c r="G953" s="217"/>
      <c r="H953" s="218"/>
      <c r="I953" s="218"/>
      <c r="J953" s="219"/>
      <c r="K953" s="220"/>
      <c r="L953" s="220"/>
      <c r="M953" s="220"/>
      <c r="N953" s="221"/>
      <c r="O953" s="223"/>
      <c r="P953" s="219"/>
      <c r="Q953" s="217"/>
      <c r="R953" s="222"/>
      <c r="S953" s="180"/>
      <c r="T953" s="199"/>
    </row>
    <row r="954" spans="1:20" ht="29.25" customHeight="1">
      <c r="A954" s="202"/>
      <c r="B954" s="224"/>
      <c r="C954" s="224"/>
      <c r="D954" s="298"/>
      <c r="E954" s="204"/>
      <c r="F954" s="299"/>
      <c r="G954" s="212"/>
      <c r="H954" s="207"/>
      <c r="I954" s="207"/>
      <c r="J954" s="208"/>
      <c r="K954" s="209"/>
      <c r="L954" s="209"/>
      <c r="M954" s="209"/>
      <c r="N954" s="206"/>
      <c r="O954" s="211"/>
      <c r="P954" s="208"/>
      <c r="Q954" s="212"/>
      <c r="R954" s="210"/>
      <c r="S954" s="179"/>
      <c r="T954" s="201"/>
    </row>
    <row r="955" spans="1:20" ht="29.25" customHeight="1">
      <c r="A955" s="214"/>
      <c r="B955" s="215"/>
      <c r="C955" s="215"/>
      <c r="D955" s="300"/>
      <c r="E955" s="216"/>
      <c r="F955" s="301"/>
      <c r="G955" s="217"/>
      <c r="H955" s="218"/>
      <c r="I955" s="218"/>
      <c r="J955" s="219"/>
      <c r="K955" s="220"/>
      <c r="L955" s="220"/>
      <c r="M955" s="220"/>
      <c r="N955" s="221"/>
      <c r="O955" s="223"/>
      <c r="P955" s="219"/>
      <c r="Q955" s="217"/>
      <c r="R955" s="222"/>
      <c r="S955" s="180"/>
      <c r="T955" s="199"/>
    </row>
    <row r="956" spans="1:20" ht="29.25" customHeight="1">
      <c r="A956" s="202"/>
      <c r="B956" s="224"/>
      <c r="C956" s="224"/>
      <c r="D956" s="298"/>
      <c r="E956" s="204"/>
      <c r="F956" s="299"/>
      <c r="G956" s="212"/>
      <c r="H956" s="207"/>
      <c r="I956" s="207"/>
      <c r="J956" s="208"/>
      <c r="K956" s="209"/>
      <c r="L956" s="209"/>
      <c r="M956" s="209"/>
      <c r="N956" s="206"/>
      <c r="O956" s="211"/>
      <c r="P956" s="208"/>
      <c r="Q956" s="212"/>
      <c r="R956" s="210"/>
      <c r="S956" s="179"/>
      <c r="T956" s="201"/>
    </row>
    <row r="957" spans="1:20" ht="29.25" customHeight="1">
      <c r="A957" s="214"/>
      <c r="B957" s="215"/>
      <c r="C957" s="215"/>
      <c r="D957" s="300"/>
      <c r="E957" s="216"/>
      <c r="F957" s="301"/>
      <c r="G957" s="217"/>
      <c r="H957" s="218"/>
      <c r="I957" s="218"/>
      <c r="J957" s="219"/>
      <c r="K957" s="220"/>
      <c r="L957" s="220"/>
      <c r="M957" s="220"/>
      <c r="N957" s="221"/>
      <c r="O957" s="223"/>
      <c r="P957" s="219"/>
      <c r="Q957" s="217"/>
      <c r="R957" s="222"/>
      <c r="S957" s="180"/>
      <c r="T957" s="199"/>
    </row>
    <row r="958" spans="1:20" ht="29.25" customHeight="1">
      <c r="A958" s="225"/>
      <c r="B958" s="226"/>
      <c r="C958" s="226"/>
      <c r="D958" s="302"/>
      <c r="E958" s="227"/>
      <c r="F958" s="303"/>
      <c r="G958" s="228"/>
      <c r="H958" s="229"/>
      <c r="I958" s="229"/>
      <c r="J958" s="230"/>
      <c r="K958" s="231"/>
      <c r="L958" s="231"/>
      <c r="M958" s="231"/>
      <c r="N958" s="232"/>
      <c r="O958" s="235"/>
      <c r="P958" s="230"/>
      <c r="Q958" s="228"/>
      <c r="R958" s="233"/>
      <c r="S958" s="234"/>
      <c r="T958" s="304"/>
    </row>
  </sheetData>
  <dataValidations count="3">
    <dataValidation type="custom" allowBlank="1" showDropDown="1" sqref="J2:M958 P2:P958 R2:R958">
      <formula1>OR(NOT(ISERROR(DATEVALUE(J2))), AND(ISNUMBER(J2), LEFT(CELL("format", J2))="D"))</formula1>
    </dataValidation>
    <dataValidation type="list" allowBlank="1" sqref="Q2:Q958">
      <formula1>"Opción 1,Opción 2"</formula1>
    </dataValidation>
    <dataValidation type="list" allowBlank="1" sqref="G2:G958">
      <formula1>"FINALIZADO,EN PROCESO ,PAUSADO ,EN TEST,PENDIENTE,PRUEBAS ALFA,PENDIENTE ALFA,PRUEBAS IMAGINE,PASO A PRODUCCION"</formula1>
    </dataValidation>
  </dataValidations>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75B5"/>
  </sheetPr>
  <dimension ref="A1:Z1000"/>
  <sheetViews>
    <sheetView workbookViewId="0"/>
  </sheetViews>
  <sheetFormatPr baseColWidth="10" defaultColWidth="11.21875" defaultRowHeight="15" customHeight="1"/>
  <cols>
    <col min="1" max="1" width="10.5546875" customWidth="1"/>
    <col min="2" max="2" width="32" customWidth="1"/>
    <col min="3" max="3" width="21.6640625" customWidth="1"/>
    <col min="4" max="4" width="10.88671875" customWidth="1"/>
    <col min="5" max="5" width="10.33203125" customWidth="1"/>
    <col min="6" max="6" width="11.109375" customWidth="1"/>
    <col min="7" max="7" width="10.5546875" customWidth="1"/>
    <col min="8" max="8" width="10.33203125" customWidth="1"/>
    <col min="9" max="9" width="4.6640625" customWidth="1"/>
    <col min="10" max="10" width="10.33203125" customWidth="1"/>
    <col min="11" max="11" width="12.77734375" customWidth="1"/>
    <col min="12" max="12" width="47.44140625" customWidth="1"/>
    <col min="13" max="26" width="10.5546875" customWidth="1"/>
  </cols>
  <sheetData>
    <row r="1" spans="1:26" ht="30">
      <c r="A1" s="305" t="s">
        <v>774</v>
      </c>
      <c r="B1" s="305" t="s">
        <v>2</v>
      </c>
      <c r="C1" s="305" t="s">
        <v>4</v>
      </c>
      <c r="D1" s="305" t="s">
        <v>5</v>
      </c>
      <c r="E1" s="306" t="s">
        <v>8</v>
      </c>
      <c r="F1" s="306" t="s">
        <v>9</v>
      </c>
      <c r="G1" s="307" t="s">
        <v>684</v>
      </c>
      <c r="H1" s="306" t="s">
        <v>11</v>
      </c>
      <c r="I1" s="306" t="s">
        <v>12</v>
      </c>
      <c r="J1" s="308" t="s">
        <v>13</v>
      </c>
      <c r="K1" s="305" t="s">
        <v>14</v>
      </c>
      <c r="L1" s="309" t="s">
        <v>775</v>
      </c>
      <c r="M1" s="310"/>
      <c r="N1" s="310"/>
      <c r="O1" s="310"/>
      <c r="P1" s="310"/>
      <c r="Q1" s="310"/>
      <c r="R1" s="310"/>
      <c r="S1" s="310"/>
      <c r="T1" s="310"/>
      <c r="U1" s="310"/>
      <c r="V1" s="310"/>
      <c r="W1" s="310"/>
      <c r="X1" s="310"/>
      <c r="Y1" s="310"/>
      <c r="Z1" s="310"/>
    </row>
    <row r="2" spans="1:26" ht="30">
      <c r="A2" s="311" t="s">
        <v>131</v>
      </c>
      <c r="B2" s="312" t="s">
        <v>776</v>
      </c>
      <c r="C2" s="313"/>
      <c r="D2" s="314" t="s">
        <v>65</v>
      </c>
      <c r="E2" s="315">
        <v>45526</v>
      </c>
      <c r="F2" s="315">
        <v>45526</v>
      </c>
      <c r="G2" s="313"/>
      <c r="H2" s="313"/>
      <c r="I2" s="313"/>
      <c r="J2" s="313"/>
      <c r="K2" s="313"/>
      <c r="L2" s="313" t="s">
        <v>777</v>
      </c>
      <c r="M2" s="316"/>
      <c r="N2" s="316"/>
      <c r="O2" s="316"/>
      <c r="P2" s="316"/>
      <c r="Q2" s="316"/>
      <c r="R2" s="316"/>
      <c r="S2" s="316"/>
      <c r="T2" s="316"/>
      <c r="U2" s="316"/>
      <c r="V2" s="316"/>
      <c r="W2" s="316"/>
      <c r="X2" s="316"/>
      <c r="Y2" s="316"/>
      <c r="Z2" s="316"/>
    </row>
    <row r="3" spans="1:26" ht="28.5">
      <c r="A3" s="317" t="s">
        <v>131</v>
      </c>
      <c r="B3" s="318" t="s">
        <v>778</v>
      </c>
      <c r="C3" s="319" t="s">
        <v>779</v>
      </c>
      <c r="D3" s="319" t="s">
        <v>71</v>
      </c>
      <c r="E3" s="320">
        <v>45560</v>
      </c>
      <c r="F3" s="320">
        <v>45560</v>
      </c>
      <c r="G3" s="321"/>
      <c r="H3" s="320">
        <v>45567</v>
      </c>
      <c r="I3" s="322">
        <f ca="1">IF(ISBLANK(H3), NETWORKDAYS(F3, TODAY(),Hoja2!$A$1:$A$18), NETWORKDAYS(F3, H3, Hoja2!$A$1:$A$18))</f>
        <v>6</v>
      </c>
      <c r="J3" s="320">
        <v>45567</v>
      </c>
      <c r="K3" s="321"/>
      <c r="L3" s="323" t="s">
        <v>780</v>
      </c>
      <c r="M3" s="310"/>
      <c r="N3" s="310"/>
      <c r="O3" s="310"/>
      <c r="P3" s="310"/>
      <c r="Q3" s="310"/>
      <c r="R3" s="310"/>
      <c r="S3" s="310"/>
      <c r="T3" s="310"/>
      <c r="U3" s="310"/>
      <c r="V3" s="310"/>
      <c r="W3" s="310"/>
      <c r="X3" s="310"/>
      <c r="Y3" s="310"/>
      <c r="Z3" s="310"/>
    </row>
    <row r="4" spans="1:26" ht="186">
      <c r="A4" s="324" t="s">
        <v>781</v>
      </c>
      <c r="B4" s="325" t="s">
        <v>782</v>
      </c>
      <c r="C4" s="324" t="s">
        <v>783</v>
      </c>
      <c r="D4" s="326" t="s">
        <v>784</v>
      </c>
      <c r="E4" s="327">
        <v>45581</v>
      </c>
      <c r="F4" s="327">
        <v>45581</v>
      </c>
      <c r="G4" s="327">
        <v>45582</v>
      </c>
      <c r="H4" s="328">
        <v>45590</v>
      </c>
      <c r="I4" s="329">
        <f ca="1">IF(ISBLANK(H4), NETWORKDAYS(F4, TODAY(),Hoja2!$A$1:$A$18), NETWORKDAYS(F4, H4, Hoja2!$A$1:$A$18))</f>
        <v>8</v>
      </c>
      <c r="J4" s="328">
        <v>45590</v>
      </c>
      <c r="K4" s="327"/>
      <c r="L4" s="324" t="s">
        <v>785</v>
      </c>
      <c r="M4" s="330"/>
      <c r="N4" s="330"/>
      <c r="O4" s="330"/>
      <c r="P4" s="330"/>
      <c r="Q4" s="330"/>
      <c r="R4" s="330"/>
      <c r="S4" s="330"/>
      <c r="T4" s="330"/>
      <c r="U4" s="330"/>
      <c r="V4" s="330"/>
      <c r="W4" s="330"/>
      <c r="X4" s="330"/>
      <c r="Y4" s="330"/>
      <c r="Z4" s="330"/>
    </row>
    <row r="5" spans="1:26" ht="30">
      <c r="A5" s="309" t="s">
        <v>131</v>
      </c>
      <c r="B5" s="325" t="s">
        <v>786</v>
      </c>
      <c r="C5" s="319" t="s">
        <v>787</v>
      </c>
      <c r="D5" s="331" t="s">
        <v>123</v>
      </c>
      <c r="E5" s="320">
        <v>45572</v>
      </c>
      <c r="F5" s="320">
        <v>45590</v>
      </c>
      <c r="G5" s="320"/>
      <c r="H5" s="320">
        <v>45594</v>
      </c>
      <c r="I5" s="322">
        <f ca="1">IF(ISBLANK(H5), NETWORKDAYS(F5, TODAY(),Hoja2!$A$1:$A$18), NETWORKDAYS(F5, H5, Hoja2!$A$1:$A$18))</f>
        <v>3</v>
      </c>
      <c r="J5" s="320">
        <v>45594</v>
      </c>
      <c r="K5" s="320"/>
      <c r="L5" s="323" t="s">
        <v>788</v>
      </c>
      <c r="M5" s="310"/>
      <c r="N5" s="310"/>
      <c r="O5" s="310"/>
      <c r="P5" s="310"/>
      <c r="Q5" s="310"/>
      <c r="R5" s="310"/>
      <c r="S5" s="310"/>
      <c r="T5" s="310"/>
      <c r="U5" s="310"/>
      <c r="V5" s="310"/>
      <c r="W5" s="310"/>
      <c r="X5" s="310"/>
      <c r="Y5" s="310"/>
      <c r="Z5" s="310"/>
    </row>
    <row r="6" spans="1:26" ht="117">
      <c r="A6" s="332" t="s">
        <v>62</v>
      </c>
      <c r="B6" s="332" t="s">
        <v>789</v>
      </c>
      <c r="C6" s="326" t="s">
        <v>790</v>
      </c>
      <c r="D6" s="332" t="s">
        <v>791</v>
      </c>
      <c r="E6" s="333">
        <v>45602</v>
      </c>
      <c r="F6" s="333">
        <v>45602</v>
      </c>
      <c r="G6" s="332"/>
      <c r="H6" s="333">
        <v>45602</v>
      </c>
      <c r="I6" s="329">
        <f ca="1">IF(ISBLANK(H6), NETWORKDAYS(F6, TODAY(),Hoja2!$A$1:$A$18), NETWORKDAYS(F6, H6, Hoja2!$A$1:$A$18))</f>
        <v>1</v>
      </c>
      <c r="J6" s="333"/>
      <c r="K6" s="333">
        <v>45602</v>
      </c>
      <c r="L6" s="334" t="s">
        <v>792</v>
      </c>
      <c r="M6" s="335"/>
      <c r="N6" s="336"/>
      <c r="O6" s="336"/>
      <c r="P6" s="336"/>
      <c r="Q6" s="336"/>
      <c r="R6" s="336"/>
      <c r="S6" s="336"/>
      <c r="T6" s="336"/>
      <c r="U6" s="336"/>
      <c r="V6" s="336"/>
      <c r="W6" s="336"/>
      <c r="X6" s="336"/>
      <c r="Y6" s="336"/>
      <c r="Z6" s="336"/>
    </row>
    <row r="7" spans="1:26" ht="99.75">
      <c r="A7" s="309" t="s">
        <v>131</v>
      </c>
      <c r="B7" s="318" t="s">
        <v>778</v>
      </c>
      <c r="C7" s="337" t="s">
        <v>793</v>
      </c>
      <c r="D7" s="331" t="s">
        <v>123</v>
      </c>
      <c r="E7" s="320">
        <v>45589</v>
      </c>
      <c r="F7" s="320">
        <v>45589</v>
      </c>
      <c r="G7" s="331"/>
      <c r="H7" s="338">
        <v>45603</v>
      </c>
      <c r="I7" s="322">
        <f ca="1">IF(ISBLANK(H7), NETWORKDAYS(F7, TODAY(),Hoja2!$A$1:$A$18), NETWORKDAYS(F7, H7, Hoja2!$A$1:$A$18))</f>
        <v>10</v>
      </c>
      <c r="J7" s="338">
        <v>45603</v>
      </c>
      <c r="K7" s="331"/>
      <c r="L7" s="339" t="s">
        <v>794</v>
      </c>
      <c r="M7" s="340"/>
      <c r="N7" s="340"/>
      <c r="O7" s="340"/>
      <c r="P7" s="340"/>
      <c r="Q7" s="340"/>
      <c r="R7" s="340"/>
      <c r="S7" s="340"/>
      <c r="T7" s="340"/>
      <c r="U7" s="340"/>
      <c r="V7" s="340"/>
      <c r="W7" s="340"/>
      <c r="X7" s="340"/>
      <c r="Y7" s="340"/>
      <c r="Z7" s="340"/>
    </row>
    <row r="8" spans="1:26" ht="71.25">
      <c r="A8" s="341" t="s">
        <v>131</v>
      </c>
      <c r="B8" s="342" t="s">
        <v>795</v>
      </c>
      <c r="C8" s="343"/>
      <c r="D8" s="343" t="s">
        <v>796</v>
      </c>
      <c r="E8" s="344">
        <v>45603</v>
      </c>
      <c r="F8" s="344">
        <v>45603</v>
      </c>
      <c r="G8" s="344"/>
      <c r="H8" s="344">
        <v>45610</v>
      </c>
      <c r="I8" s="345">
        <f ca="1">IF(ISBLANK(H8), NETWORKDAYS(F8, TODAY(),Hoja2!$A$1:$A$18), NETWORKDAYS(F8, H8, Hoja2!$A$1:$A$18))</f>
        <v>5</v>
      </c>
      <c r="J8" s="344">
        <v>45610</v>
      </c>
      <c r="K8" s="344"/>
      <c r="L8" s="346" t="s">
        <v>797</v>
      </c>
      <c r="M8" s="310"/>
      <c r="N8" s="310"/>
      <c r="O8" s="310"/>
      <c r="P8" s="310"/>
      <c r="Q8" s="310"/>
      <c r="R8" s="310"/>
      <c r="S8" s="310"/>
      <c r="T8" s="310"/>
      <c r="U8" s="310"/>
      <c r="V8" s="310"/>
      <c r="W8" s="310"/>
      <c r="X8" s="310"/>
      <c r="Y8" s="310"/>
      <c r="Z8" s="310"/>
    </row>
    <row r="9" spans="1:26" ht="42.75">
      <c r="A9" s="347" t="s">
        <v>161</v>
      </c>
      <c r="B9" s="348" t="s">
        <v>798</v>
      </c>
      <c r="C9" s="349" t="s">
        <v>799</v>
      </c>
      <c r="D9" s="350" t="s">
        <v>800</v>
      </c>
      <c r="E9" s="351">
        <v>45671</v>
      </c>
      <c r="F9" s="352">
        <v>45673</v>
      </c>
      <c r="G9" s="349" t="s">
        <v>801</v>
      </c>
      <c r="H9" s="351">
        <v>45680</v>
      </c>
      <c r="I9" s="329">
        <f ca="1">IF(ISBLANK(H9), NETWORKDAYS(F9, TODAY(),Hoja2!$A$1:$A$18), NETWORKDAYS(F9, H9, Hoja2!$A$1:$A$18))</f>
        <v>6</v>
      </c>
      <c r="J9" s="351">
        <v>45680</v>
      </c>
      <c r="K9" s="349"/>
      <c r="L9" s="353" t="s">
        <v>802</v>
      </c>
      <c r="M9" s="354"/>
      <c r="N9" s="354"/>
      <c r="O9" s="354"/>
      <c r="P9" s="354"/>
      <c r="Q9" s="354"/>
      <c r="R9" s="354"/>
      <c r="S9" s="354"/>
      <c r="T9" s="354"/>
      <c r="U9" s="354"/>
      <c r="V9" s="354"/>
      <c r="W9" s="354"/>
      <c r="X9" s="354"/>
      <c r="Y9" s="354"/>
      <c r="Z9" s="354"/>
    </row>
    <row r="10" spans="1:26" ht="57">
      <c r="A10" s="347" t="s">
        <v>161</v>
      </c>
      <c r="B10" s="355"/>
      <c r="C10" s="353" t="s">
        <v>803</v>
      </c>
      <c r="D10" s="350" t="s">
        <v>800</v>
      </c>
      <c r="E10" s="351">
        <v>45671</v>
      </c>
      <c r="F10" s="352">
        <v>45673</v>
      </c>
      <c r="G10" s="349"/>
      <c r="H10" s="351">
        <v>45674</v>
      </c>
      <c r="I10" s="329">
        <f ca="1">IF(ISBLANK(H10), NETWORKDAYS(F10, TODAY(),Hoja2!$A$1:$A$18), NETWORKDAYS(F10, H10, Hoja2!$A$1:$A$18))</f>
        <v>2</v>
      </c>
      <c r="J10" s="349"/>
      <c r="K10" s="349"/>
      <c r="L10" s="353" t="s">
        <v>804</v>
      </c>
      <c r="M10" s="354"/>
      <c r="N10" s="354"/>
      <c r="O10" s="354"/>
      <c r="P10" s="354"/>
      <c r="Q10" s="354"/>
      <c r="R10" s="354"/>
      <c r="S10" s="354"/>
      <c r="T10" s="354"/>
      <c r="U10" s="354"/>
      <c r="V10" s="354"/>
      <c r="W10" s="354"/>
      <c r="X10" s="354"/>
      <c r="Y10" s="354"/>
      <c r="Z10" s="354"/>
    </row>
    <row r="11" spans="1:26" ht="42.75">
      <c r="A11" s="347" t="s">
        <v>161</v>
      </c>
      <c r="B11" s="355"/>
      <c r="C11" s="353" t="s">
        <v>805</v>
      </c>
      <c r="D11" s="350" t="s">
        <v>800</v>
      </c>
      <c r="E11" s="351">
        <v>45671</v>
      </c>
      <c r="F11" s="352">
        <v>45673</v>
      </c>
      <c r="G11" s="349"/>
      <c r="H11" s="351">
        <v>45674</v>
      </c>
      <c r="I11" s="329">
        <f ca="1">IF(ISBLANK(H11), NETWORKDAYS(F11, TODAY(),Hoja2!$A$1:$A$18), NETWORKDAYS(F11, H11, Hoja2!$A$1:$A$18))</f>
        <v>2</v>
      </c>
      <c r="J11" s="349"/>
      <c r="K11" s="349"/>
      <c r="L11" s="353" t="s">
        <v>804</v>
      </c>
      <c r="M11" s="354"/>
      <c r="N11" s="354"/>
      <c r="O11" s="354"/>
      <c r="P11" s="354"/>
      <c r="Q11" s="354"/>
      <c r="R11" s="354"/>
      <c r="S11" s="354"/>
      <c r="T11" s="354"/>
      <c r="U11" s="354"/>
      <c r="V11" s="354"/>
      <c r="W11" s="354"/>
      <c r="X11" s="354"/>
      <c r="Y11" s="354"/>
      <c r="Z11" s="354"/>
    </row>
    <row r="12" spans="1:26" ht="42.75">
      <c r="A12" s="347" t="s">
        <v>161</v>
      </c>
      <c r="B12" s="355"/>
      <c r="C12" s="353" t="s">
        <v>806</v>
      </c>
      <c r="D12" s="350" t="s">
        <v>800</v>
      </c>
      <c r="E12" s="351">
        <v>45671</v>
      </c>
      <c r="F12" s="352">
        <v>45673</v>
      </c>
      <c r="G12" s="349"/>
      <c r="H12" s="351">
        <v>45674</v>
      </c>
      <c r="I12" s="329">
        <f ca="1">IF(ISBLANK(H12), NETWORKDAYS(F12, TODAY(),Hoja2!$A$1:$A$18), NETWORKDAYS(F12, H12, Hoja2!$A$1:$A$18))</f>
        <v>2</v>
      </c>
      <c r="J12" s="349"/>
      <c r="K12" s="349"/>
      <c r="L12" s="353" t="s">
        <v>804</v>
      </c>
      <c r="M12" s="354"/>
      <c r="N12" s="354"/>
      <c r="O12" s="354"/>
      <c r="P12" s="354"/>
      <c r="Q12" s="354"/>
      <c r="R12" s="354"/>
      <c r="S12" s="354"/>
      <c r="T12" s="354"/>
      <c r="U12" s="354"/>
      <c r="V12" s="354"/>
      <c r="W12" s="354"/>
      <c r="X12" s="354"/>
      <c r="Y12" s="354"/>
      <c r="Z12" s="354"/>
    </row>
    <row r="13" spans="1:26" ht="42.75">
      <c r="A13" s="347" t="s">
        <v>161</v>
      </c>
      <c r="B13" s="355"/>
      <c r="C13" s="353" t="s">
        <v>807</v>
      </c>
      <c r="D13" s="350" t="s">
        <v>800</v>
      </c>
      <c r="E13" s="351">
        <v>45671</v>
      </c>
      <c r="F13" s="352">
        <v>45673</v>
      </c>
      <c r="G13" s="349"/>
      <c r="H13" s="351">
        <v>45677</v>
      </c>
      <c r="I13" s="329">
        <f ca="1">IF(ISBLANK(H13), NETWORKDAYS(F13, TODAY(),Hoja2!$A$1:$A$18), NETWORKDAYS(F13, H13, Hoja2!$A$1:$A$18))</f>
        <v>3</v>
      </c>
      <c r="J13" s="349"/>
      <c r="K13" s="349"/>
      <c r="L13" s="353" t="s">
        <v>804</v>
      </c>
      <c r="M13" s="354"/>
      <c r="N13" s="354"/>
      <c r="O13" s="354"/>
      <c r="P13" s="354"/>
      <c r="Q13" s="354"/>
      <c r="R13" s="354"/>
      <c r="S13" s="354"/>
      <c r="T13" s="354"/>
      <c r="U13" s="354"/>
      <c r="V13" s="354"/>
      <c r="W13" s="354"/>
      <c r="X13" s="354"/>
      <c r="Y13" s="354"/>
      <c r="Z13" s="354"/>
    </row>
    <row r="14" spans="1:26" ht="42.75">
      <c r="A14" s="347" t="s">
        <v>161</v>
      </c>
      <c r="B14" s="355"/>
      <c r="C14" s="353" t="s">
        <v>808</v>
      </c>
      <c r="D14" s="350" t="s">
        <v>800</v>
      </c>
      <c r="E14" s="351">
        <v>45671</v>
      </c>
      <c r="F14" s="352">
        <v>45678</v>
      </c>
      <c r="G14" s="349"/>
      <c r="H14" s="352">
        <v>45678</v>
      </c>
      <c r="I14" s="329">
        <f ca="1">IF(ISBLANK(H14), NETWORKDAYS(F14, TODAY(),Hoja2!$A$1:$A$18), NETWORKDAYS(F14, H14, Hoja2!$A$1:$A$18))</f>
        <v>1</v>
      </c>
      <c r="J14" s="349"/>
      <c r="K14" s="349"/>
      <c r="L14" s="349" t="s">
        <v>809</v>
      </c>
      <c r="M14" s="354"/>
      <c r="N14" s="354"/>
      <c r="O14" s="354"/>
      <c r="P14" s="354"/>
      <c r="Q14" s="354"/>
      <c r="R14" s="354"/>
      <c r="S14" s="354"/>
      <c r="T14" s="354"/>
      <c r="U14" s="354"/>
      <c r="V14" s="354"/>
      <c r="W14" s="354"/>
      <c r="X14" s="354"/>
      <c r="Y14" s="354"/>
      <c r="Z14" s="354"/>
    </row>
    <row r="15" spans="1:26" ht="42.75">
      <c r="A15" s="347" t="s">
        <v>161</v>
      </c>
      <c r="B15" s="355"/>
      <c r="C15" s="353" t="s">
        <v>810</v>
      </c>
      <c r="D15" s="350" t="s">
        <v>800</v>
      </c>
      <c r="E15" s="351">
        <v>45671</v>
      </c>
      <c r="F15" s="352">
        <v>45679</v>
      </c>
      <c r="G15" s="349"/>
      <c r="H15" s="352">
        <v>45679</v>
      </c>
      <c r="I15" s="329">
        <f ca="1">IF(ISBLANK(H15), NETWORKDAYS(F15, TODAY(),Hoja2!$A$1:$A$18), NETWORKDAYS(F15, H15, Hoja2!$A$1:$A$18))</f>
        <v>1</v>
      </c>
      <c r="J15" s="349"/>
      <c r="K15" s="349"/>
      <c r="L15" s="349" t="s">
        <v>809</v>
      </c>
      <c r="M15" s="354"/>
      <c r="N15" s="354"/>
      <c r="O15" s="354"/>
      <c r="P15" s="354"/>
      <c r="Q15" s="354"/>
      <c r="R15" s="354"/>
      <c r="S15" s="354"/>
      <c r="T15" s="354"/>
      <c r="U15" s="354"/>
      <c r="V15" s="354"/>
      <c r="W15" s="354"/>
      <c r="X15" s="354"/>
      <c r="Y15" s="354"/>
      <c r="Z15" s="354"/>
    </row>
    <row r="16" spans="1:26" ht="71.25">
      <c r="A16" s="347" t="s">
        <v>161</v>
      </c>
      <c r="B16" s="356"/>
      <c r="C16" s="357" t="s">
        <v>811</v>
      </c>
      <c r="D16" s="350" t="s">
        <v>800</v>
      </c>
      <c r="E16" s="351">
        <v>45681</v>
      </c>
      <c r="F16" s="352">
        <v>45684</v>
      </c>
      <c r="G16" s="349"/>
      <c r="H16" s="351">
        <v>45685</v>
      </c>
      <c r="I16" s="329">
        <f ca="1">IF(ISBLANK(H16), NETWORKDAYS(F16, TODAY(),Hoja2!$A$1:$A$18), NETWORKDAYS(F16, H16, Hoja2!$A$1:$A$18))</f>
        <v>2</v>
      </c>
      <c r="J16" s="349"/>
      <c r="K16" s="349"/>
      <c r="L16" s="353" t="s">
        <v>812</v>
      </c>
      <c r="M16" s="354"/>
      <c r="N16" s="354"/>
      <c r="O16" s="354"/>
      <c r="P16" s="354"/>
      <c r="Q16" s="354"/>
      <c r="R16" s="354"/>
      <c r="S16" s="354"/>
      <c r="T16" s="354"/>
      <c r="U16" s="354"/>
      <c r="V16" s="354"/>
      <c r="W16" s="354"/>
      <c r="X16" s="354"/>
      <c r="Y16" s="354"/>
      <c r="Z16" s="354"/>
    </row>
    <row r="17" spans="1:26" ht="15.75" customHeight="1">
      <c r="A17" s="316"/>
      <c r="B17" s="316"/>
      <c r="C17" s="316"/>
      <c r="D17" s="316"/>
      <c r="E17" s="316"/>
      <c r="F17" s="316"/>
      <c r="G17" s="316"/>
      <c r="H17" s="316"/>
      <c r="I17" s="316"/>
      <c r="J17" s="316"/>
      <c r="K17" s="316"/>
      <c r="L17" s="316"/>
      <c r="M17" s="316"/>
      <c r="N17" s="316"/>
      <c r="O17" s="316"/>
      <c r="P17" s="316"/>
      <c r="Q17" s="316"/>
      <c r="R17" s="316"/>
      <c r="S17" s="316"/>
      <c r="T17" s="316"/>
      <c r="U17" s="316"/>
      <c r="V17" s="316"/>
      <c r="W17" s="316"/>
      <c r="X17" s="316"/>
      <c r="Y17" s="316"/>
      <c r="Z17" s="316"/>
    </row>
    <row r="18" spans="1:26" ht="15.75" customHeight="1">
      <c r="A18" s="316"/>
      <c r="B18" s="316"/>
      <c r="C18" s="316"/>
      <c r="D18" s="316"/>
      <c r="E18" s="316"/>
      <c r="F18" s="316"/>
      <c r="G18" s="316"/>
      <c r="H18" s="316"/>
      <c r="I18" s="316"/>
      <c r="J18" s="316"/>
      <c r="K18" s="316"/>
      <c r="L18" s="316"/>
      <c r="M18" s="316"/>
      <c r="N18" s="316"/>
      <c r="O18" s="316"/>
      <c r="P18" s="316"/>
      <c r="Q18" s="316"/>
      <c r="R18" s="316"/>
      <c r="S18" s="316"/>
      <c r="T18" s="316"/>
      <c r="U18" s="316"/>
      <c r="V18" s="316"/>
      <c r="W18" s="316"/>
      <c r="X18" s="316"/>
      <c r="Y18" s="316"/>
      <c r="Z18" s="316"/>
    </row>
    <row r="19" spans="1:26" ht="15.75" customHeight="1">
      <c r="A19" s="316"/>
      <c r="B19" s="316"/>
      <c r="C19" s="316"/>
      <c r="D19" s="316"/>
      <c r="E19" s="316"/>
      <c r="F19" s="316"/>
      <c r="G19" s="316"/>
      <c r="H19" s="316"/>
      <c r="I19" s="316"/>
      <c r="J19" s="316"/>
      <c r="K19" s="316"/>
      <c r="L19" s="316"/>
      <c r="M19" s="316"/>
      <c r="N19" s="316"/>
      <c r="O19" s="316"/>
      <c r="P19" s="316"/>
      <c r="Q19" s="316"/>
      <c r="R19" s="316"/>
      <c r="S19" s="316"/>
      <c r="T19" s="316"/>
      <c r="U19" s="316"/>
      <c r="V19" s="316"/>
      <c r="W19" s="316"/>
      <c r="X19" s="316"/>
      <c r="Y19" s="316"/>
      <c r="Z19" s="316"/>
    </row>
    <row r="20" spans="1:26" ht="15.75" customHeight="1">
      <c r="A20" s="316"/>
      <c r="B20" s="316"/>
      <c r="C20" s="316"/>
      <c r="D20" s="316"/>
      <c r="E20" s="316"/>
      <c r="F20" s="316"/>
      <c r="G20" s="316"/>
      <c r="H20" s="316"/>
      <c r="I20" s="316"/>
      <c r="J20" s="316"/>
      <c r="K20" s="316"/>
      <c r="L20" s="316"/>
      <c r="M20" s="316"/>
      <c r="N20" s="316"/>
      <c r="O20" s="316"/>
      <c r="P20" s="316"/>
      <c r="Q20" s="316"/>
      <c r="R20" s="316"/>
      <c r="S20" s="316"/>
      <c r="T20" s="316"/>
      <c r="U20" s="316"/>
      <c r="V20" s="316"/>
      <c r="W20" s="316"/>
      <c r="X20" s="316"/>
      <c r="Y20" s="316"/>
      <c r="Z20" s="316"/>
    </row>
    <row r="21" spans="1:26" ht="15.75" customHeight="1">
      <c r="A21" s="316"/>
      <c r="B21" s="316"/>
      <c r="C21" s="316"/>
      <c r="D21" s="316"/>
      <c r="E21" s="316"/>
      <c r="F21" s="316"/>
      <c r="G21" s="316"/>
      <c r="H21" s="316"/>
      <c r="I21" s="316"/>
      <c r="J21" s="316"/>
      <c r="K21" s="316"/>
      <c r="L21" s="316"/>
      <c r="M21" s="316"/>
      <c r="N21" s="316"/>
      <c r="O21" s="316"/>
      <c r="P21" s="316"/>
      <c r="Q21" s="316"/>
      <c r="R21" s="316"/>
      <c r="S21" s="316"/>
      <c r="T21" s="316"/>
      <c r="U21" s="316"/>
      <c r="V21" s="316"/>
      <c r="W21" s="316"/>
      <c r="X21" s="316"/>
      <c r="Y21" s="316"/>
      <c r="Z21" s="316"/>
    </row>
    <row r="22" spans="1:26" ht="15.75" customHeight="1">
      <c r="A22" s="316"/>
      <c r="B22" s="316"/>
      <c r="C22" s="316"/>
      <c r="D22" s="316"/>
      <c r="E22" s="316"/>
      <c r="F22" s="316"/>
      <c r="G22" s="316"/>
      <c r="H22" s="316"/>
      <c r="I22" s="316"/>
      <c r="J22" s="316"/>
      <c r="K22" s="316"/>
      <c r="L22" s="316"/>
      <c r="M22" s="316"/>
      <c r="N22" s="316"/>
      <c r="O22" s="316"/>
      <c r="P22" s="316"/>
      <c r="Q22" s="316"/>
      <c r="R22" s="316"/>
      <c r="S22" s="316"/>
      <c r="T22" s="316"/>
      <c r="U22" s="316"/>
      <c r="V22" s="316"/>
      <c r="W22" s="316"/>
      <c r="X22" s="316"/>
      <c r="Y22" s="316"/>
      <c r="Z22" s="316"/>
    </row>
    <row r="23" spans="1:26" ht="15.75" customHeight="1">
      <c r="A23" s="316"/>
      <c r="B23" s="316"/>
      <c r="C23" s="316"/>
      <c r="D23" s="316"/>
      <c r="E23" s="316"/>
      <c r="F23" s="316"/>
      <c r="G23" s="316"/>
      <c r="H23" s="316"/>
      <c r="I23" s="316"/>
      <c r="J23" s="316"/>
      <c r="K23" s="316"/>
      <c r="L23" s="316"/>
      <c r="M23" s="316"/>
      <c r="N23" s="316"/>
      <c r="O23" s="316"/>
      <c r="P23" s="316"/>
      <c r="Q23" s="316"/>
      <c r="R23" s="316"/>
      <c r="S23" s="316"/>
      <c r="T23" s="316"/>
      <c r="U23" s="316"/>
      <c r="V23" s="316"/>
      <c r="W23" s="316"/>
      <c r="X23" s="316"/>
      <c r="Y23" s="316"/>
      <c r="Z23" s="316"/>
    </row>
    <row r="24" spans="1:26" ht="15.75" customHeight="1">
      <c r="A24" s="316"/>
      <c r="B24" s="316"/>
      <c r="C24" s="316"/>
      <c r="D24" s="316"/>
      <c r="E24" s="316"/>
      <c r="F24" s="316"/>
      <c r="G24" s="316"/>
      <c r="H24" s="316"/>
      <c r="I24" s="316"/>
      <c r="J24" s="316"/>
      <c r="K24" s="316"/>
      <c r="L24" s="316"/>
      <c r="M24" s="316"/>
      <c r="N24" s="316"/>
      <c r="O24" s="316"/>
      <c r="P24" s="316"/>
      <c r="Q24" s="316"/>
      <c r="R24" s="316"/>
      <c r="S24" s="316"/>
      <c r="T24" s="316"/>
      <c r="U24" s="316"/>
      <c r="V24" s="316"/>
      <c r="W24" s="316"/>
      <c r="X24" s="316"/>
      <c r="Y24" s="316"/>
      <c r="Z24" s="316"/>
    </row>
    <row r="25" spans="1:26" ht="15.75" customHeight="1">
      <c r="A25" s="316"/>
      <c r="B25" s="316"/>
      <c r="C25" s="316"/>
      <c r="D25" s="316"/>
      <c r="E25" s="316"/>
      <c r="F25" s="316"/>
      <c r="G25" s="316"/>
      <c r="H25" s="316"/>
      <c r="I25" s="316"/>
      <c r="J25" s="316"/>
      <c r="K25" s="316"/>
      <c r="L25" s="316"/>
      <c r="M25" s="316"/>
      <c r="N25" s="316"/>
      <c r="O25" s="316"/>
      <c r="P25" s="316"/>
      <c r="Q25" s="316"/>
      <c r="R25" s="316"/>
      <c r="S25" s="316"/>
      <c r="T25" s="316"/>
      <c r="U25" s="316"/>
      <c r="V25" s="316"/>
      <c r="W25" s="316"/>
      <c r="X25" s="316"/>
      <c r="Y25" s="316"/>
      <c r="Z25" s="316"/>
    </row>
    <row r="26" spans="1:26" ht="15.75" customHeight="1">
      <c r="A26" s="316"/>
      <c r="B26" s="316"/>
      <c r="C26" s="316"/>
      <c r="D26" s="316"/>
      <c r="E26" s="316"/>
      <c r="F26" s="316"/>
      <c r="G26" s="316"/>
      <c r="H26" s="316"/>
      <c r="I26" s="316"/>
      <c r="J26" s="316"/>
      <c r="K26" s="316"/>
      <c r="L26" s="316"/>
      <c r="M26" s="316"/>
      <c r="N26" s="316"/>
      <c r="O26" s="316"/>
      <c r="P26" s="316"/>
      <c r="Q26" s="316"/>
      <c r="R26" s="316"/>
      <c r="S26" s="316"/>
      <c r="T26" s="316"/>
      <c r="U26" s="316"/>
      <c r="V26" s="316"/>
      <c r="W26" s="316"/>
      <c r="X26" s="316"/>
      <c r="Y26" s="316"/>
      <c r="Z26" s="316"/>
    </row>
    <row r="27" spans="1:26" ht="15.75" customHeight="1">
      <c r="A27" s="316"/>
      <c r="B27" s="316"/>
      <c r="C27" s="316"/>
      <c r="D27" s="316"/>
      <c r="E27" s="316"/>
      <c r="F27" s="316"/>
      <c r="G27" s="316"/>
      <c r="H27" s="316"/>
      <c r="I27" s="316"/>
      <c r="J27" s="316"/>
      <c r="K27" s="316"/>
      <c r="L27" s="316"/>
      <c r="M27" s="316"/>
      <c r="N27" s="316"/>
      <c r="O27" s="316"/>
      <c r="P27" s="316"/>
      <c r="Q27" s="316"/>
      <c r="R27" s="316"/>
      <c r="S27" s="316"/>
      <c r="T27" s="316"/>
      <c r="U27" s="316"/>
      <c r="V27" s="316"/>
      <c r="W27" s="316"/>
      <c r="X27" s="316"/>
      <c r="Y27" s="316"/>
      <c r="Z27" s="316"/>
    </row>
    <row r="28" spans="1:26" ht="15.75" customHeight="1">
      <c r="A28" s="316"/>
      <c r="B28" s="316"/>
      <c r="C28" s="316"/>
      <c r="D28" s="316"/>
      <c r="E28" s="316"/>
      <c r="F28" s="316"/>
      <c r="G28" s="316"/>
      <c r="H28" s="316"/>
      <c r="I28" s="316"/>
      <c r="J28" s="316"/>
      <c r="K28" s="316"/>
      <c r="L28" s="316"/>
      <c r="M28" s="316"/>
      <c r="N28" s="316"/>
      <c r="O28" s="316"/>
      <c r="P28" s="316"/>
      <c r="Q28" s="316"/>
      <c r="R28" s="316"/>
      <c r="S28" s="316"/>
      <c r="T28" s="316"/>
      <c r="U28" s="316"/>
      <c r="V28" s="316"/>
      <c r="W28" s="316"/>
      <c r="X28" s="316"/>
      <c r="Y28" s="316"/>
      <c r="Z28" s="316"/>
    </row>
    <row r="29" spans="1:26" ht="15.75" customHeight="1">
      <c r="A29" s="316"/>
      <c r="B29" s="316"/>
      <c r="C29" s="316"/>
      <c r="D29" s="316"/>
      <c r="E29" s="316"/>
      <c r="F29" s="316"/>
      <c r="G29" s="316"/>
      <c r="H29" s="316"/>
      <c r="I29" s="316"/>
      <c r="J29" s="316"/>
      <c r="K29" s="316"/>
      <c r="L29" s="316"/>
      <c r="M29" s="316"/>
      <c r="N29" s="316"/>
      <c r="O29" s="316"/>
      <c r="P29" s="316"/>
      <c r="Q29" s="316"/>
      <c r="R29" s="316"/>
      <c r="S29" s="316"/>
      <c r="T29" s="316"/>
      <c r="U29" s="316"/>
      <c r="V29" s="316"/>
      <c r="W29" s="316"/>
      <c r="X29" s="316"/>
      <c r="Y29" s="316"/>
      <c r="Z29" s="316"/>
    </row>
    <row r="30" spans="1:26" ht="15.75" customHeight="1">
      <c r="A30" s="316"/>
      <c r="B30" s="316"/>
      <c r="C30" s="316"/>
      <c r="D30" s="316"/>
      <c r="E30" s="316"/>
      <c r="F30" s="316"/>
      <c r="G30" s="316"/>
      <c r="H30" s="316"/>
      <c r="I30" s="316"/>
      <c r="J30" s="316"/>
      <c r="K30" s="316"/>
      <c r="L30" s="316"/>
      <c r="M30" s="316"/>
      <c r="N30" s="316"/>
      <c r="O30" s="316"/>
      <c r="P30" s="316"/>
      <c r="Q30" s="316"/>
      <c r="R30" s="316"/>
      <c r="S30" s="316"/>
      <c r="T30" s="316"/>
      <c r="U30" s="316"/>
      <c r="V30" s="316"/>
      <c r="W30" s="316"/>
      <c r="X30" s="316"/>
      <c r="Y30" s="316"/>
      <c r="Z30" s="316"/>
    </row>
    <row r="31" spans="1:26" ht="15.75" customHeight="1">
      <c r="A31" s="316"/>
      <c r="B31" s="316"/>
      <c r="C31" s="316"/>
      <c r="D31" s="316"/>
      <c r="E31" s="316"/>
      <c r="F31" s="316"/>
      <c r="G31" s="316"/>
      <c r="H31" s="316"/>
      <c r="I31" s="316"/>
      <c r="J31" s="316"/>
      <c r="K31" s="316"/>
      <c r="L31" s="316"/>
      <c r="M31" s="316"/>
      <c r="N31" s="316"/>
      <c r="O31" s="316"/>
      <c r="P31" s="316"/>
      <c r="Q31" s="316"/>
      <c r="R31" s="316"/>
      <c r="S31" s="316"/>
      <c r="T31" s="316"/>
      <c r="U31" s="316"/>
      <c r="V31" s="316"/>
      <c r="W31" s="316"/>
      <c r="X31" s="316"/>
      <c r="Y31" s="316"/>
      <c r="Z31" s="316"/>
    </row>
    <row r="32" spans="1:26" ht="15.75" customHeight="1">
      <c r="A32" s="316"/>
      <c r="B32" s="316"/>
      <c r="C32" s="316"/>
      <c r="D32" s="316"/>
      <c r="E32" s="316"/>
      <c r="F32" s="316"/>
      <c r="G32" s="316"/>
      <c r="H32" s="316"/>
      <c r="I32" s="316"/>
      <c r="J32" s="316"/>
      <c r="K32" s="316"/>
      <c r="L32" s="316"/>
      <c r="M32" s="316"/>
      <c r="N32" s="316"/>
      <c r="O32" s="316"/>
      <c r="P32" s="316"/>
      <c r="Q32" s="316"/>
      <c r="R32" s="316"/>
      <c r="S32" s="316"/>
      <c r="T32" s="316"/>
      <c r="U32" s="316"/>
      <c r="V32" s="316"/>
      <c r="W32" s="316"/>
      <c r="X32" s="316"/>
      <c r="Y32" s="316"/>
      <c r="Z32" s="316"/>
    </row>
    <row r="33" spans="1:26" ht="15.75" customHeight="1">
      <c r="A33" s="316"/>
      <c r="B33" s="316"/>
      <c r="C33" s="316"/>
      <c r="D33" s="316"/>
      <c r="E33" s="316"/>
      <c r="F33" s="316"/>
      <c r="G33" s="316"/>
      <c r="H33" s="316"/>
      <c r="I33" s="316"/>
      <c r="J33" s="316"/>
      <c r="K33" s="316"/>
      <c r="L33" s="316"/>
      <c r="M33" s="316"/>
      <c r="N33" s="316"/>
      <c r="O33" s="316"/>
      <c r="P33" s="316"/>
      <c r="Q33" s="316"/>
      <c r="R33" s="316"/>
      <c r="S33" s="316"/>
      <c r="T33" s="316"/>
      <c r="U33" s="316"/>
      <c r="V33" s="316"/>
      <c r="W33" s="316"/>
      <c r="X33" s="316"/>
      <c r="Y33" s="316"/>
      <c r="Z33" s="316"/>
    </row>
    <row r="34" spans="1:26" ht="15.75" customHeight="1">
      <c r="A34" s="316"/>
      <c r="B34" s="316"/>
      <c r="C34" s="316"/>
      <c r="D34" s="316"/>
      <c r="E34" s="316"/>
      <c r="F34" s="316"/>
      <c r="G34" s="316"/>
      <c r="H34" s="316"/>
      <c r="I34" s="316"/>
      <c r="J34" s="316"/>
      <c r="K34" s="316"/>
      <c r="L34" s="316"/>
      <c r="M34" s="316"/>
      <c r="N34" s="316"/>
      <c r="O34" s="316"/>
      <c r="P34" s="316"/>
      <c r="Q34" s="316"/>
      <c r="R34" s="316"/>
      <c r="S34" s="316"/>
      <c r="T34" s="316"/>
      <c r="U34" s="316"/>
      <c r="V34" s="316"/>
      <c r="W34" s="316"/>
      <c r="X34" s="316"/>
      <c r="Y34" s="316"/>
      <c r="Z34" s="316"/>
    </row>
    <row r="35" spans="1:26" ht="15.75" customHeight="1">
      <c r="A35" s="316"/>
      <c r="B35" s="316"/>
      <c r="C35" s="316"/>
      <c r="D35" s="316"/>
      <c r="E35" s="316"/>
      <c r="F35" s="316"/>
      <c r="G35" s="316"/>
      <c r="H35" s="316"/>
      <c r="I35" s="316"/>
      <c r="J35" s="316"/>
      <c r="K35" s="316"/>
      <c r="L35" s="316"/>
      <c r="M35" s="316"/>
      <c r="N35" s="316"/>
      <c r="O35" s="316"/>
      <c r="P35" s="316"/>
      <c r="Q35" s="316"/>
      <c r="R35" s="316"/>
      <c r="S35" s="316"/>
      <c r="T35" s="316"/>
      <c r="U35" s="316"/>
      <c r="V35" s="316"/>
      <c r="W35" s="316"/>
      <c r="X35" s="316"/>
      <c r="Y35" s="316"/>
      <c r="Z35" s="316"/>
    </row>
    <row r="36" spans="1:26" ht="15.75" customHeight="1">
      <c r="A36" s="316"/>
      <c r="B36" s="316"/>
      <c r="C36" s="316"/>
      <c r="D36" s="316"/>
      <c r="E36" s="316"/>
      <c r="F36" s="316"/>
      <c r="G36" s="316"/>
      <c r="H36" s="316"/>
      <c r="I36" s="316"/>
      <c r="J36" s="316"/>
      <c r="K36" s="316"/>
      <c r="L36" s="316"/>
      <c r="M36" s="316"/>
      <c r="N36" s="316"/>
      <c r="O36" s="316"/>
      <c r="P36" s="316"/>
      <c r="Q36" s="316"/>
      <c r="R36" s="316"/>
      <c r="S36" s="316"/>
      <c r="T36" s="316"/>
      <c r="U36" s="316"/>
      <c r="V36" s="316"/>
      <c r="W36" s="316"/>
      <c r="X36" s="316"/>
      <c r="Y36" s="316"/>
      <c r="Z36" s="316"/>
    </row>
    <row r="37" spans="1:26" ht="15.75" customHeight="1">
      <c r="A37" s="316"/>
      <c r="B37" s="316"/>
      <c r="C37" s="316"/>
      <c r="D37" s="316"/>
      <c r="E37" s="316"/>
      <c r="F37" s="316"/>
      <c r="G37" s="316"/>
      <c r="H37" s="316"/>
      <c r="I37" s="316"/>
      <c r="J37" s="316"/>
      <c r="K37" s="316"/>
      <c r="L37" s="316"/>
      <c r="M37" s="316"/>
      <c r="N37" s="316"/>
      <c r="O37" s="316"/>
      <c r="P37" s="316"/>
      <c r="Q37" s="316"/>
      <c r="R37" s="316"/>
      <c r="S37" s="316"/>
      <c r="T37" s="316"/>
      <c r="U37" s="316"/>
      <c r="V37" s="316"/>
      <c r="W37" s="316"/>
      <c r="X37" s="316"/>
      <c r="Y37" s="316"/>
      <c r="Z37" s="316"/>
    </row>
    <row r="38" spans="1:26" ht="15.75" customHeight="1">
      <c r="A38" s="316"/>
      <c r="B38" s="316"/>
      <c r="C38" s="316"/>
      <c r="D38" s="316"/>
      <c r="E38" s="316"/>
      <c r="F38" s="316"/>
      <c r="G38" s="316"/>
      <c r="H38" s="316"/>
      <c r="I38" s="316"/>
      <c r="J38" s="316"/>
      <c r="K38" s="316"/>
      <c r="L38" s="316"/>
      <c r="M38" s="316"/>
      <c r="N38" s="316"/>
      <c r="O38" s="316"/>
      <c r="P38" s="316"/>
      <c r="Q38" s="316"/>
      <c r="R38" s="316"/>
      <c r="S38" s="316"/>
      <c r="T38" s="316"/>
      <c r="U38" s="316"/>
      <c r="V38" s="316"/>
      <c r="W38" s="316"/>
      <c r="X38" s="316"/>
      <c r="Y38" s="316"/>
      <c r="Z38" s="316"/>
    </row>
    <row r="39" spans="1:26" ht="15.75" customHeight="1">
      <c r="A39" s="316"/>
      <c r="B39" s="316"/>
      <c r="C39" s="316"/>
      <c r="D39" s="316"/>
      <c r="E39" s="316"/>
      <c r="F39" s="316"/>
      <c r="G39" s="316"/>
      <c r="H39" s="316"/>
      <c r="I39" s="316"/>
      <c r="J39" s="316"/>
      <c r="K39" s="316"/>
      <c r="L39" s="316"/>
      <c r="M39" s="316"/>
      <c r="N39" s="316"/>
      <c r="O39" s="316"/>
      <c r="P39" s="316"/>
      <c r="Q39" s="316"/>
      <c r="R39" s="316"/>
      <c r="S39" s="316"/>
      <c r="T39" s="316"/>
      <c r="U39" s="316"/>
      <c r="V39" s="316"/>
      <c r="W39" s="316"/>
      <c r="X39" s="316"/>
      <c r="Y39" s="316"/>
      <c r="Z39" s="316"/>
    </row>
    <row r="40" spans="1:26" ht="15.75" customHeight="1">
      <c r="A40" s="316"/>
      <c r="B40" s="316"/>
      <c r="C40" s="316"/>
      <c r="D40" s="316"/>
      <c r="E40" s="316"/>
      <c r="F40" s="316"/>
      <c r="G40" s="316"/>
      <c r="H40" s="316"/>
      <c r="I40" s="316"/>
      <c r="J40" s="316"/>
      <c r="K40" s="316"/>
      <c r="L40" s="316"/>
      <c r="M40" s="316"/>
      <c r="N40" s="316"/>
      <c r="O40" s="316"/>
      <c r="P40" s="316"/>
      <c r="Q40" s="316"/>
      <c r="R40" s="316"/>
      <c r="S40" s="316"/>
      <c r="T40" s="316"/>
      <c r="U40" s="316"/>
      <c r="V40" s="316"/>
      <c r="W40" s="316"/>
      <c r="X40" s="316"/>
      <c r="Y40" s="316"/>
      <c r="Z40" s="316"/>
    </row>
    <row r="41" spans="1:26" ht="15.75" customHeight="1">
      <c r="A41" s="316"/>
      <c r="B41" s="316"/>
      <c r="C41" s="316"/>
      <c r="D41" s="316"/>
      <c r="E41" s="316"/>
      <c r="F41" s="316"/>
      <c r="G41" s="316"/>
      <c r="H41" s="316"/>
      <c r="I41" s="316"/>
      <c r="J41" s="316"/>
      <c r="K41" s="316"/>
      <c r="L41" s="316"/>
      <c r="M41" s="316"/>
      <c r="N41" s="316"/>
      <c r="O41" s="316"/>
      <c r="P41" s="316"/>
      <c r="Q41" s="316"/>
      <c r="R41" s="316"/>
      <c r="S41" s="316"/>
      <c r="T41" s="316"/>
      <c r="U41" s="316"/>
      <c r="V41" s="316"/>
      <c r="W41" s="316"/>
      <c r="X41" s="316"/>
      <c r="Y41" s="316"/>
      <c r="Z41" s="316"/>
    </row>
    <row r="42" spans="1:26" ht="15.75" customHeight="1">
      <c r="A42" s="316"/>
      <c r="B42" s="316"/>
      <c r="C42" s="316"/>
      <c r="D42" s="316"/>
      <c r="E42" s="316"/>
      <c r="F42" s="316"/>
      <c r="G42" s="316"/>
      <c r="H42" s="316"/>
      <c r="I42" s="316"/>
      <c r="J42" s="316"/>
      <c r="K42" s="316"/>
      <c r="L42" s="316"/>
      <c r="M42" s="316"/>
      <c r="N42" s="316"/>
      <c r="O42" s="316"/>
      <c r="P42" s="316"/>
      <c r="Q42" s="316"/>
      <c r="R42" s="316"/>
      <c r="S42" s="316"/>
      <c r="T42" s="316"/>
      <c r="U42" s="316"/>
      <c r="V42" s="316"/>
      <c r="W42" s="316"/>
      <c r="X42" s="316"/>
      <c r="Y42" s="316"/>
      <c r="Z42" s="316"/>
    </row>
    <row r="43" spans="1:26" ht="15.75" customHeight="1">
      <c r="A43" s="316"/>
      <c r="B43" s="316"/>
      <c r="C43" s="316"/>
      <c r="D43" s="316"/>
      <c r="E43" s="316"/>
      <c r="F43" s="316"/>
      <c r="G43" s="316"/>
      <c r="H43" s="316"/>
      <c r="I43" s="316"/>
      <c r="J43" s="316"/>
      <c r="K43" s="316"/>
      <c r="L43" s="316"/>
      <c r="M43" s="316"/>
      <c r="N43" s="316"/>
      <c r="O43" s="316"/>
      <c r="P43" s="316"/>
      <c r="Q43" s="316"/>
      <c r="R43" s="316"/>
      <c r="S43" s="316"/>
      <c r="T43" s="316"/>
      <c r="U43" s="316"/>
      <c r="V43" s="316"/>
      <c r="W43" s="316"/>
      <c r="X43" s="316"/>
      <c r="Y43" s="316"/>
      <c r="Z43" s="316"/>
    </row>
    <row r="44" spans="1:26" ht="15.75" customHeight="1">
      <c r="A44" s="316"/>
      <c r="B44" s="316"/>
      <c r="C44" s="316"/>
      <c r="D44" s="316"/>
      <c r="E44" s="316"/>
      <c r="F44" s="316"/>
      <c r="G44" s="316"/>
      <c r="H44" s="316"/>
      <c r="I44" s="316"/>
      <c r="J44" s="316"/>
      <c r="K44" s="316"/>
      <c r="L44" s="316"/>
      <c r="M44" s="316"/>
      <c r="N44" s="316"/>
      <c r="O44" s="316"/>
      <c r="P44" s="316"/>
      <c r="Q44" s="316"/>
      <c r="R44" s="316"/>
      <c r="S44" s="316"/>
      <c r="T44" s="316"/>
      <c r="U44" s="316"/>
      <c r="V44" s="316"/>
      <c r="W44" s="316"/>
      <c r="X44" s="316"/>
      <c r="Y44" s="316"/>
      <c r="Z44" s="316"/>
    </row>
    <row r="45" spans="1:26" ht="15.75" customHeight="1">
      <c r="A45" s="316"/>
      <c r="B45" s="316"/>
      <c r="C45" s="316"/>
      <c r="D45" s="316"/>
      <c r="E45" s="316"/>
      <c r="F45" s="316"/>
      <c r="G45" s="316"/>
      <c r="H45" s="316"/>
      <c r="I45" s="316"/>
      <c r="J45" s="316"/>
      <c r="K45" s="316"/>
      <c r="L45" s="316"/>
      <c r="M45" s="316"/>
      <c r="N45" s="316"/>
      <c r="O45" s="316"/>
      <c r="P45" s="316"/>
      <c r="Q45" s="316"/>
      <c r="R45" s="316"/>
      <c r="S45" s="316"/>
      <c r="T45" s="316"/>
      <c r="U45" s="316"/>
      <c r="V45" s="316"/>
      <c r="W45" s="316"/>
      <c r="X45" s="316"/>
      <c r="Y45" s="316"/>
      <c r="Z45" s="316"/>
    </row>
    <row r="46" spans="1:26" ht="15.75" customHeight="1">
      <c r="A46" s="316"/>
      <c r="B46" s="316"/>
      <c r="C46" s="316"/>
      <c r="D46" s="316"/>
      <c r="E46" s="316"/>
      <c r="F46" s="316"/>
      <c r="G46" s="316"/>
      <c r="H46" s="316"/>
      <c r="I46" s="316"/>
      <c r="J46" s="316"/>
      <c r="K46" s="316"/>
      <c r="L46" s="316"/>
      <c r="M46" s="316"/>
      <c r="N46" s="316"/>
      <c r="O46" s="316"/>
      <c r="P46" s="316"/>
      <c r="Q46" s="316"/>
      <c r="R46" s="316"/>
      <c r="S46" s="316"/>
      <c r="T46" s="316"/>
      <c r="U46" s="316"/>
      <c r="V46" s="316"/>
      <c r="W46" s="316"/>
      <c r="X46" s="316"/>
      <c r="Y46" s="316"/>
      <c r="Z46" s="316"/>
    </row>
    <row r="47" spans="1:26" ht="15.75" customHeight="1">
      <c r="A47" s="316"/>
      <c r="B47" s="316"/>
      <c r="C47" s="316"/>
      <c r="D47" s="316"/>
      <c r="E47" s="316"/>
      <c r="F47" s="316"/>
      <c r="G47" s="316"/>
      <c r="H47" s="316"/>
      <c r="I47" s="316"/>
      <c r="J47" s="316"/>
      <c r="K47" s="316"/>
      <c r="L47" s="316"/>
      <c r="M47" s="316"/>
      <c r="N47" s="316"/>
      <c r="O47" s="316"/>
      <c r="P47" s="316"/>
      <c r="Q47" s="316"/>
      <c r="R47" s="316"/>
      <c r="S47" s="316"/>
      <c r="T47" s="316"/>
      <c r="U47" s="316"/>
      <c r="V47" s="316"/>
      <c r="W47" s="316"/>
      <c r="X47" s="316"/>
      <c r="Y47" s="316"/>
      <c r="Z47" s="316"/>
    </row>
    <row r="48" spans="1:26" ht="15.75" customHeight="1">
      <c r="A48" s="316"/>
      <c r="B48" s="316"/>
      <c r="C48" s="316"/>
      <c r="D48" s="316"/>
      <c r="E48" s="316"/>
      <c r="F48" s="316"/>
      <c r="G48" s="316"/>
      <c r="H48" s="316"/>
      <c r="I48" s="316"/>
      <c r="J48" s="316"/>
      <c r="K48" s="316"/>
      <c r="L48" s="316"/>
      <c r="M48" s="316"/>
      <c r="N48" s="316"/>
      <c r="O48" s="316"/>
      <c r="P48" s="316"/>
      <c r="Q48" s="316"/>
      <c r="R48" s="316"/>
      <c r="S48" s="316"/>
      <c r="T48" s="316"/>
      <c r="U48" s="316"/>
      <c r="V48" s="316"/>
      <c r="W48" s="316"/>
      <c r="X48" s="316"/>
      <c r="Y48" s="316"/>
      <c r="Z48" s="316"/>
    </row>
    <row r="49" spans="1:26" ht="15.75" customHeight="1">
      <c r="A49" s="316"/>
      <c r="B49" s="316"/>
      <c r="C49" s="316"/>
      <c r="D49" s="316"/>
      <c r="E49" s="316"/>
      <c r="F49" s="316"/>
      <c r="G49" s="316"/>
      <c r="H49" s="316"/>
      <c r="I49" s="316"/>
      <c r="J49" s="316"/>
      <c r="K49" s="316"/>
      <c r="L49" s="316"/>
      <c r="M49" s="316"/>
      <c r="N49" s="316"/>
      <c r="O49" s="316"/>
      <c r="P49" s="316"/>
      <c r="Q49" s="316"/>
      <c r="R49" s="316"/>
      <c r="S49" s="316"/>
      <c r="T49" s="316"/>
      <c r="U49" s="316"/>
      <c r="V49" s="316"/>
      <c r="W49" s="316"/>
      <c r="X49" s="316"/>
      <c r="Y49" s="316"/>
      <c r="Z49" s="316"/>
    </row>
    <row r="50" spans="1:26" ht="15.75" customHeight="1">
      <c r="A50" s="316"/>
      <c r="B50" s="316"/>
      <c r="C50" s="316"/>
      <c r="D50" s="316"/>
      <c r="E50" s="316"/>
      <c r="F50" s="316"/>
      <c r="G50" s="316"/>
      <c r="H50" s="316"/>
      <c r="I50" s="316"/>
      <c r="J50" s="316"/>
      <c r="K50" s="316"/>
      <c r="L50" s="316"/>
      <c r="M50" s="316"/>
      <c r="N50" s="316"/>
      <c r="O50" s="316"/>
      <c r="P50" s="316"/>
      <c r="Q50" s="316"/>
      <c r="R50" s="316"/>
      <c r="S50" s="316"/>
      <c r="T50" s="316"/>
      <c r="U50" s="316"/>
      <c r="V50" s="316"/>
      <c r="W50" s="316"/>
      <c r="X50" s="316"/>
      <c r="Y50" s="316"/>
      <c r="Z50" s="316"/>
    </row>
    <row r="51" spans="1:26" ht="15.75" customHeight="1">
      <c r="A51" s="316"/>
      <c r="B51" s="316"/>
      <c r="C51" s="316"/>
      <c r="D51" s="316"/>
      <c r="E51" s="316"/>
      <c r="F51" s="316"/>
      <c r="G51" s="316"/>
      <c r="H51" s="316"/>
      <c r="I51" s="316"/>
      <c r="J51" s="316"/>
      <c r="K51" s="316"/>
      <c r="L51" s="316"/>
      <c r="M51" s="316"/>
      <c r="N51" s="316"/>
      <c r="O51" s="316"/>
      <c r="P51" s="316"/>
      <c r="Q51" s="316"/>
      <c r="R51" s="316"/>
      <c r="S51" s="316"/>
      <c r="T51" s="316"/>
      <c r="U51" s="316"/>
      <c r="V51" s="316"/>
      <c r="W51" s="316"/>
      <c r="X51" s="316"/>
      <c r="Y51" s="316"/>
      <c r="Z51" s="316"/>
    </row>
    <row r="52" spans="1:26" ht="15.75" customHeight="1">
      <c r="A52" s="316"/>
      <c r="B52" s="316"/>
      <c r="C52" s="316"/>
      <c r="D52" s="316"/>
      <c r="E52" s="316"/>
      <c r="F52" s="316"/>
      <c r="G52" s="316"/>
      <c r="H52" s="316"/>
      <c r="I52" s="316"/>
      <c r="J52" s="316"/>
      <c r="K52" s="316"/>
      <c r="L52" s="316"/>
      <c r="M52" s="316"/>
      <c r="N52" s="316"/>
      <c r="O52" s="316"/>
      <c r="P52" s="316"/>
      <c r="Q52" s="316"/>
      <c r="R52" s="316"/>
      <c r="S52" s="316"/>
      <c r="T52" s="316"/>
      <c r="U52" s="316"/>
      <c r="V52" s="316"/>
      <c r="W52" s="316"/>
      <c r="X52" s="316"/>
      <c r="Y52" s="316"/>
      <c r="Z52" s="316"/>
    </row>
    <row r="53" spans="1:26" ht="15.75" customHeight="1">
      <c r="A53" s="316"/>
      <c r="B53" s="316"/>
      <c r="C53" s="316"/>
      <c r="D53" s="316"/>
      <c r="E53" s="316"/>
      <c r="F53" s="316"/>
      <c r="G53" s="316"/>
      <c r="H53" s="316"/>
      <c r="I53" s="316"/>
      <c r="J53" s="316"/>
      <c r="K53" s="316"/>
      <c r="L53" s="316"/>
      <c r="M53" s="316"/>
      <c r="N53" s="316"/>
      <c r="O53" s="316"/>
      <c r="P53" s="316"/>
      <c r="Q53" s="316"/>
      <c r="R53" s="316"/>
      <c r="S53" s="316"/>
      <c r="T53" s="316"/>
      <c r="U53" s="316"/>
      <c r="V53" s="316"/>
      <c r="W53" s="316"/>
      <c r="X53" s="316"/>
      <c r="Y53" s="316"/>
      <c r="Z53" s="316"/>
    </row>
    <row r="54" spans="1:26" ht="15.75" customHeight="1">
      <c r="A54" s="316"/>
      <c r="B54" s="316"/>
      <c r="C54" s="316"/>
      <c r="D54" s="316"/>
      <c r="E54" s="316"/>
      <c r="F54" s="316"/>
      <c r="G54" s="316"/>
      <c r="H54" s="316"/>
      <c r="I54" s="316"/>
      <c r="J54" s="316"/>
      <c r="K54" s="316"/>
      <c r="L54" s="316"/>
      <c r="M54" s="316"/>
      <c r="N54" s="316"/>
      <c r="O54" s="316"/>
      <c r="P54" s="316"/>
      <c r="Q54" s="316"/>
      <c r="R54" s="316"/>
      <c r="S54" s="316"/>
      <c r="T54" s="316"/>
      <c r="U54" s="316"/>
      <c r="V54" s="316"/>
      <c r="W54" s="316"/>
      <c r="X54" s="316"/>
      <c r="Y54" s="316"/>
      <c r="Z54" s="316"/>
    </row>
    <row r="55" spans="1:26" ht="15.75" customHeight="1">
      <c r="A55" s="316"/>
      <c r="B55" s="316"/>
      <c r="C55" s="316"/>
      <c r="D55" s="316"/>
      <c r="E55" s="316"/>
      <c r="F55" s="316"/>
      <c r="G55" s="316"/>
      <c r="H55" s="316"/>
      <c r="I55" s="316"/>
      <c r="J55" s="316"/>
      <c r="K55" s="316"/>
      <c r="L55" s="316"/>
      <c r="M55" s="316"/>
      <c r="N55" s="316"/>
      <c r="O55" s="316"/>
      <c r="P55" s="316"/>
      <c r="Q55" s="316"/>
      <c r="R55" s="316"/>
      <c r="S55" s="316"/>
      <c r="T55" s="316"/>
      <c r="U55" s="316"/>
      <c r="V55" s="316"/>
      <c r="W55" s="316"/>
      <c r="X55" s="316"/>
      <c r="Y55" s="316"/>
      <c r="Z55" s="316"/>
    </row>
    <row r="56" spans="1:26" ht="15.75" customHeight="1">
      <c r="A56" s="316"/>
      <c r="B56" s="316"/>
      <c r="C56" s="316"/>
      <c r="D56" s="316"/>
      <c r="E56" s="316"/>
      <c r="F56" s="316"/>
      <c r="G56" s="316"/>
      <c r="H56" s="316"/>
      <c r="I56" s="316"/>
      <c r="J56" s="316"/>
      <c r="K56" s="316"/>
      <c r="L56" s="316"/>
      <c r="M56" s="316"/>
      <c r="N56" s="316"/>
      <c r="O56" s="316"/>
      <c r="P56" s="316"/>
      <c r="Q56" s="316"/>
      <c r="R56" s="316"/>
      <c r="S56" s="316"/>
      <c r="T56" s="316"/>
      <c r="U56" s="316"/>
      <c r="V56" s="316"/>
      <c r="W56" s="316"/>
      <c r="X56" s="316"/>
      <c r="Y56" s="316"/>
      <c r="Z56" s="316"/>
    </row>
    <row r="57" spans="1:26" ht="15.75" customHeight="1">
      <c r="A57" s="316"/>
      <c r="B57" s="316"/>
      <c r="C57" s="316"/>
      <c r="D57" s="316"/>
      <c r="E57" s="316"/>
      <c r="F57" s="316"/>
      <c r="G57" s="316"/>
      <c r="H57" s="316"/>
      <c r="I57" s="316"/>
      <c r="J57" s="316"/>
      <c r="K57" s="316"/>
      <c r="L57" s="316"/>
      <c r="M57" s="316"/>
      <c r="N57" s="316"/>
      <c r="O57" s="316"/>
      <c r="P57" s="316"/>
      <c r="Q57" s="316"/>
      <c r="R57" s="316"/>
      <c r="S57" s="316"/>
      <c r="T57" s="316"/>
      <c r="U57" s="316"/>
      <c r="V57" s="316"/>
      <c r="W57" s="316"/>
      <c r="X57" s="316"/>
      <c r="Y57" s="316"/>
      <c r="Z57" s="316"/>
    </row>
    <row r="58" spans="1:26" ht="15.75" customHeight="1">
      <c r="A58" s="316"/>
      <c r="B58" s="316"/>
      <c r="C58" s="316"/>
      <c r="D58" s="316"/>
      <c r="E58" s="316"/>
      <c r="F58" s="316"/>
      <c r="G58" s="316"/>
      <c r="H58" s="316"/>
      <c r="I58" s="316"/>
      <c r="J58" s="316"/>
      <c r="K58" s="316"/>
      <c r="L58" s="316"/>
      <c r="M58" s="316"/>
      <c r="N58" s="316"/>
      <c r="O58" s="316"/>
      <c r="P58" s="316"/>
      <c r="Q58" s="316"/>
      <c r="R58" s="316"/>
      <c r="S58" s="316"/>
      <c r="T58" s="316"/>
      <c r="U58" s="316"/>
      <c r="V58" s="316"/>
      <c r="W58" s="316"/>
      <c r="X58" s="316"/>
      <c r="Y58" s="316"/>
      <c r="Z58" s="316"/>
    </row>
    <row r="59" spans="1:26" ht="15.75" customHeight="1">
      <c r="A59" s="316"/>
      <c r="B59" s="316"/>
      <c r="C59" s="316"/>
      <c r="D59" s="316"/>
      <c r="E59" s="316"/>
      <c r="F59" s="316"/>
      <c r="G59" s="316"/>
      <c r="H59" s="316"/>
      <c r="I59" s="316"/>
      <c r="J59" s="316"/>
      <c r="K59" s="316"/>
      <c r="L59" s="316"/>
      <c r="M59" s="316"/>
      <c r="N59" s="316"/>
      <c r="O59" s="316"/>
      <c r="P59" s="316"/>
      <c r="Q59" s="316"/>
      <c r="R59" s="316"/>
      <c r="S59" s="316"/>
      <c r="T59" s="316"/>
      <c r="U59" s="316"/>
      <c r="V59" s="316"/>
      <c r="W59" s="316"/>
      <c r="X59" s="316"/>
      <c r="Y59" s="316"/>
      <c r="Z59" s="316"/>
    </row>
    <row r="60" spans="1:26" ht="15.75" customHeight="1">
      <c r="A60" s="316"/>
      <c r="B60" s="316"/>
      <c r="C60" s="316"/>
      <c r="D60" s="316"/>
      <c r="E60" s="316"/>
      <c r="F60" s="316"/>
      <c r="G60" s="316"/>
      <c r="H60" s="316"/>
      <c r="I60" s="316"/>
      <c r="J60" s="316"/>
      <c r="K60" s="316"/>
      <c r="L60" s="316"/>
      <c r="M60" s="316"/>
      <c r="N60" s="316"/>
      <c r="O60" s="316"/>
      <c r="P60" s="316"/>
      <c r="Q60" s="316"/>
      <c r="R60" s="316"/>
      <c r="S60" s="316"/>
      <c r="T60" s="316"/>
      <c r="U60" s="316"/>
      <c r="V60" s="316"/>
      <c r="W60" s="316"/>
      <c r="X60" s="316"/>
      <c r="Y60" s="316"/>
      <c r="Z60" s="316"/>
    </row>
    <row r="61" spans="1:26" ht="15.75" customHeight="1">
      <c r="A61" s="316"/>
      <c r="B61" s="316"/>
      <c r="C61" s="316"/>
      <c r="D61" s="316"/>
      <c r="E61" s="316"/>
      <c r="F61" s="316"/>
      <c r="G61" s="316"/>
      <c r="H61" s="316"/>
      <c r="I61" s="316"/>
      <c r="J61" s="316"/>
      <c r="K61" s="316"/>
      <c r="L61" s="316"/>
      <c r="M61" s="316"/>
      <c r="N61" s="316"/>
      <c r="O61" s="316"/>
      <c r="P61" s="316"/>
      <c r="Q61" s="316"/>
      <c r="R61" s="316"/>
      <c r="S61" s="316"/>
      <c r="T61" s="316"/>
      <c r="U61" s="316"/>
      <c r="V61" s="316"/>
      <c r="W61" s="316"/>
      <c r="X61" s="316"/>
      <c r="Y61" s="316"/>
      <c r="Z61" s="316"/>
    </row>
    <row r="62" spans="1:26" ht="15.75" customHeight="1">
      <c r="A62" s="316"/>
      <c r="B62" s="316"/>
      <c r="C62" s="316"/>
      <c r="D62" s="316"/>
      <c r="E62" s="316"/>
      <c r="F62" s="316"/>
      <c r="G62" s="316"/>
      <c r="H62" s="316"/>
      <c r="I62" s="316"/>
      <c r="J62" s="316"/>
      <c r="K62" s="316"/>
      <c r="L62" s="316"/>
      <c r="M62" s="316"/>
      <c r="N62" s="316"/>
      <c r="O62" s="316"/>
      <c r="P62" s="316"/>
      <c r="Q62" s="316"/>
      <c r="R62" s="316"/>
      <c r="S62" s="316"/>
      <c r="T62" s="316"/>
      <c r="U62" s="316"/>
      <c r="V62" s="316"/>
      <c r="W62" s="316"/>
      <c r="X62" s="316"/>
      <c r="Y62" s="316"/>
      <c r="Z62" s="316"/>
    </row>
    <row r="63" spans="1:26" ht="15.75" customHeight="1">
      <c r="A63" s="316"/>
      <c r="B63" s="316"/>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row>
    <row r="64" spans="1:26" ht="15.75" customHeight="1">
      <c r="A64" s="316"/>
      <c r="B64" s="316"/>
      <c r="C64" s="316"/>
      <c r="D64" s="316"/>
      <c r="E64" s="316"/>
      <c r="F64" s="316"/>
      <c r="G64" s="316"/>
      <c r="H64" s="316"/>
      <c r="I64" s="316"/>
      <c r="J64" s="316"/>
      <c r="K64" s="316"/>
      <c r="L64" s="316"/>
      <c r="M64" s="316"/>
      <c r="N64" s="316"/>
      <c r="O64" s="316"/>
      <c r="P64" s="316"/>
      <c r="Q64" s="316"/>
      <c r="R64" s="316"/>
      <c r="S64" s="316"/>
      <c r="T64" s="316"/>
      <c r="U64" s="316"/>
      <c r="V64" s="316"/>
      <c r="W64" s="316"/>
      <c r="X64" s="316"/>
      <c r="Y64" s="316"/>
      <c r="Z64" s="316"/>
    </row>
    <row r="65" spans="1:26" ht="15.75" customHeight="1">
      <c r="A65" s="316"/>
      <c r="B65" s="316"/>
      <c r="C65" s="316"/>
      <c r="D65" s="316"/>
      <c r="E65" s="316"/>
      <c r="F65" s="316"/>
      <c r="G65" s="316"/>
      <c r="H65" s="316"/>
      <c r="I65" s="316"/>
      <c r="J65" s="316"/>
      <c r="K65" s="316"/>
      <c r="L65" s="316"/>
      <c r="M65" s="316"/>
      <c r="N65" s="316"/>
      <c r="O65" s="316"/>
      <c r="P65" s="316"/>
      <c r="Q65" s="316"/>
      <c r="R65" s="316"/>
      <c r="S65" s="316"/>
      <c r="T65" s="316"/>
      <c r="U65" s="316"/>
      <c r="V65" s="316"/>
      <c r="W65" s="316"/>
      <c r="X65" s="316"/>
      <c r="Y65" s="316"/>
      <c r="Z65" s="316"/>
    </row>
    <row r="66" spans="1:26" ht="15.75" customHeight="1">
      <c r="A66" s="316"/>
      <c r="B66" s="316"/>
      <c r="C66" s="316"/>
      <c r="D66" s="316"/>
      <c r="E66" s="316"/>
      <c r="F66" s="316"/>
      <c r="G66" s="316"/>
      <c r="H66" s="316"/>
      <c r="I66" s="316"/>
      <c r="J66" s="316"/>
      <c r="K66" s="316"/>
      <c r="L66" s="316"/>
      <c r="M66" s="316"/>
      <c r="N66" s="316"/>
      <c r="O66" s="316"/>
      <c r="P66" s="316"/>
      <c r="Q66" s="316"/>
      <c r="R66" s="316"/>
      <c r="S66" s="316"/>
      <c r="T66" s="316"/>
      <c r="U66" s="316"/>
      <c r="V66" s="316"/>
      <c r="W66" s="316"/>
      <c r="X66" s="316"/>
      <c r="Y66" s="316"/>
      <c r="Z66" s="316"/>
    </row>
    <row r="67" spans="1:26" ht="15.75" customHeight="1">
      <c r="A67" s="316"/>
      <c r="B67" s="316"/>
      <c r="C67" s="316"/>
      <c r="D67" s="316"/>
      <c r="E67" s="316"/>
      <c r="F67" s="316"/>
      <c r="G67" s="316"/>
      <c r="H67" s="316"/>
      <c r="I67" s="316"/>
      <c r="J67" s="316"/>
      <c r="K67" s="316"/>
      <c r="L67" s="316"/>
      <c r="M67" s="316"/>
      <c r="N67" s="316"/>
      <c r="O67" s="316"/>
      <c r="P67" s="316"/>
      <c r="Q67" s="316"/>
      <c r="R67" s="316"/>
      <c r="S67" s="316"/>
      <c r="T67" s="316"/>
      <c r="U67" s="316"/>
      <c r="V67" s="316"/>
      <c r="W67" s="316"/>
      <c r="X67" s="316"/>
      <c r="Y67" s="316"/>
      <c r="Z67" s="316"/>
    </row>
    <row r="68" spans="1:26" ht="15.75" customHeight="1">
      <c r="A68" s="316"/>
      <c r="B68" s="316"/>
      <c r="C68" s="316"/>
      <c r="D68" s="316"/>
      <c r="E68" s="316"/>
      <c r="F68" s="316"/>
      <c r="G68" s="316"/>
      <c r="H68" s="316"/>
      <c r="I68" s="316"/>
      <c r="J68" s="316"/>
      <c r="K68" s="316"/>
      <c r="L68" s="316"/>
      <c r="M68" s="316"/>
      <c r="N68" s="316"/>
      <c r="O68" s="316"/>
      <c r="P68" s="316"/>
      <c r="Q68" s="316"/>
      <c r="R68" s="316"/>
      <c r="S68" s="316"/>
      <c r="T68" s="316"/>
      <c r="U68" s="316"/>
      <c r="V68" s="316"/>
      <c r="W68" s="316"/>
      <c r="X68" s="316"/>
      <c r="Y68" s="316"/>
      <c r="Z68" s="316"/>
    </row>
    <row r="69" spans="1:26" ht="15.75" customHeight="1">
      <c r="A69" s="316"/>
      <c r="B69" s="316"/>
      <c r="C69" s="316"/>
      <c r="D69" s="316"/>
      <c r="E69" s="316"/>
      <c r="F69" s="316"/>
      <c r="G69" s="316"/>
      <c r="H69" s="316"/>
      <c r="I69" s="316"/>
      <c r="J69" s="316"/>
      <c r="K69" s="316"/>
      <c r="L69" s="316"/>
      <c r="M69" s="316"/>
      <c r="N69" s="316"/>
      <c r="O69" s="316"/>
      <c r="P69" s="316"/>
      <c r="Q69" s="316"/>
      <c r="R69" s="316"/>
      <c r="S69" s="316"/>
      <c r="T69" s="316"/>
      <c r="U69" s="316"/>
      <c r="V69" s="316"/>
      <c r="W69" s="316"/>
      <c r="X69" s="316"/>
      <c r="Y69" s="316"/>
      <c r="Z69" s="316"/>
    </row>
    <row r="70" spans="1:26" ht="15.75" customHeight="1">
      <c r="A70" s="316"/>
      <c r="B70" s="316"/>
      <c r="C70" s="316"/>
      <c r="D70" s="316"/>
      <c r="E70" s="316"/>
      <c r="F70" s="316"/>
      <c r="G70" s="316"/>
      <c r="H70" s="316"/>
      <c r="I70" s="316"/>
      <c r="J70" s="316"/>
      <c r="K70" s="316"/>
      <c r="L70" s="316"/>
      <c r="M70" s="316"/>
      <c r="N70" s="316"/>
      <c r="O70" s="316"/>
      <c r="P70" s="316"/>
      <c r="Q70" s="316"/>
      <c r="R70" s="316"/>
      <c r="S70" s="316"/>
      <c r="T70" s="316"/>
      <c r="U70" s="316"/>
      <c r="V70" s="316"/>
      <c r="W70" s="316"/>
      <c r="X70" s="316"/>
      <c r="Y70" s="316"/>
      <c r="Z70" s="316"/>
    </row>
    <row r="71" spans="1:26" ht="15.75" customHeight="1">
      <c r="A71" s="316"/>
      <c r="B71" s="316"/>
      <c r="C71" s="316"/>
      <c r="D71" s="316"/>
      <c r="E71" s="316"/>
      <c r="F71" s="316"/>
      <c r="G71" s="316"/>
      <c r="H71" s="316"/>
      <c r="I71" s="316"/>
      <c r="J71" s="316"/>
      <c r="K71" s="316"/>
      <c r="L71" s="316"/>
      <c r="M71" s="316"/>
      <c r="N71" s="316"/>
      <c r="O71" s="316"/>
      <c r="P71" s="316"/>
      <c r="Q71" s="316"/>
      <c r="R71" s="316"/>
      <c r="S71" s="316"/>
      <c r="T71" s="316"/>
      <c r="U71" s="316"/>
      <c r="V71" s="316"/>
      <c r="W71" s="316"/>
      <c r="X71" s="316"/>
      <c r="Y71" s="316"/>
      <c r="Z71" s="316"/>
    </row>
    <row r="72" spans="1:26" ht="15.75" customHeight="1">
      <c r="A72" s="316"/>
      <c r="B72" s="316"/>
      <c r="C72" s="316"/>
      <c r="D72" s="316"/>
      <c r="E72" s="316"/>
      <c r="F72" s="316"/>
      <c r="G72" s="316"/>
      <c r="H72" s="316"/>
      <c r="I72" s="316"/>
      <c r="J72" s="316"/>
      <c r="K72" s="316"/>
      <c r="L72" s="316"/>
      <c r="M72" s="316"/>
      <c r="N72" s="316"/>
      <c r="O72" s="316"/>
      <c r="P72" s="316"/>
      <c r="Q72" s="316"/>
      <c r="R72" s="316"/>
      <c r="S72" s="316"/>
      <c r="T72" s="316"/>
      <c r="U72" s="316"/>
      <c r="V72" s="316"/>
      <c r="W72" s="316"/>
      <c r="X72" s="316"/>
      <c r="Y72" s="316"/>
      <c r="Z72" s="316"/>
    </row>
    <row r="73" spans="1:26" ht="15.75" customHeight="1">
      <c r="A73" s="316"/>
      <c r="B73" s="316"/>
      <c r="C73" s="316"/>
      <c r="D73" s="316"/>
      <c r="E73" s="316"/>
      <c r="F73" s="316"/>
      <c r="G73" s="316"/>
      <c r="H73" s="316"/>
      <c r="I73" s="316"/>
      <c r="J73" s="316"/>
      <c r="K73" s="316"/>
      <c r="L73" s="316"/>
      <c r="M73" s="316"/>
      <c r="N73" s="316"/>
      <c r="O73" s="316"/>
      <c r="P73" s="316"/>
      <c r="Q73" s="316"/>
      <c r="R73" s="316"/>
      <c r="S73" s="316"/>
      <c r="T73" s="316"/>
      <c r="U73" s="316"/>
      <c r="V73" s="316"/>
      <c r="W73" s="316"/>
      <c r="X73" s="316"/>
      <c r="Y73" s="316"/>
      <c r="Z73" s="316"/>
    </row>
    <row r="74" spans="1:26" ht="15.75" customHeight="1">
      <c r="A74" s="316"/>
      <c r="B74" s="316"/>
      <c r="C74" s="316"/>
      <c r="D74" s="316"/>
      <c r="E74" s="316"/>
      <c r="F74" s="316"/>
      <c r="G74" s="316"/>
      <c r="H74" s="316"/>
      <c r="I74" s="316"/>
      <c r="J74" s="316"/>
      <c r="K74" s="316"/>
      <c r="L74" s="316"/>
      <c r="M74" s="316"/>
      <c r="N74" s="316"/>
      <c r="O74" s="316"/>
      <c r="P74" s="316"/>
      <c r="Q74" s="316"/>
      <c r="R74" s="316"/>
      <c r="S74" s="316"/>
      <c r="T74" s="316"/>
      <c r="U74" s="316"/>
      <c r="V74" s="316"/>
      <c r="W74" s="316"/>
      <c r="X74" s="316"/>
      <c r="Y74" s="316"/>
      <c r="Z74" s="316"/>
    </row>
    <row r="75" spans="1:26" ht="15.75" customHeight="1">
      <c r="A75" s="316"/>
      <c r="B75" s="316"/>
      <c r="C75" s="316"/>
      <c r="D75" s="316"/>
      <c r="E75" s="316"/>
      <c r="F75" s="316"/>
      <c r="G75" s="316"/>
      <c r="H75" s="316"/>
      <c r="I75" s="316"/>
      <c r="J75" s="316"/>
      <c r="K75" s="316"/>
      <c r="L75" s="316"/>
      <c r="M75" s="316"/>
      <c r="N75" s="316"/>
      <c r="O75" s="316"/>
      <c r="P75" s="316"/>
      <c r="Q75" s="316"/>
      <c r="R75" s="316"/>
      <c r="S75" s="316"/>
      <c r="T75" s="316"/>
      <c r="U75" s="316"/>
      <c r="V75" s="316"/>
      <c r="W75" s="316"/>
      <c r="X75" s="316"/>
      <c r="Y75" s="316"/>
      <c r="Z75" s="316"/>
    </row>
    <row r="76" spans="1:26" ht="15.75" customHeight="1">
      <c r="A76" s="316"/>
      <c r="B76" s="316"/>
      <c r="C76" s="316"/>
      <c r="D76" s="316"/>
      <c r="E76" s="316"/>
      <c r="F76" s="316"/>
      <c r="G76" s="316"/>
      <c r="H76" s="316"/>
      <c r="I76" s="316"/>
      <c r="J76" s="316"/>
      <c r="K76" s="316"/>
      <c r="L76" s="316"/>
      <c r="M76" s="316"/>
      <c r="N76" s="316"/>
      <c r="O76" s="316"/>
      <c r="P76" s="316"/>
      <c r="Q76" s="316"/>
      <c r="R76" s="316"/>
      <c r="S76" s="316"/>
      <c r="T76" s="316"/>
      <c r="U76" s="316"/>
      <c r="V76" s="316"/>
      <c r="W76" s="316"/>
      <c r="X76" s="316"/>
      <c r="Y76" s="316"/>
      <c r="Z76" s="316"/>
    </row>
    <row r="77" spans="1:26" ht="15.75" customHeight="1">
      <c r="A77" s="316"/>
      <c r="B77" s="316"/>
      <c r="C77" s="316"/>
      <c r="D77" s="316"/>
      <c r="E77" s="316"/>
      <c r="F77" s="316"/>
      <c r="G77" s="316"/>
      <c r="H77" s="316"/>
      <c r="I77" s="316"/>
      <c r="J77" s="316"/>
      <c r="K77" s="316"/>
      <c r="L77" s="316"/>
      <c r="M77" s="316"/>
      <c r="N77" s="316"/>
      <c r="O77" s="316"/>
      <c r="P77" s="316"/>
      <c r="Q77" s="316"/>
      <c r="R77" s="316"/>
      <c r="S77" s="316"/>
      <c r="T77" s="316"/>
      <c r="U77" s="316"/>
      <c r="V77" s="316"/>
      <c r="W77" s="316"/>
      <c r="X77" s="316"/>
      <c r="Y77" s="316"/>
      <c r="Z77" s="316"/>
    </row>
    <row r="78" spans="1:26" ht="15.75" customHeight="1">
      <c r="A78" s="316"/>
      <c r="B78" s="316"/>
      <c r="C78" s="316"/>
      <c r="D78" s="316"/>
      <c r="E78" s="316"/>
      <c r="F78" s="316"/>
      <c r="G78" s="316"/>
      <c r="H78" s="316"/>
      <c r="I78" s="316"/>
      <c r="J78" s="316"/>
      <c r="K78" s="316"/>
      <c r="L78" s="316"/>
      <c r="M78" s="316"/>
      <c r="N78" s="316"/>
      <c r="O78" s="316"/>
      <c r="P78" s="316"/>
      <c r="Q78" s="316"/>
      <c r="R78" s="316"/>
      <c r="S78" s="316"/>
      <c r="T78" s="316"/>
      <c r="U78" s="316"/>
      <c r="V78" s="316"/>
      <c r="W78" s="316"/>
      <c r="X78" s="316"/>
      <c r="Y78" s="316"/>
      <c r="Z78" s="316"/>
    </row>
    <row r="79" spans="1:26" ht="15.75" customHeight="1">
      <c r="A79" s="316"/>
      <c r="B79" s="316"/>
      <c r="C79" s="316"/>
      <c r="D79" s="316"/>
      <c r="E79" s="316"/>
      <c r="F79" s="316"/>
      <c r="G79" s="316"/>
      <c r="H79" s="316"/>
      <c r="I79" s="316"/>
      <c r="J79" s="316"/>
      <c r="K79" s="316"/>
      <c r="L79" s="316"/>
      <c r="M79" s="316"/>
      <c r="N79" s="316"/>
      <c r="O79" s="316"/>
      <c r="P79" s="316"/>
      <c r="Q79" s="316"/>
      <c r="R79" s="316"/>
      <c r="S79" s="316"/>
      <c r="T79" s="316"/>
      <c r="U79" s="316"/>
      <c r="V79" s="316"/>
      <c r="W79" s="316"/>
      <c r="X79" s="316"/>
      <c r="Y79" s="316"/>
      <c r="Z79" s="316"/>
    </row>
    <row r="80" spans="1:26" ht="15.75" customHeight="1">
      <c r="A80" s="316"/>
      <c r="B80" s="316"/>
      <c r="C80" s="316"/>
      <c r="D80" s="316"/>
      <c r="E80" s="316"/>
      <c r="F80" s="316"/>
      <c r="G80" s="316"/>
      <c r="H80" s="316"/>
      <c r="I80" s="316"/>
      <c r="J80" s="316"/>
      <c r="K80" s="316"/>
      <c r="L80" s="316"/>
      <c r="M80" s="316"/>
      <c r="N80" s="316"/>
      <c r="O80" s="316"/>
      <c r="P80" s="316"/>
      <c r="Q80" s="316"/>
      <c r="R80" s="316"/>
      <c r="S80" s="316"/>
      <c r="T80" s="316"/>
      <c r="U80" s="316"/>
      <c r="V80" s="316"/>
      <c r="W80" s="316"/>
      <c r="X80" s="316"/>
      <c r="Y80" s="316"/>
      <c r="Z80" s="316"/>
    </row>
    <row r="81" spans="1:26" ht="15.75" customHeight="1">
      <c r="A81" s="316"/>
      <c r="B81" s="316"/>
      <c r="C81" s="316"/>
      <c r="D81" s="316"/>
      <c r="E81" s="316"/>
      <c r="F81" s="316"/>
      <c r="G81" s="316"/>
      <c r="H81" s="316"/>
      <c r="I81" s="316"/>
      <c r="J81" s="316"/>
      <c r="K81" s="316"/>
      <c r="L81" s="316"/>
      <c r="M81" s="316"/>
      <c r="N81" s="316"/>
      <c r="O81" s="316"/>
      <c r="P81" s="316"/>
      <c r="Q81" s="316"/>
      <c r="R81" s="316"/>
      <c r="S81" s="316"/>
      <c r="T81" s="316"/>
      <c r="U81" s="316"/>
      <c r="V81" s="316"/>
      <c r="W81" s="316"/>
      <c r="X81" s="316"/>
      <c r="Y81" s="316"/>
      <c r="Z81" s="316"/>
    </row>
    <row r="82" spans="1:26" ht="15.75" customHeight="1">
      <c r="A82" s="316"/>
      <c r="B82" s="316"/>
      <c r="C82" s="316"/>
      <c r="D82" s="316"/>
      <c r="E82" s="316"/>
      <c r="F82" s="316"/>
      <c r="G82" s="316"/>
      <c r="H82" s="316"/>
      <c r="I82" s="316"/>
      <c r="J82" s="316"/>
      <c r="K82" s="316"/>
      <c r="L82" s="316"/>
      <c r="M82" s="316"/>
      <c r="N82" s="316"/>
      <c r="O82" s="316"/>
      <c r="P82" s="316"/>
      <c r="Q82" s="316"/>
      <c r="R82" s="316"/>
      <c r="S82" s="316"/>
      <c r="T82" s="316"/>
      <c r="U82" s="316"/>
      <c r="V82" s="316"/>
      <c r="W82" s="316"/>
      <c r="X82" s="316"/>
      <c r="Y82" s="316"/>
      <c r="Z82" s="316"/>
    </row>
    <row r="83" spans="1:26" ht="15.75" customHeight="1">
      <c r="A83" s="316"/>
      <c r="B83" s="316"/>
      <c r="C83" s="316"/>
      <c r="D83" s="316"/>
      <c r="E83" s="316"/>
      <c r="F83" s="316"/>
      <c r="G83" s="316"/>
      <c r="H83" s="316"/>
      <c r="I83" s="316"/>
      <c r="J83" s="316"/>
      <c r="K83" s="316"/>
      <c r="L83" s="316"/>
      <c r="M83" s="316"/>
      <c r="N83" s="316"/>
      <c r="O83" s="316"/>
      <c r="P83" s="316"/>
      <c r="Q83" s="316"/>
      <c r="R83" s="316"/>
      <c r="S83" s="316"/>
      <c r="T83" s="316"/>
      <c r="U83" s="316"/>
      <c r="V83" s="316"/>
      <c r="W83" s="316"/>
      <c r="X83" s="316"/>
      <c r="Y83" s="316"/>
      <c r="Z83" s="316"/>
    </row>
    <row r="84" spans="1:26" ht="15.75" customHeight="1">
      <c r="A84" s="316"/>
      <c r="B84" s="316"/>
      <c r="C84" s="316"/>
      <c r="D84" s="316"/>
      <c r="E84" s="316"/>
      <c r="F84" s="316"/>
      <c r="G84" s="316"/>
      <c r="H84" s="316"/>
      <c r="I84" s="316"/>
      <c r="J84" s="316"/>
      <c r="K84" s="316"/>
      <c r="L84" s="316"/>
      <c r="M84" s="316"/>
      <c r="N84" s="316"/>
      <c r="O84" s="316"/>
      <c r="P84" s="316"/>
      <c r="Q84" s="316"/>
      <c r="R84" s="316"/>
      <c r="S84" s="316"/>
      <c r="T84" s="316"/>
      <c r="U84" s="316"/>
      <c r="V84" s="316"/>
      <c r="W84" s="316"/>
      <c r="X84" s="316"/>
      <c r="Y84" s="316"/>
      <c r="Z84" s="316"/>
    </row>
    <row r="85" spans="1:26" ht="15.75" customHeight="1">
      <c r="A85" s="316"/>
      <c r="B85" s="316"/>
      <c r="C85" s="316"/>
      <c r="D85" s="316"/>
      <c r="E85" s="316"/>
      <c r="F85" s="316"/>
      <c r="G85" s="316"/>
      <c r="H85" s="316"/>
      <c r="I85" s="316"/>
      <c r="J85" s="316"/>
      <c r="K85" s="316"/>
      <c r="L85" s="316"/>
      <c r="M85" s="316"/>
      <c r="N85" s="316"/>
      <c r="O85" s="316"/>
      <c r="P85" s="316"/>
      <c r="Q85" s="316"/>
      <c r="R85" s="316"/>
      <c r="S85" s="316"/>
      <c r="T85" s="316"/>
      <c r="U85" s="316"/>
      <c r="V85" s="316"/>
      <c r="W85" s="316"/>
      <c r="X85" s="316"/>
      <c r="Y85" s="316"/>
      <c r="Z85" s="316"/>
    </row>
    <row r="86" spans="1:26" ht="15.75" customHeight="1">
      <c r="A86" s="316"/>
      <c r="B86" s="316"/>
      <c r="C86" s="316"/>
      <c r="D86" s="316"/>
      <c r="E86" s="316"/>
      <c r="F86" s="316"/>
      <c r="G86" s="316"/>
      <c r="H86" s="316"/>
      <c r="I86" s="316"/>
      <c r="J86" s="316"/>
      <c r="K86" s="316"/>
      <c r="L86" s="316"/>
      <c r="M86" s="316"/>
      <c r="N86" s="316"/>
      <c r="O86" s="316"/>
      <c r="P86" s="316"/>
      <c r="Q86" s="316"/>
      <c r="R86" s="316"/>
      <c r="S86" s="316"/>
      <c r="T86" s="316"/>
      <c r="U86" s="316"/>
      <c r="V86" s="316"/>
      <c r="W86" s="316"/>
      <c r="X86" s="316"/>
      <c r="Y86" s="316"/>
      <c r="Z86" s="316"/>
    </row>
    <row r="87" spans="1:26" ht="15.75" customHeight="1">
      <c r="A87" s="316"/>
      <c r="B87" s="316"/>
      <c r="C87" s="316"/>
      <c r="D87" s="316"/>
      <c r="E87" s="316"/>
      <c r="F87" s="316"/>
      <c r="G87" s="316"/>
      <c r="H87" s="316"/>
      <c r="I87" s="316"/>
      <c r="J87" s="316"/>
      <c r="K87" s="316"/>
      <c r="L87" s="316"/>
      <c r="M87" s="316"/>
      <c r="N87" s="316"/>
      <c r="O87" s="316"/>
      <c r="P87" s="316"/>
      <c r="Q87" s="316"/>
      <c r="R87" s="316"/>
      <c r="S87" s="316"/>
      <c r="T87" s="316"/>
      <c r="U87" s="316"/>
      <c r="V87" s="316"/>
      <c r="W87" s="316"/>
      <c r="X87" s="316"/>
      <c r="Y87" s="316"/>
      <c r="Z87" s="316"/>
    </row>
    <row r="88" spans="1:26" ht="15.75" customHeight="1">
      <c r="A88" s="316"/>
      <c r="B88" s="316"/>
      <c r="C88" s="316"/>
      <c r="D88" s="316"/>
      <c r="E88" s="316"/>
      <c r="F88" s="316"/>
      <c r="G88" s="316"/>
      <c r="H88" s="316"/>
      <c r="I88" s="316"/>
      <c r="J88" s="316"/>
      <c r="K88" s="316"/>
      <c r="L88" s="316"/>
      <c r="M88" s="316"/>
      <c r="N88" s="316"/>
      <c r="O88" s="316"/>
      <c r="P88" s="316"/>
      <c r="Q88" s="316"/>
      <c r="R88" s="316"/>
      <c r="S88" s="316"/>
      <c r="T88" s="316"/>
      <c r="U88" s="316"/>
      <c r="V88" s="316"/>
      <c r="W88" s="316"/>
      <c r="X88" s="316"/>
      <c r="Y88" s="316"/>
      <c r="Z88" s="316"/>
    </row>
    <row r="89" spans="1:26" ht="15.75" customHeight="1">
      <c r="A89" s="316"/>
      <c r="B89" s="316"/>
      <c r="C89" s="316"/>
      <c r="D89" s="316"/>
      <c r="E89" s="316"/>
      <c r="F89" s="316"/>
      <c r="G89" s="316"/>
      <c r="H89" s="316"/>
      <c r="I89" s="316"/>
      <c r="J89" s="316"/>
      <c r="K89" s="316"/>
      <c r="L89" s="316"/>
      <c r="M89" s="316"/>
      <c r="N89" s="316"/>
      <c r="O89" s="316"/>
      <c r="P89" s="316"/>
      <c r="Q89" s="316"/>
      <c r="R89" s="316"/>
      <c r="S89" s="316"/>
      <c r="T89" s="316"/>
      <c r="U89" s="316"/>
      <c r="V89" s="316"/>
      <c r="W89" s="316"/>
      <c r="X89" s="316"/>
      <c r="Y89" s="316"/>
      <c r="Z89" s="316"/>
    </row>
    <row r="90" spans="1:26" ht="15.75" customHeight="1">
      <c r="A90" s="316"/>
      <c r="B90" s="316"/>
      <c r="C90" s="316"/>
      <c r="D90" s="316"/>
      <c r="E90" s="316"/>
      <c r="F90" s="316"/>
      <c r="G90" s="316"/>
      <c r="H90" s="316"/>
      <c r="I90" s="316"/>
      <c r="J90" s="316"/>
      <c r="K90" s="316"/>
      <c r="L90" s="316"/>
      <c r="M90" s="316"/>
      <c r="N90" s="316"/>
      <c r="O90" s="316"/>
      <c r="P90" s="316"/>
      <c r="Q90" s="316"/>
      <c r="R90" s="316"/>
      <c r="S90" s="316"/>
      <c r="T90" s="316"/>
      <c r="U90" s="316"/>
      <c r="V90" s="316"/>
      <c r="W90" s="316"/>
      <c r="X90" s="316"/>
      <c r="Y90" s="316"/>
      <c r="Z90" s="316"/>
    </row>
    <row r="91" spans="1:26" ht="15.75" customHeight="1">
      <c r="A91" s="316"/>
      <c r="B91" s="316"/>
      <c r="C91" s="316"/>
      <c r="D91" s="316"/>
      <c r="E91" s="316"/>
      <c r="F91" s="316"/>
      <c r="G91" s="316"/>
      <c r="H91" s="316"/>
      <c r="I91" s="316"/>
      <c r="J91" s="316"/>
      <c r="K91" s="316"/>
      <c r="L91" s="316"/>
      <c r="M91" s="316"/>
      <c r="N91" s="316"/>
      <c r="O91" s="316"/>
      <c r="P91" s="316"/>
      <c r="Q91" s="316"/>
      <c r="R91" s="316"/>
      <c r="S91" s="316"/>
      <c r="T91" s="316"/>
      <c r="U91" s="316"/>
      <c r="V91" s="316"/>
      <c r="W91" s="316"/>
      <c r="X91" s="316"/>
      <c r="Y91" s="316"/>
      <c r="Z91" s="316"/>
    </row>
    <row r="92" spans="1:26" ht="15.75" customHeight="1">
      <c r="A92" s="316"/>
      <c r="B92" s="316"/>
      <c r="C92" s="316"/>
      <c r="D92" s="316"/>
      <c r="E92" s="316"/>
      <c r="F92" s="316"/>
      <c r="G92" s="316"/>
      <c r="H92" s="316"/>
      <c r="I92" s="316"/>
      <c r="J92" s="316"/>
      <c r="K92" s="316"/>
      <c r="L92" s="316"/>
      <c r="M92" s="316"/>
      <c r="N92" s="316"/>
      <c r="O92" s="316"/>
      <c r="P92" s="316"/>
      <c r="Q92" s="316"/>
      <c r="R92" s="316"/>
      <c r="S92" s="316"/>
      <c r="T92" s="316"/>
      <c r="U92" s="316"/>
      <c r="V92" s="316"/>
      <c r="W92" s="316"/>
      <c r="X92" s="316"/>
      <c r="Y92" s="316"/>
      <c r="Z92" s="316"/>
    </row>
    <row r="93" spans="1:26" ht="15.75" customHeight="1">
      <c r="A93" s="316"/>
      <c r="B93" s="316"/>
      <c r="C93" s="316"/>
      <c r="D93" s="316"/>
      <c r="E93" s="316"/>
      <c r="F93" s="316"/>
      <c r="G93" s="316"/>
      <c r="H93" s="316"/>
      <c r="I93" s="316"/>
      <c r="J93" s="316"/>
      <c r="K93" s="316"/>
      <c r="L93" s="316"/>
      <c r="M93" s="316"/>
      <c r="N93" s="316"/>
      <c r="O93" s="316"/>
      <c r="P93" s="316"/>
      <c r="Q93" s="316"/>
      <c r="R93" s="316"/>
      <c r="S93" s="316"/>
      <c r="T93" s="316"/>
      <c r="U93" s="316"/>
      <c r="V93" s="316"/>
      <c r="W93" s="316"/>
      <c r="X93" s="316"/>
      <c r="Y93" s="316"/>
      <c r="Z93" s="316"/>
    </row>
    <row r="94" spans="1:26" ht="15.75" customHeight="1">
      <c r="A94" s="316"/>
      <c r="B94" s="316"/>
      <c r="C94" s="316"/>
      <c r="D94" s="316"/>
      <c r="E94" s="316"/>
      <c r="F94" s="316"/>
      <c r="G94" s="316"/>
      <c r="H94" s="316"/>
      <c r="I94" s="316"/>
      <c r="J94" s="316"/>
      <c r="K94" s="316"/>
      <c r="L94" s="316"/>
      <c r="M94" s="316"/>
      <c r="N94" s="316"/>
      <c r="O94" s="316"/>
      <c r="P94" s="316"/>
      <c r="Q94" s="316"/>
      <c r="R94" s="316"/>
      <c r="S94" s="316"/>
      <c r="T94" s="316"/>
      <c r="U94" s="316"/>
      <c r="V94" s="316"/>
      <c r="W94" s="316"/>
      <c r="X94" s="316"/>
      <c r="Y94" s="316"/>
      <c r="Z94" s="316"/>
    </row>
    <row r="95" spans="1:26" ht="15.75" customHeight="1">
      <c r="A95" s="316"/>
      <c r="B95" s="316"/>
      <c r="C95" s="316"/>
      <c r="D95" s="316"/>
      <c r="E95" s="316"/>
      <c r="F95" s="316"/>
      <c r="G95" s="316"/>
      <c r="H95" s="316"/>
      <c r="I95" s="316"/>
      <c r="J95" s="316"/>
      <c r="K95" s="316"/>
      <c r="L95" s="316"/>
      <c r="M95" s="316"/>
      <c r="N95" s="316"/>
      <c r="O95" s="316"/>
      <c r="P95" s="316"/>
      <c r="Q95" s="316"/>
      <c r="R95" s="316"/>
      <c r="S95" s="316"/>
      <c r="T95" s="316"/>
      <c r="U95" s="316"/>
      <c r="V95" s="316"/>
      <c r="W95" s="316"/>
      <c r="X95" s="316"/>
      <c r="Y95" s="316"/>
      <c r="Z95" s="316"/>
    </row>
    <row r="96" spans="1:26" ht="15.75" customHeight="1">
      <c r="A96" s="316"/>
      <c r="B96" s="316"/>
      <c r="C96" s="316"/>
      <c r="D96" s="316"/>
      <c r="E96" s="316"/>
      <c r="F96" s="316"/>
      <c r="G96" s="316"/>
      <c r="H96" s="316"/>
      <c r="I96" s="316"/>
      <c r="J96" s="316"/>
      <c r="K96" s="316"/>
      <c r="L96" s="316"/>
      <c r="M96" s="316"/>
      <c r="N96" s="316"/>
      <c r="O96" s="316"/>
      <c r="P96" s="316"/>
      <c r="Q96" s="316"/>
      <c r="R96" s="316"/>
      <c r="S96" s="316"/>
      <c r="T96" s="316"/>
      <c r="U96" s="316"/>
      <c r="V96" s="316"/>
      <c r="W96" s="316"/>
      <c r="X96" s="316"/>
      <c r="Y96" s="316"/>
      <c r="Z96" s="316"/>
    </row>
    <row r="97" spans="1:26" ht="15.75" customHeight="1">
      <c r="A97" s="316"/>
      <c r="B97" s="316"/>
      <c r="C97" s="316"/>
      <c r="D97" s="316"/>
      <c r="E97" s="316"/>
      <c r="F97" s="316"/>
      <c r="G97" s="316"/>
      <c r="H97" s="316"/>
      <c r="I97" s="316"/>
      <c r="J97" s="316"/>
      <c r="K97" s="316"/>
      <c r="L97" s="316"/>
      <c r="M97" s="316"/>
      <c r="N97" s="316"/>
      <c r="O97" s="316"/>
      <c r="P97" s="316"/>
      <c r="Q97" s="316"/>
      <c r="R97" s="316"/>
      <c r="S97" s="316"/>
      <c r="T97" s="316"/>
      <c r="U97" s="316"/>
      <c r="V97" s="316"/>
      <c r="W97" s="316"/>
      <c r="X97" s="316"/>
      <c r="Y97" s="316"/>
      <c r="Z97" s="316"/>
    </row>
    <row r="98" spans="1:26" ht="15.75" customHeight="1">
      <c r="A98" s="316"/>
      <c r="B98" s="316"/>
      <c r="C98" s="316"/>
      <c r="D98" s="316"/>
      <c r="E98" s="316"/>
      <c r="F98" s="316"/>
      <c r="G98" s="316"/>
      <c r="H98" s="316"/>
      <c r="I98" s="316"/>
      <c r="J98" s="316"/>
      <c r="K98" s="316"/>
      <c r="L98" s="316"/>
      <c r="M98" s="316"/>
      <c r="N98" s="316"/>
      <c r="O98" s="316"/>
      <c r="P98" s="316"/>
      <c r="Q98" s="316"/>
      <c r="R98" s="316"/>
      <c r="S98" s="316"/>
      <c r="T98" s="316"/>
      <c r="U98" s="316"/>
      <c r="V98" s="316"/>
      <c r="W98" s="316"/>
      <c r="X98" s="316"/>
      <c r="Y98" s="316"/>
      <c r="Z98" s="316"/>
    </row>
    <row r="99" spans="1:26" ht="15.75" customHeight="1">
      <c r="A99" s="316"/>
      <c r="B99" s="316"/>
      <c r="C99" s="316"/>
      <c r="D99" s="316"/>
      <c r="E99" s="316"/>
      <c r="F99" s="316"/>
      <c r="G99" s="316"/>
      <c r="H99" s="316"/>
      <c r="I99" s="316"/>
      <c r="J99" s="316"/>
      <c r="K99" s="316"/>
      <c r="L99" s="316"/>
      <c r="M99" s="316"/>
      <c r="N99" s="316"/>
      <c r="O99" s="316"/>
      <c r="P99" s="316"/>
      <c r="Q99" s="316"/>
      <c r="R99" s="316"/>
      <c r="S99" s="316"/>
      <c r="T99" s="316"/>
      <c r="U99" s="316"/>
      <c r="V99" s="316"/>
      <c r="W99" s="316"/>
      <c r="X99" s="316"/>
      <c r="Y99" s="316"/>
      <c r="Z99" s="316"/>
    </row>
    <row r="100" spans="1:26" ht="15.75" customHeight="1">
      <c r="A100" s="316"/>
      <c r="B100" s="316"/>
      <c r="C100" s="316"/>
      <c r="D100" s="316"/>
      <c r="E100" s="316"/>
      <c r="F100" s="316"/>
      <c r="G100" s="316"/>
      <c r="H100" s="316"/>
      <c r="I100" s="316"/>
      <c r="J100" s="316"/>
      <c r="K100" s="316"/>
      <c r="L100" s="316"/>
      <c r="M100" s="316"/>
      <c r="N100" s="316"/>
      <c r="O100" s="316"/>
      <c r="P100" s="316"/>
      <c r="Q100" s="316"/>
      <c r="R100" s="316"/>
      <c r="S100" s="316"/>
      <c r="T100" s="316"/>
      <c r="U100" s="316"/>
      <c r="V100" s="316"/>
      <c r="W100" s="316"/>
      <c r="X100" s="316"/>
      <c r="Y100" s="316"/>
      <c r="Z100" s="316"/>
    </row>
    <row r="101" spans="1:26" ht="15.75" customHeight="1">
      <c r="A101" s="316"/>
      <c r="B101" s="316"/>
      <c r="C101" s="316"/>
      <c r="D101" s="316"/>
      <c r="E101" s="316"/>
      <c r="F101" s="316"/>
      <c r="G101" s="316"/>
      <c r="H101" s="316"/>
      <c r="I101" s="316"/>
      <c r="J101" s="316"/>
      <c r="K101" s="316"/>
      <c r="L101" s="316"/>
      <c r="M101" s="316"/>
      <c r="N101" s="316"/>
      <c r="O101" s="316"/>
      <c r="P101" s="316"/>
      <c r="Q101" s="316"/>
      <c r="R101" s="316"/>
      <c r="S101" s="316"/>
      <c r="T101" s="316"/>
      <c r="U101" s="316"/>
      <c r="V101" s="316"/>
      <c r="W101" s="316"/>
      <c r="X101" s="316"/>
      <c r="Y101" s="316"/>
      <c r="Z101" s="316"/>
    </row>
    <row r="102" spans="1:26" ht="15.75" customHeight="1">
      <c r="A102" s="316"/>
      <c r="B102" s="316"/>
      <c r="C102" s="316"/>
      <c r="D102" s="316"/>
      <c r="E102" s="316"/>
      <c r="F102" s="316"/>
      <c r="G102" s="316"/>
      <c r="H102" s="316"/>
      <c r="I102" s="316"/>
      <c r="J102" s="316"/>
      <c r="K102" s="316"/>
      <c r="L102" s="316"/>
      <c r="M102" s="316"/>
      <c r="N102" s="316"/>
      <c r="O102" s="316"/>
      <c r="P102" s="316"/>
      <c r="Q102" s="316"/>
      <c r="R102" s="316"/>
      <c r="S102" s="316"/>
      <c r="T102" s="316"/>
      <c r="U102" s="316"/>
      <c r="V102" s="316"/>
      <c r="W102" s="316"/>
      <c r="X102" s="316"/>
      <c r="Y102" s="316"/>
      <c r="Z102" s="316"/>
    </row>
    <row r="103" spans="1:26" ht="15.75" customHeight="1">
      <c r="A103" s="316"/>
      <c r="B103" s="316"/>
      <c r="C103" s="316"/>
      <c r="D103" s="316"/>
      <c r="E103" s="316"/>
      <c r="F103" s="316"/>
      <c r="G103" s="316"/>
      <c r="H103" s="316"/>
      <c r="I103" s="316"/>
      <c r="J103" s="316"/>
      <c r="K103" s="316"/>
      <c r="L103" s="316"/>
      <c r="M103" s="316"/>
      <c r="N103" s="316"/>
      <c r="O103" s="316"/>
      <c r="P103" s="316"/>
      <c r="Q103" s="316"/>
      <c r="R103" s="316"/>
      <c r="S103" s="316"/>
      <c r="T103" s="316"/>
      <c r="U103" s="316"/>
      <c r="V103" s="316"/>
      <c r="W103" s="316"/>
      <c r="X103" s="316"/>
      <c r="Y103" s="316"/>
      <c r="Z103" s="316"/>
    </row>
    <row r="104" spans="1:26" ht="15.75" customHeight="1">
      <c r="A104" s="316"/>
      <c r="B104" s="316"/>
      <c r="C104" s="316"/>
      <c r="D104" s="316"/>
      <c r="E104" s="316"/>
      <c r="F104" s="316"/>
      <c r="G104" s="316"/>
      <c r="H104" s="316"/>
      <c r="I104" s="316"/>
      <c r="J104" s="316"/>
      <c r="K104" s="316"/>
      <c r="L104" s="316"/>
      <c r="M104" s="316"/>
      <c r="N104" s="316"/>
      <c r="O104" s="316"/>
      <c r="P104" s="316"/>
      <c r="Q104" s="316"/>
      <c r="R104" s="316"/>
      <c r="S104" s="316"/>
      <c r="T104" s="316"/>
      <c r="U104" s="316"/>
      <c r="V104" s="316"/>
      <c r="W104" s="316"/>
      <c r="X104" s="316"/>
      <c r="Y104" s="316"/>
      <c r="Z104" s="316"/>
    </row>
    <row r="105" spans="1:26" ht="15.75" customHeight="1">
      <c r="A105" s="316"/>
      <c r="B105" s="316"/>
      <c r="C105" s="316"/>
      <c r="D105" s="316"/>
      <c r="E105" s="316"/>
      <c r="F105" s="316"/>
      <c r="G105" s="316"/>
      <c r="H105" s="316"/>
      <c r="I105" s="316"/>
      <c r="J105" s="316"/>
      <c r="K105" s="316"/>
      <c r="L105" s="316"/>
      <c r="M105" s="316"/>
      <c r="N105" s="316"/>
      <c r="O105" s="316"/>
      <c r="P105" s="316"/>
      <c r="Q105" s="316"/>
      <c r="R105" s="316"/>
      <c r="S105" s="316"/>
      <c r="T105" s="316"/>
      <c r="U105" s="316"/>
      <c r="V105" s="316"/>
      <c r="W105" s="316"/>
      <c r="X105" s="316"/>
      <c r="Y105" s="316"/>
      <c r="Z105" s="316"/>
    </row>
    <row r="106" spans="1:26" ht="15.75" customHeight="1">
      <c r="A106" s="316"/>
      <c r="B106" s="316"/>
      <c r="C106" s="316"/>
      <c r="D106" s="316"/>
      <c r="E106" s="316"/>
      <c r="F106" s="316"/>
      <c r="G106" s="316"/>
      <c r="H106" s="316"/>
      <c r="I106" s="316"/>
      <c r="J106" s="316"/>
      <c r="K106" s="316"/>
      <c r="L106" s="316"/>
      <c r="M106" s="316"/>
      <c r="N106" s="316"/>
      <c r="O106" s="316"/>
      <c r="P106" s="316"/>
      <c r="Q106" s="316"/>
      <c r="R106" s="316"/>
      <c r="S106" s="316"/>
      <c r="T106" s="316"/>
      <c r="U106" s="316"/>
      <c r="V106" s="316"/>
      <c r="W106" s="316"/>
      <c r="X106" s="316"/>
      <c r="Y106" s="316"/>
      <c r="Z106" s="316"/>
    </row>
    <row r="107" spans="1:26" ht="15.75" customHeight="1">
      <c r="A107" s="316"/>
      <c r="B107" s="316"/>
      <c r="C107" s="316"/>
      <c r="D107" s="316"/>
      <c r="E107" s="316"/>
      <c r="F107" s="316"/>
      <c r="G107" s="316"/>
      <c r="H107" s="316"/>
      <c r="I107" s="316"/>
      <c r="J107" s="316"/>
      <c r="K107" s="316"/>
      <c r="L107" s="316"/>
      <c r="M107" s="316"/>
      <c r="N107" s="316"/>
      <c r="O107" s="316"/>
      <c r="P107" s="316"/>
      <c r="Q107" s="316"/>
      <c r="R107" s="316"/>
      <c r="S107" s="316"/>
      <c r="T107" s="316"/>
      <c r="U107" s="316"/>
      <c r="V107" s="316"/>
      <c r="W107" s="316"/>
      <c r="X107" s="316"/>
      <c r="Y107" s="316"/>
      <c r="Z107" s="316"/>
    </row>
    <row r="108" spans="1:26" ht="15.75" customHeight="1">
      <c r="A108" s="316"/>
      <c r="B108" s="316"/>
      <c r="C108" s="316"/>
      <c r="D108" s="316"/>
      <c r="E108" s="316"/>
      <c r="F108" s="316"/>
      <c r="G108" s="316"/>
      <c r="H108" s="316"/>
      <c r="I108" s="316"/>
      <c r="J108" s="316"/>
      <c r="K108" s="316"/>
      <c r="L108" s="316"/>
      <c r="M108" s="316"/>
      <c r="N108" s="316"/>
      <c r="O108" s="316"/>
      <c r="P108" s="316"/>
      <c r="Q108" s="316"/>
      <c r="R108" s="316"/>
      <c r="S108" s="316"/>
      <c r="T108" s="316"/>
      <c r="U108" s="316"/>
      <c r="V108" s="316"/>
      <c r="W108" s="316"/>
      <c r="X108" s="316"/>
      <c r="Y108" s="316"/>
      <c r="Z108" s="316"/>
    </row>
    <row r="109" spans="1:26" ht="15.75" customHeight="1">
      <c r="A109" s="316"/>
      <c r="B109" s="316"/>
      <c r="C109" s="316"/>
      <c r="D109" s="316"/>
      <c r="E109" s="316"/>
      <c r="F109" s="316"/>
      <c r="G109" s="316"/>
      <c r="H109" s="316"/>
      <c r="I109" s="316"/>
      <c r="J109" s="316"/>
      <c r="K109" s="316"/>
      <c r="L109" s="316"/>
      <c r="M109" s="316"/>
      <c r="N109" s="316"/>
      <c r="O109" s="316"/>
      <c r="P109" s="316"/>
      <c r="Q109" s="316"/>
      <c r="R109" s="316"/>
      <c r="S109" s="316"/>
      <c r="T109" s="316"/>
      <c r="U109" s="316"/>
      <c r="V109" s="316"/>
      <c r="W109" s="316"/>
      <c r="X109" s="316"/>
      <c r="Y109" s="316"/>
      <c r="Z109" s="316"/>
    </row>
    <row r="110" spans="1:26" ht="15.75" customHeight="1">
      <c r="A110" s="316"/>
      <c r="B110" s="316"/>
      <c r="C110" s="316"/>
      <c r="D110" s="316"/>
      <c r="E110" s="316"/>
      <c r="F110" s="316"/>
      <c r="G110" s="316"/>
      <c r="H110" s="316"/>
      <c r="I110" s="316"/>
      <c r="J110" s="316"/>
      <c r="K110" s="316"/>
      <c r="L110" s="316"/>
      <c r="M110" s="316"/>
      <c r="N110" s="316"/>
      <c r="O110" s="316"/>
      <c r="P110" s="316"/>
      <c r="Q110" s="316"/>
      <c r="R110" s="316"/>
      <c r="S110" s="316"/>
      <c r="T110" s="316"/>
      <c r="U110" s="316"/>
      <c r="V110" s="316"/>
      <c r="W110" s="316"/>
      <c r="X110" s="316"/>
      <c r="Y110" s="316"/>
      <c r="Z110" s="316"/>
    </row>
    <row r="111" spans="1:26" ht="15.75" customHeight="1">
      <c r="A111" s="316"/>
      <c r="B111" s="316"/>
      <c r="C111" s="316"/>
      <c r="D111" s="316"/>
      <c r="E111" s="316"/>
      <c r="F111" s="316"/>
      <c r="G111" s="316"/>
      <c r="H111" s="316"/>
      <c r="I111" s="316"/>
      <c r="J111" s="316"/>
      <c r="K111" s="316"/>
      <c r="L111" s="316"/>
      <c r="M111" s="316"/>
      <c r="N111" s="316"/>
      <c r="O111" s="316"/>
      <c r="P111" s="316"/>
      <c r="Q111" s="316"/>
      <c r="R111" s="316"/>
      <c r="S111" s="316"/>
      <c r="T111" s="316"/>
      <c r="U111" s="316"/>
      <c r="V111" s="316"/>
      <c r="W111" s="316"/>
      <c r="X111" s="316"/>
      <c r="Y111" s="316"/>
      <c r="Z111" s="316"/>
    </row>
    <row r="112" spans="1:26" ht="15.75" customHeight="1">
      <c r="A112" s="316"/>
      <c r="B112" s="316"/>
      <c r="C112" s="316"/>
      <c r="D112" s="316"/>
      <c r="E112" s="316"/>
      <c r="F112" s="316"/>
      <c r="G112" s="316"/>
      <c r="H112" s="316"/>
      <c r="I112" s="316"/>
      <c r="J112" s="316"/>
      <c r="K112" s="316"/>
      <c r="L112" s="316"/>
      <c r="M112" s="316"/>
      <c r="N112" s="316"/>
      <c r="O112" s="316"/>
      <c r="P112" s="316"/>
      <c r="Q112" s="316"/>
      <c r="R112" s="316"/>
      <c r="S112" s="316"/>
      <c r="T112" s="316"/>
      <c r="U112" s="316"/>
      <c r="V112" s="316"/>
      <c r="W112" s="316"/>
      <c r="X112" s="316"/>
      <c r="Y112" s="316"/>
      <c r="Z112" s="316"/>
    </row>
    <row r="113" spans="1:26" ht="15.75" customHeight="1">
      <c r="A113" s="316"/>
      <c r="B113" s="316"/>
      <c r="C113" s="316"/>
      <c r="D113" s="316"/>
      <c r="E113" s="316"/>
      <c r="F113" s="316"/>
      <c r="G113" s="316"/>
      <c r="H113" s="316"/>
      <c r="I113" s="316"/>
      <c r="J113" s="316"/>
      <c r="K113" s="316"/>
      <c r="L113" s="316"/>
      <c r="M113" s="316"/>
      <c r="N113" s="316"/>
      <c r="O113" s="316"/>
      <c r="P113" s="316"/>
      <c r="Q113" s="316"/>
      <c r="R113" s="316"/>
      <c r="S113" s="316"/>
      <c r="T113" s="316"/>
      <c r="U113" s="316"/>
      <c r="V113" s="316"/>
      <c r="W113" s="316"/>
      <c r="X113" s="316"/>
      <c r="Y113" s="316"/>
      <c r="Z113" s="316"/>
    </row>
    <row r="114" spans="1:26" ht="15.75" customHeight="1">
      <c r="A114" s="316"/>
      <c r="B114" s="316"/>
      <c r="C114" s="316"/>
      <c r="D114" s="316"/>
      <c r="E114" s="316"/>
      <c r="F114" s="316"/>
      <c r="G114" s="316"/>
      <c r="H114" s="316"/>
      <c r="I114" s="316"/>
      <c r="J114" s="316"/>
      <c r="K114" s="316"/>
      <c r="L114" s="316"/>
      <c r="M114" s="316"/>
      <c r="N114" s="316"/>
      <c r="O114" s="316"/>
      <c r="P114" s="316"/>
      <c r="Q114" s="316"/>
      <c r="R114" s="316"/>
      <c r="S114" s="316"/>
      <c r="T114" s="316"/>
      <c r="U114" s="316"/>
      <c r="V114" s="316"/>
      <c r="W114" s="316"/>
      <c r="X114" s="316"/>
      <c r="Y114" s="316"/>
      <c r="Z114" s="316"/>
    </row>
    <row r="115" spans="1:26" ht="15.75" customHeight="1">
      <c r="A115" s="316"/>
      <c r="B115" s="316"/>
      <c r="C115" s="316"/>
      <c r="D115" s="316"/>
      <c r="E115" s="316"/>
      <c r="F115" s="316"/>
      <c r="G115" s="316"/>
      <c r="H115" s="316"/>
      <c r="I115" s="316"/>
      <c r="J115" s="316"/>
      <c r="K115" s="316"/>
      <c r="L115" s="316"/>
      <c r="M115" s="316"/>
      <c r="N115" s="316"/>
      <c r="O115" s="316"/>
      <c r="P115" s="316"/>
      <c r="Q115" s="316"/>
      <c r="R115" s="316"/>
      <c r="S115" s="316"/>
      <c r="T115" s="316"/>
      <c r="U115" s="316"/>
      <c r="V115" s="316"/>
      <c r="W115" s="316"/>
      <c r="X115" s="316"/>
      <c r="Y115" s="316"/>
      <c r="Z115" s="316"/>
    </row>
    <row r="116" spans="1:26" ht="15.75" customHeight="1">
      <c r="A116" s="316"/>
      <c r="B116" s="316"/>
      <c r="C116" s="316"/>
      <c r="D116" s="316"/>
      <c r="E116" s="316"/>
      <c r="F116" s="316"/>
      <c r="G116" s="316"/>
      <c r="H116" s="316"/>
      <c r="I116" s="316"/>
      <c r="J116" s="316"/>
      <c r="K116" s="316"/>
      <c r="L116" s="316"/>
      <c r="M116" s="316"/>
      <c r="N116" s="316"/>
      <c r="O116" s="316"/>
      <c r="P116" s="316"/>
      <c r="Q116" s="316"/>
      <c r="R116" s="316"/>
      <c r="S116" s="316"/>
      <c r="T116" s="316"/>
      <c r="U116" s="316"/>
      <c r="V116" s="316"/>
      <c r="W116" s="316"/>
      <c r="X116" s="316"/>
      <c r="Y116" s="316"/>
      <c r="Z116" s="316"/>
    </row>
    <row r="117" spans="1:26" ht="15.75" customHeight="1">
      <c r="A117" s="316"/>
      <c r="B117" s="316"/>
      <c r="C117" s="316"/>
      <c r="D117" s="316"/>
      <c r="E117" s="316"/>
      <c r="F117" s="316"/>
      <c r="G117" s="316"/>
      <c r="H117" s="316"/>
      <c r="I117" s="316"/>
      <c r="J117" s="316"/>
      <c r="K117" s="316"/>
      <c r="L117" s="316"/>
      <c r="M117" s="316"/>
      <c r="N117" s="316"/>
      <c r="O117" s="316"/>
      <c r="P117" s="316"/>
      <c r="Q117" s="316"/>
      <c r="R117" s="316"/>
      <c r="S117" s="316"/>
      <c r="T117" s="316"/>
      <c r="U117" s="316"/>
      <c r="V117" s="316"/>
      <c r="W117" s="316"/>
      <c r="X117" s="316"/>
      <c r="Y117" s="316"/>
      <c r="Z117" s="316"/>
    </row>
    <row r="118" spans="1:26" ht="15.75" customHeight="1">
      <c r="A118" s="316"/>
      <c r="B118" s="316"/>
      <c r="C118" s="316"/>
      <c r="D118" s="316"/>
      <c r="E118" s="316"/>
      <c r="F118" s="316"/>
      <c r="G118" s="316"/>
      <c r="H118" s="316"/>
      <c r="I118" s="316"/>
      <c r="J118" s="316"/>
      <c r="K118" s="316"/>
      <c r="L118" s="316"/>
      <c r="M118" s="316"/>
      <c r="N118" s="316"/>
      <c r="O118" s="316"/>
      <c r="P118" s="316"/>
      <c r="Q118" s="316"/>
      <c r="R118" s="316"/>
      <c r="S118" s="316"/>
      <c r="T118" s="316"/>
      <c r="U118" s="316"/>
      <c r="V118" s="316"/>
      <c r="W118" s="316"/>
      <c r="X118" s="316"/>
      <c r="Y118" s="316"/>
      <c r="Z118" s="316"/>
    </row>
    <row r="119" spans="1:26" ht="15.75" customHeight="1">
      <c r="A119" s="316"/>
      <c r="B119" s="316"/>
      <c r="C119" s="316"/>
      <c r="D119" s="316"/>
      <c r="E119" s="316"/>
      <c r="F119" s="316"/>
      <c r="G119" s="316"/>
      <c r="H119" s="316"/>
      <c r="I119" s="316"/>
      <c r="J119" s="316"/>
      <c r="K119" s="316"/>
      <c r="L119" s="316"/>
      <c r="M119" s="316"/>
      <c r="N119" s="316"/>
      <c r="O119" s="316"/>
      <c r="P119" s="316"/>
      <c r="Q119" s="316"/>
      <c r="R119" s="316"/>
      <c r="S119" s="316"/>
      <c r="T119" s="316"/>
      <c r="U119" s="316"/>
      <c r="V119" s="316"/>
      <c r="W119" s="316"/>
      <c r="X119" s="316"/>
      <c r="Y119" s="316"/>
      <c r="Z119" s="316"/>
    </row>
    <row r="120" spans="1:26" ht="15.75" customHeight="1">
      <c r="A120" s="316"/>
      <c r="B120" s="316"/>
      <c r="C120" s="316"/>
      <c r="D120" s="316"/>
      <c r="E120" s="316"/>
      <c r="F120" s="316"/>
      <c r="G120" s="316"/>
      <c r="H120" s="316"/>
      <c r="I120" s="316"/>
      <c r="J120" s="316"/>
      <c r="K120" s="316"/>
      <c r="L120" s="316"/>
      <c r="M120" s="316"/>
      <c r="N120" s="316"/>
      <c r="O120" s="316"/>
      <c r="P120" s="316"/>
      <c r="Q120" s="316"/>
      <c r="R120" s="316"/>
      <c r="S120" s="316"/>
      <c r="T120" s="316"/>
      <c r="U120" s="316"/>
      <c r="V120" s="316"/>
      <c r="W120" s="316"/>
      <c r="X120" s="316"/>
      <c r="Y120" s="316"/>
      <c r="Z120" s="316"/>
    </row>
    <row r="121" spans="1:26" ht="15.75" customHeight="1">
      <c r="A121" s="316"/>
      <c r="B121" s="316"/>
      <c r="C121" s="316"/>
      <c r="D121" s="316"/>
      <c r="E121" s="316"/>
      <c r="F121" s="316"/>
      <c r="G121" s="316"/>
      <c r="H121" s="316"/>
      <c r="I121" s="316"/>
      <c r="J121" s="316"/>
      <c r="K121" s="316"/>
      <c r="L121" s="316"/>
      <c r="M121" s="316"/>
      <c r="N121" s="316"/>
      <c r="O121" s="316"/>
      <c r="P121" s="316"/>
      <c r="Q121" s="316"/>
      <c r="R121" s="316"/>
      <c r="S121" s="316"/>
      <c r="T121" s="316"/>
      <c r="U121" s="316"/>
      <c r="V121" s="316"/>
      <c r="W121" s="316"/>
      <c r="X121" s="316"/>
      <c r="Y121" s="316"/>
      <c r="Z121" s="316"/>
    </row>
    <row r="122" spans="1:26" ht="15.75" customHeight="1">
      <c r="A122" s="316"/>
      <c r="B122" s="316"/>
      <c r="C122" s="316"/>
      <c r="D122" s="316"/>
      <c r="E122" s="316"/>
      <c r="F122" s="316"/>
      <c r="G122" s="316"/>
      <c r="H122" s="316"/>
      <c r="I122" s="316"/>
      <c r="J122" s="316"/>
      <c r="K122" s="316"/>
      <c r="L122" s="316"/>
      <c r="M122" s="316"/>
      <c r="N122" s="316"/>
      <c r="O122" s="316"/>
      <c r="P122" s="316"/>
      <c r="Q122" s="316"/>
      <c r="R122" s="316"/>
      <c r="S122" s="316"/>
      <c r="T122" s="316"/>
      <c r="U122" s="316"/>
      <c r="V122" s="316"/>
      <c r="W122" s="316"/>
      <c r="X122" s="316"/>
      <c r="Y122" s="316"/>
      <c r="Z122" s="316"/>
    </row>
    <row r="123" spans="1:26" ht="15.75" customHeight="1">
      <c r="A123" s="316"/>
      <c r="B123" s="316"/>
      <c r="C123" s="316"/>
      <c r="D123" s="316"/>
      <c r="E123" s="316"/>
      <c r="F123" s="316"/>
      <c r="G123" s="316"/>
      <c r="H123" s="316"/>
      <c r="I123" s="316"/>
      <c r="J123" s="316"/>
      <c r="K123" s="316"/>
      <c r="L123" s="316"/>
      <c r="M123" s="316"/>
      <c r="N123" s="316"/>
      <c r="O123" s="316"/>
      <c r="P123" s="316"/>
      <c r="Q123" s="316"/>
      <c r="R123" s="316"/>
      <c r="S123" s="316"/>
      <c r="T123" s="316"/>
      <c r="U123" s="316"/>
      <c r="V123" s="316"/>
      <c r="W123" s="316"/>
      <c r="X123" s="316"/>
      <c r="Y123" s="316"/>
      <c r="Z123" s="316"/>
    </row>
    <row r="124" spans="1:26" ht="15.75" customHeight="1">
      <c r="A124" s="316"/>
      <c r="B124" s="316"/>
      <c r="C124" s="316"/>
      <c r="D124" s="316"/>
      <c r="E124" s="316"/>
      <c r="F124" s="316"/>
      <c r="G124" s="316"/>
      <c r="H124" s="316"/>
      <c r="I124" s="316"/>
      <c r="J124" s="316"/>
      <c r="K124" s="316"/>
      <c r="L124" s="316"/>
      <c r="M124" s="316"/>
      <c r="N124" s="316"/>
      <c r="O124" s="316"/>
      <c r="P124" s="316"/>
      <c r="Q124" s="316"/>
      <c r="R124" s="316"/>
      <c r="S124" s="316"/>
      <c r="T124" s="316"/>
      <c r="U124" s="316"/>
      <c r="V124" s="316"/>
      <c r="W124" s="316"/>
      <c r="X124" s="316"/>
      <c r="Y124" s="316"/>
      <c r="Z124" s="316"/>
    </row>
    <row r="125" spans="1:26" ht="15.75" customHeight="1">
      <c r="A125" s="316"/>
      <c r="B125" s="316"/>
      <c r="C125" s="316"/>
      <c r="D125" s="316"/>
      <c r="E125" s="316"/>
      <c r="F125" s="316"/>
      <c r="G125" s="316"/>
      <c r="H125" s="316"/>
      <c r="I125" s="316"/>
      <c r="J125" s="316"/>
      <c r="K125" s="316"/>
      <c r="L125" s="316"/>
      <c r="M125" s="316"/>
      <c r="N125" s="316"/>
      <c r="O125" s="316"/>
      <c r="P125" s="316"/>
      <c r="Q125" s="316"/>
      <c r="R125" s="316"/>
      <c r="S125" s="316"/>
      <c r="T125" s="316"/>
      <c r="U125" s="316"/>
      <c r="V125" s="316"/>
      <c r="W125" s="316"/>
      <c r="X125" s="316"/>
      <c r="Y125" s="316"/>
      <c r="Z125" s="316"/>
    </row>
    <row r="126" spans="1:26" ht="15.75" customHeight="1">
      <c r="A126" s="316"/>
      <c r="B126" s="316"/>
      <c r="C126" s="316"/>
      <c r="D126" s="316"/>
      <c r="E126" s="316"/>
      <c r="F126" s="316"/>
      <c r="G126" s="316"/>
      <c r="H126" s="316"/>
      <c r="I126" s="316"/>
      <c r="J126" s="316"/>
      <c r="K126" s="316"/>
      <c r="L126" s="316"/>
      <c r="M126" s="316"/>
      <c r="N126" s="316"/>
      <c r="O126" s="316"/>
      <c r="P126" s="316"/>
      <c r="Q126" s="316"/>
      <c r="R126" s="316"/>
      <c r="S126" s="316"/>
      <c r="T126" s="316"/>
      <c r="U126" s="316"/>
      <c r="V126" s="316"/>
      <c r="W126" s="316"/>
      <c r="X126" s="316"/>
      <c r="Y126" s="316"/>
      <c r="Z126" s="316"/>
    </row>
    <row r="127" spans="1:26" ht="15.75" customHeight="1">
      <c r="A127" s="316"/>
      <c r="B127" s="316"/>
      <c r="C127" s="316"/>
      <c r="D127" s="316"/>
      <c r="E127" s="316"/>
      <c r="F127" s="316"/>
      <c r="G127" s="316"/>
      <c r="H127" s="316"/>
      <c r="I127" s="316"/>
      <c r="J127" s="316"/>
      <c r="K127" s="316"/>
      <c r="L127" s="316"/>
      <c r="M127" s="316"/>
      <c r="N127" s="316"/>
      <c r="O127" s="316"/>
      <c r="P127" s="316"/>
      <c r="Q127" s="316"/>
      <c r="R127" s="316"/>
      <c r="S127" s="316"/>
      <c r="T127" s="316"/>
      <c r="U127" s="316"/>
      <c r="V127" s="316"/>
      <c r="W127" s="316"/>
      <c r="X127" s="316"/>
      <c r="Y127" s="316"/>
      <c r="Z127" s="316"/>
    </row>
    <row r="128" spans="1:26" ht="15.75" customHeight="1">
      <c r="A128" s="316"/>
      <c r="B128" s="316"/>
      <c r="C128" s="316"/>
      <c r="D128" s="316"/>
      <c r="E128" s="316"/>
      <c r="F128" s="316"/>
      <c r="G128" s="316"/>
      <c r="H128" s="316"/>
      <c r="I128" s="316"/>
      <c r="J128" s="316"/>
      <c r="K128" s="316"/>
      <c r="L128" s="316"/>
      <c r="M128" s="316"/>
      <c r="N128" s="316"/>
      <c r="O128" s="316"/>
      <c r="P128" s="316"/>
      <c r="Q128" s="316"/>
      <c r="R128" s="316"/>
      <c r="S128" s="316"/>
      <c r="T128" s="316"/>
      <c r="U128" s="316"/>
      <c r="V128" s="316"/>
      <c r="W128" s="316"/>
      <c r="X128" s="316"/>
      <c r="Y128" s="316"/>
      <c r="Z128" s="316"/>
    </row>
    <row r="129" spans="1:26" ht="15.75" customHeight="1">
      <c r="A129" s="316"/>
      <c r="B129" s="316"/>
      <c r="C129" s="316"/>
      <c r="D129" s="316"/>
      <c r="E129" s="316"/>
      <c r="F129" s="316"/>
      <c r="G129" s="316"/>
      <c r="H129" s="316"/>
      <c r="I129" s="316"/>
      <c r="J129" s="316"/>
      <c r="K129" s="316"/>
      <c r="L129" s="316"/>
      <c r="M129" s="316"/>
      <c r="N129" s="316"/>
      <c r="O129" s="316"/>
      <c r="P129" s="316"/>
      <c r="Q129" s="316"/>
      <c r="R129" s="316"/>
      <c r="S129" s="316"/>
      <c r="T129" s="316"/>
      <c r="U129" s="316"/>
      <c r="V129" s="316"/>
      <c r="W129" s="316"/>
      <c r="X129" s="316"/>
      <c r="Y129" s="316"/>
      <c r="Z129" s="316"/>
    </row>
    <row r="130" spans="1:26" ht="15.75" customHeight="1">
      <c r="A130" s="316"/>
      <c r="B130" s="316"/>
      <c r="C130" s="316"/>
      <c r="D130" s="316"/>
      <c r="E130" s="316"/>
      <c r="F130" s="316"/>
      <c r="G130" s="316"/>
      <c r="H130" s="316"/>
      <c r="I130" s="316"/>
      <c r="J130" s="316"/>
      <c r="K130" s="316"/>
      <c r="L130" s="316"/>
      <c r="M130" s="316"/>
      <c r="N130" s="316"/>
      <c r="O130" s="316"/>
      <c r="P130" s="316"/>
      <c r="Q130" s="316"/>
      <c r="R130" s="316"/>
      <c r="S130" s="316"/>
      <c r="T130" s="316"/>
      <c r="U130" s="316"/>
      <c r="V130" s="316"/>
      <c r="W130" s="316"/>
      <c r="X130" s="316"/>
      <c r="Y130" s="316"/>
      <c r="Z130" s="316"/>
    </row>
    <row r="131" spans="1:26" ht="15.75" customHeight="1">
      <c r="A131" s="316"/>
      <c r="B131" s="316"/>
      <c r="C131" s="316"/>
      <c r="D131" s="316"/>
      <c r="E131" s="316"/>
      <c r="F131" s="316"/>
      <c r="G131" s="316"/>
      <c r="H131" s="316"/>
      <c r="I131" s="316"/>
      <c r="J131" s="316"/>
      <c r="K131" s="316"/>
      <c r="L131" s="316"/>
      <c r="M131" s="316"/>
      <c r="N131" s="316"/>
      <c r="O131" s="316"/>
      <c r="P131" s="316"/>
      <c r="Q131" s="316"/>
      <c r="R131" s="316"/>
      <c r="S131" s="316"/>
      <c r="T131" s="316"/>
      <c r="U131" s="316"/>
      <c r="V131" s="316"/>
      <c r="W131" s="316"/>
      <c r="X131" s="316"/>
      <c r="Y131" s="316"/>
      <c r="Z131" s="316"/>
    </row>
    <row r="132" spans="1:26" ht="15.75" customHeight="1">
      <c r="A132" s="316"/>
      <c r="B132" s="316"/>
      <c r="C132" s="316"/>
      <c r="D132" s="316"/>
      <c r="E132" s="316"/>
      <c r="F132" s="316"/>
      <c r="G132" s="316"/>
      <c r="H132" s="316"/>
      <c r="I132" s="316"/>
      <c r="J132" s="316"/>
      <c r="K132" s="316"/>
      <c r="L132" s="316"/>
      <c r="M132" s="316"/>
      <c r="N132" s="316"/>
      <c r="O132" s="316"/>
      <c r="P132" s="316"/>
      <c r="Q132" s="316"/>
      <c r="R132" s="316"/>
      <c r="S132" s="316"/>
      <c r="T132" s="316"/>
      <c r="U132" s="316"/>
      <c r="V132" s="316"/>
      <c r="W132" s="316"/>
      <c r="X132" s="316"/>
      <c r="Y132" s="316"/>
      <c r="Z132" s="316"/>
    </row>
    <row r="133" spans="1:26" ht="15.75" customHeight="1">
      <c r="A133" s="316"/>
      <c r="B133" s="316"/>
      <c r="C133" s="316"/>
      <c r="D133" s="316"/>
      <c r="E133" s="316"/>
      <c r="F133" s="316"/>
      <c r="G133" s="316"/>
      <c r="H133" s="316"/>
      <c r="I133" s="316"/>
      <c r="J133" s="316"/>
      <c r="K133" s="316"/>
      <c r="L133" s="316"/>
      <c r="M133" s="316"/>
      <c r="N133" s="316"/>
      <c r="O133" s="316"/>
      <c r="P133" s="316"/>
      <c r="Q133" s="316"/>
      <c r="R133" s="316"/>
      <c r="S133" s="316"/>
      <c r="T133" s="316"/>
      <c r="U133" s="316"/>
      <c r="V133" s="316"/>
      <c r="W133" s="316"/>
      <c r="X133" s="316"/>
      <c r="Y133" s="316"/>
      <c r="Z133" s="316"/>
    </row>
    <row r="134" spans="1:26" ht="15.75" customHeight="1">
      <c r="A134" s="316"/>
      <c r="B134" s="316"/>
      <c r="C134" s="316"/>
      <c r="D134" s="316"/>
      <c r="E134" s="316"/>
      <c r="F134" s="316"/>
      <c r="G134" s="316"/>
      <c r="H134" s="316"/>
      <c r="I134" s="316"/>
      <c r="J134" s="316"/>
      <c r="K134" s="316"/>
      <c r="L134" s="316"/>
      <c r="M134" s="316"/>
      <c r="N134" s="316"/>
      <c r="O134" s="316"/>
      <c r="P134" s="316"/>
      <c r="Q134" s="316"/>
      <c r="R134" s="316"/>
      <c r="S134" s="316"/>
      <c r="T134" s="316"/>
      <c r="U134" s="316"/>
      <c r="V134" s="316"/>
      <c r="W134" s="316"/>
      <c r="X134" s="316"/>
      <c r="Y134" s="316"/>
      <c r="Z134" s="316"/>
    </row>
    <row r="135" spans="1:26" ht="15.75" customHeight="1">
      <c r="A135" s="316"/>
      <c r="B135" s="316"/>
      <c r="C135" s="316"/>
      <c r="D135" s="316"/>
      <c r="E135" s="316"/>
      <c r="F135" s="316"/>
      <c r="G135" s="316"/>
      <c r="H135" s="316"/>
      <c r="I135" s="316"/>
      <c r="J135" s="316"/>
      <c r="K135" s="316"/>
      <c r="L135" s="316"/>
      <c r="M135" s="316"/>
      <c r="N135" s="316"/>
      <c r="O135" s="316"/>
      <c r="P135" s="316"/>
      <c r="Q135" s="316"/>
      <c r="R135" s="316"/>
      <c r="S135" s="316"/>
      <c r="T135" s="316"/>
      <c r="U135" s="316"/>
      <c r="V135" s="316"/>
      <c r="W135" s="316"/>
      <c r="X135" s="316"/>
      <c r="Y135" s="316"/>
      <c r="Z135" s="316"/>
    </row>
    <row r="136" spans="1:26" ht="15.75" customHeight="1">
      <c r="A136" s="316"/>
      <c r="B136" s="316"/>
      <c r="C136" s="316"/>
      <c r="D136" s="316"/>
      <c r="E136" s="316"/>
      <c r="F136" s="316"/>
      <c r="G136" s="316"/>
      <c r="H136" s="316"/>
      <c r="I136" s="316"/>
      <c r="J136" s="316"/>
      <c r="K136" s="316"/>
      <c r="L136" s="316"/>
      <c r="M136" s="316"/>
      <c r="N136" s="316"/>
      <c r="O136" s="316"/>
      <c r="P136" s="316"/>
      <c r="Q136" s="316"/>
      <c r="R136" s="316"/>
      <c r="S136" s="316"/>
      <c r="T136" s="316"/>
      <c r="U136" s="316"/>
      <c r="V136" s="316"/>
      <c r="W136" s="316"/>
      <c r="X136" s="316"/>
      <c r="Y136" s="316"/>
      <c r="Z136" s="316"/>
    </row>
    <row r="137" spans="1:26" ht="15.75" customHeight="1">
      <c r="A137" s="316"/>
      <c r="B137" s="316"/>
      <c r="C137" s="316"/>
      <c r="D137" s="316"/>
      <c r="E137" s="316"/>
      <c r="F137" s="316"/>
      <c r="G137" s="316"/>
      <c r="H137" s="316"/>
      <c r="I137" s="316"/>
      <c r="J137" s="316"/>
      <c r="K137" s="316"/>
      <c r="L137" s="316"/>
      <c r="M137" s="316"/>
      <c r="N137" s="316"/>
      <c r="O137" s="316"/>
      <c r="P137" s="316"/>
      <c r="Q137" s="316"/>
      <c r="R137" s="316"/>
      <c r="S137" s="316"/>
      <c r="T137" s="316"/>
      <c r="U137" s="316"/>
      <c r="V137" s="316"/>
      <c r="W137" s="316"/>
      <c r="X137" s="316"/>
      <c r="Y137" s="316"/>
      <c r="Z137" s="316"/>
    </row>
    <row r="138" spans="1:26" ht="15.75" customHeight="1">
      <c r="A138" s="316"/>
      <c r="B138" s="316"/>
      <c r="C138" s="316"/>
      <c r="D138" s="316"/>
      <c r="E138" s="316"/>
      <c r="F138" s="316"/>
      <c r="G138" s="316"/>
      <c r="H138" s="316"/>
      <c r="I138" s="316"/>
      <c r="J138" s="316"/>
      <c r="K138" s="316"/>
      <c r="L138" s="316"/>
      <c r="M138" s="316"/>
      <c r="N138" s="316"/>
      <c r="O138" s="316"/>
      <c r="P138" s="316"/>
      <c r="Q138" s="316"/>
      <c r="R138" s="316"/>
      <c r="S138" s="316"/>
      <c r="T138" s="316"/>
      <c r="U138" s="316"/>
      <c r="V138" s="316"/>
      <c r="W138" s="316"/>
      <c r="X138" s="316"/>
      <c r="Y138" s="316"/>
      <c r="Z138" s="316"/>
    </row>
    <row r="139" spans="1:26" ht="15.75" customHeight="1">
      <c r="A139" s="316"/>
      <c r="B139" s="316"/>
      <c r="C139" s="316"/>
      <c r="D139" s="316"/>
      <c r="E139" s="316"/>
      <c r="F139" s="316"/>
      <c r="G139" s="316"/>
      <c r="H139" s="316"/>
      <c r="I139" s="316"/>
      <c r="J139" s="316"/>
      <c r="K139" s="316"/>
      <c r="L139" s="316"/>
      <c r="M139" s="316"/>
      <c r="N139" s="316"/>
      <c r="O139" s="316"/>
      <c r="P139" s="316"/>
      <c r="Q139" s="316"/>
      <c r="R139" s="316"/>
      <c r="S139" s="316"/>
      <c r="T139" s="316"/>
      <c r="U139" s="316"/>
      <c r="V139" s="316"/>
      <c r="W139" s="316"/>
      <c r="X139" s="316"/>
      <c r="Y139" s="316"/>
      <c r="Z139" s="316"/>
    </row>
    <row r="140" spans="1:26" ht="15.75" customHeight="1">
      <c r="A140" s="316"/>
      <c r="B140" s="316"/>
      <c r="C140" s="316"/>
      <c r="D140" s="316"/>
      <c r="E140" s="316"/>
      <c r="F140" s="316"/>
      <c r="G140" s="316"/>
      <c r="H140" s="316"/>
      <c r="I140" s="316"/>
      <c r="J140" s="316"/>
      <c r="K140" s="316"/>
      <c r="L140" s="316"/>
      <c r="M140" s="316"/>
      <c r="N140" s="316"/>
      <c r="O140" s="316"/>
      <c r="P140" s="316"/>
      <c r="Q140" s="316"/>
      <c r="R140" s="316"/>
      <c r="S140" s="316"/>
      <c r="T140" s="316"/>
      <c r="U140" s="316"/>
      <c r="V140" s="316"/>
      <c r="W140" s="316"/>
      <c r="X140" s="316"/>
      <c r="Y140" s="316"/>
      <c r="Z140" s="316"/>
    </row>
    <row r="141" spans="1:26" ht="15.75" customHeight="1">
      <c r="A141" s="316"/>
      <c r="B141" s="316"/>
      <c r="C141" s="316"/>
      <c r="D141" s="316"/>
      <c r="E141" s="316"/>
      <c r="F141" s="316"/>
      <c r="G141" s="316"/>
      <c r="H141" s="316"/>
      <c r="I141" s="316"/>
      <c r="J141" s="316"/>
      <c r="K141" s="316"/>
      <c r="L141" s="316"/>
      <c r="M141" s="316"/>
      <c r="N141" s="316"/>
      <c r="O141" s="316"/>
      <c r="P141" s="316"/>
      <c r="Q141" s="316"/>
      <c r="R141" s="316"/>
      <c r="S141" s="316"/>
      <c r="T141" s="316"/>
      <c r="U141" s="316"/>
      <c r="V141" s="316"/>
      <c r="W141" s="316"/>
      <c r="X141" s="316"/>
      <c r="Y141" s="316"/>
      <c r="Z141" s="316"/>
    </row>
    <row r="142" spans="1:26" ht="15.75" customHeight="1">
      <c r="A142" s="316"/>
      <c r="B142" s="316"/>
      <c r="C142" s="316"/>
      <c r="D142" s="316"/>
      <c r="E142" s="316"/>
      <c r="F142" s="316"/>
      <c r="G142" s="316"/>
      <c r="H142" s="316"/>
      <c r="I142" s="316"/>
      <c r="J142" s="316"/>
      <c r="K142" s="316"/>
      <c r="L142" s="316"/>
      <c r="M142" s="316"/>
      <c r="N142" s="316"/>
      <c r="O142" s="316"/>
      <c r="P142" s="316"/>
      <c r="Q142" s="316"/>
      <c r="R142" s="316"/>
      <c r="S142" s="316"/>
      <c r="T142" s="316"/>
      <c r="U142" s="316"/>
      <c r="V142" s="316"/>
      <c r="W142" s="316"/>
      <c r="X142" s="316"/>
      <c r="Y142" s="316"/>
      <c r="Z142" s="316"/>
    </row>
    <row r="143" spans="1:26" ht="15.75" customHeight="1">
      <c r="A143" s="316"/>
      <c r="B143" s="316"/>
      <c r="C143" s="316"/>
      <c r="D143" s="316"/>
      <c r="E143" s="316"/>
      <c r="F143" s="316"/>
      <c r="G143" s="316"/>
      <c r="H143" s="316"/>
      <c r="I143" s="316"/>
      <c r="J143" s="316"/>
      <c r="K143" s="316"/>
      <c r="L143" s="316"/>
      <c r="M143" s="316"/>
      <c r="N143" s="316"/>
      <c r="O143" s="316"/>
      <c r="P143" s="316"/>
      <c r="Q143" s="316"/>
      <c r="R143" s="316"/>
      <c r="S143" s="316"/>
      <c r="T143" s="316"/>
      <c r="U143" s="316"/>
      <c r="V143" s="316"/>
      <c r="W143" s="316"/>
      <c r="X143" s="316"/>
      <c r="Y143" s="316"/>
      <c r="Z143" s="316"/>
    </row>
    <row r="144" spans="1:26" ht="15.75" customHeight="1">
      <c r="A144" s="316"/>
      <c r="B144" s="316"/>
      <c r="C144" s="316"/>
      <c r="D144" s="316"/>
      <c r="E144" s="316"/>
      <c r="F144" s="316"/>
      <c r="G144" s="316"/>
      <c r="H144" s="316"/>
      <c r="I144" s="316"/>
      <c r="J144" s="316"/>
      <c r="K144" s="316"/>
      <c r="L144" s="316"/>
      <c r="M144" s="316"/>
      <c r="N144" s="316"/>
      <c r="O144" s="316"/>
      <c r="P144" s="316"/>
      <c r="Q144" s="316"/>
      <c r="R144" s="316"/>
      <c r="S144" s="316"/>
      <c r="T144" s="316"/>
      <c r="U144" s="316"/>
      <c r="V144" s="316"/>
      <c r="W144" s="316"/>
      <c r="X144" s="316"/>
      <c r="Y144" s="316"/>
      <c r="Z144" s="316"/>
    </row>
    <row r="145" spans="1:26" ht="15.75" customHeight="1">
      <c r="A145" s="316"/>
      <c r="B145" s="316"/>
      <c r="C145" s="316"/>
      <c r="D145" s="316"/>
      <c r="E145" s="316"/>
      <c r="F145" s="316"/>
      <c r="G145" s="316"/>
      <c r="H145" s="316"/>
      <c r="I145" s="316"/>
      <c r="J145" s="316"/>
      <c r="K145" s="316"/>
      <c r="L145" s="316"/>
      <c r="M145" s="316"/>
      <c r="N145" s="316"/>
      <c r="O145" s="316"/>
      <c r="P145" s="316"/>
      <c r="Q145" s="316"/>
      <c r="R145" s="316"/>
      <c r="S145" s="316"/>
      <c r="T145" s="316"/>
      <c r="U145" s="316"/>
      <c r="V145" s="316"/>
      <c r="W145" s="316"/>
      <c r="X145" s="316"/>
      <c r="Y145" s="316"/>
      <c r="Z145" s="316"/>
    </row>
    <row r="146" spans="1:26" ht="15.75" customHeight="1">
      <c r="A146" s="316"/>
      <c r="B146" s="316"/>
      <c r="C146" s="316"/>
      <c r="D146" s="316"/>
      <c r="E146" s="316"/>
      <c r="F146" s="316"/>
      <c r="G146" s="316"/>
      <c r="H146" s="316"/>
      <c r="I146" s="316"/>
      <c r="J146" s="316"/>
      <c r="K146" s="316"/>
      <c r="L146" s="316"/>
      <c r="M146" s="316"/>
      <c r="N146" s="316"/>
      <c r="O146" s="316"/>
      <c r="P146" s="316"/>
      <c r="Q146" s="316"/>
      <c r="R146" s="316"/>
      <c r="S146" s="316"/>
      <c r="T146" s="316"/>
      <c r="U146" s="316"/>
      <c r="V146" s="316"/>
      <c r="W146" s="316"/>
      <c r="X146" s="316"/>
      <c r="Y146" s="316"/>
      <c r="Z146" s="316"/>
    </row>
    <row r="147" spans="1:26" ht="15.75" customHeight="1">
      <c r="A147" s="316"/>
      <c r="B147" s="316"/>
      <c r="C147" s="316"/>
      <c r="D147" s="316"/>
      <c r="E147" s="316"/>
      <c r="F147" s="316"/>
      <c r="G147" s="316"/>
      <c r="H147" s="316"/>
      <c r="I147" s="316"/>
      <c r="J147" s="316"/>
      <c r="K147" s="316"/>
      <c r="L147" s="316"/>
      <c r="M147" s="316"/>
      <c r="N147" s="316"/>
      <c r="O147" s="316"/>
      <c r="P147" s="316"/>
      <c r="Q147" s="316"/>
      <c r="R147" s="316"/>
      <c r="S147" s="316"/>
      <c r="T147" s="316"/>
      <c r="U147" s="316"/>
      <c r="V147" s="316"/>
      <c r="W147" s="316"/>
      <c r="X147" s="316"/>
      <c r="Y147" s="316"/>
      <c r="Z147" s="316"/>
    </row>
    <row r="148" spans="1:26" ht="15.75" customHeight="1">
      <c r="A148" s="316"/>
      <c r="B148" s="316"/>
      <c r="C148" s="316"/>
      <c r="D148" s="316"/>
      <c r="E148" s="316"/>
      <c r="F148" s="316"/>
      <c r="G148" s="316"/>
      <c r="H148" s="316"/>
      <c r="I148" s="316"/>
      <c r="J148" s="316"/>
      <c r="K148" s="316"/>
      <c r="L148" s="316"/>
      <c r="M148" s="316"/>
      <c r="N148" s="316"/>
      <c r="O148" s="316"/>
      <c r="P148" s="316"/>
      <c r="Q148" s="316"/>
      <c r="R148" s="316"/>
      <c r="S148" s="316"/>
      <c r="T148" s="316"/>
      <c r="U148" s="316"/>
      <c r="V148" s="316"/>
      <c r="W148" s="316"/>
      <c r="X148" s="316"/>
      <c r="Y148" s="316"/>
      <c r="Z148" s="316"/>
    </row>
    <row r="149" spans="1:26" ht="15.75" customHeight="1">
      <c r="A149" s="316"/>
      <c r="B149" s="316"/>
      <c r="C149" s="316"/>
      <c r="D149" s="316"/>
      <c r="E149" s="316"/>
      <c r="F149" s="316"/>
      <c r="G149" s="316"/>
      <c r="H149" s="316"/>
      <c r="I149" s="316"/>
      <c r="J149" s="316"/>
      <c r="K149" s="316"/>
      <c r="L149" s="316"/>
      <c r="M149" s="316"/>
      <c r="N149" s="316"/>
      <c r="O149" s="316"/>
      <c r="P149" s="316"/>
      <c r="Q149" s="316"/>
      <c r="R149" s="316"/>
      <c r="S149" s="316"/>
      <c r="T149" s="316"/>
      <c r="U149" s="316"/>
      <c r="V149" s="316"/>
      <c r="W149" s="316"/>
      <c r="X149" s="316"/>
      <c r="Y149" s="316"/>
      <c r="Z149" s="316"/>
    </row>
    <row r="150" spans="1:26" ht="15.75" customHeight="1">
      <c r="A150" s="316"/>
      <c r="B150" s="316"/>
      <c r="C150" s="316"/>
      <c r="D150" s="316"/>
      <c r="E150" s="316"/>
      <c r="F150" s="316"/>
      <c r="G150" s="316"/>
      <c r="H150" s="316"/>
      <c r="I150" s="316"/>
      <c r="J150" s="316"/>
      <c r="K150" s="316"/>
      <c r="L150" s="316"/>
      <c r="M150" s="316"/>
      <c r="N150" s="316"/>
      <c r="O150" s="316"/>
      <c r="P150" s="316"/>
      <c r="Q150" s="316"/>
      <c r="R150" s="316"/>
      <c r="S150" s="316"/>
      <c r="T150" s="316"/>
      <c r="U150" s="316"/>
      <c r="V150" s="316"/>
      <c r="W150" s="316"/>
      <c r="X150" s="316"/>
      <c r="Y150" s="316"/>
      <c r="Z150" s="316"/>
    </row>
    <row r="151" spans="1:26" ht="15.75" customHeight="1">
      <c r="A151" s="316"/>
      <c r="B151" s="316"/>
      <c r="C151" s="316"/>
      <c r="D151" s="316"/>
      <c r="E151" s="316"/>
      <c r="F151" s="316"/>
      <c r="G151" s="316"/>
      <c r="H151" s="316"/>
      <c r="I151" s="316"/>
      <c r="J151" s="316"/>
      <c r="K151" s="316"/>
      <c r="L151" s="316"/>
      <c r="M151" s="316"/>
      <c r="N151" s="316"/>
      <c r="O151" s="316"/>
      <c r="P151" s="316"/>
      <c r="Q151" s="316"/>
      <c r="R151" s="316"/>
      <c r="S151" s="316"/>
      <c r="T151" s="316"/>
      <c r="U151" s="316"/>
      <c r="V151" s="316"/>
      <c r="W151" s="316"/>
      <c r="X151" s="316"/>
      <c r="Y151" s="316"/>
      <c r="Z151" s="316"/>
    </row>
    <row r="152" spans="1:26" ht="15.75" customHeight="1">
      <c r="A152" s="316"/>
      <c r="B152" s="316"/>
      <c r="C152" s="316"/>
      <c r="D152" s="316"/>
      <c r="E152" s="316"/>
      <c r="F152" s="316"/>
      <c r="G152" s="316"/>
      <c r="H152" s="316"/>
      <c r="I152" s="316"/>
      <c r="J152" s="316"/>
      <c r="K152" s="316"/>
      <c r="L152" s="316"/>
      <c r="M152" s="316"/>
      <c r="N152" s="316"/>
      <c r="O152" s="316"/>
      <c r="P152" s="316"/>
      <c r="Q152" s="316"/>
      <c r="R152" s="316"/>
      <c r="S152" s="316"/>
      <c r="T152" s="316"/>
      <c r="U152" s="316"/>
      <c r="V152" s="316"/>
      <c r="W152" s="316"/>
      <c r="X152" s="316"/>
      <c r="Y152" s="316"/>
      <c r="Z152" s="316"/>
    </row>
    <row r="153" spans="1:26" ht="15.75" customHeight="1">
      <c r="A153" s="316"/>
      <c r="B153" s="316"/>
      <c r="C153" s="316"/>
      <c r="D153" s="316"/>
      <c r="E153" s="316"/>
      <c r="F153" s="316"/>
      <c r="G153" s="316"/>
      <c r="H153" s="316"/>
      <c r="I153" s="316"/>
      <c r="J153" s="316"/>
      <c r="K153" s="316"/>
      <c r="L153" s="316"/>
      <c r="M153" s="316"/>
      <c r="N153" s="316"/>
      <c r="O153" s="316"/>
      <c r="P153" s="316"/>
      <c r="Q153" s="316"/>
      <c r="R153" s="316"/>
      <c r="S153" s="316"/>
      <c r="T153" s="316"/>
      <c r="U153" s="316"/>
      <c r="V153" s="316"/>
      <c r="W153" s="316"/>
      <c r="X153" s="316"/>
      <c r="Y153" s="316"/>
      <c r="Z153" s="316"/>
    </row>
    <row r="154" spans="1:26" ht="15.75" customHeight="1">
      <c r="A154" s="316"/>
      <c r="B154" s="316"/>
      <c r="C154" s="316"/>
      <c r="D154" s="316"/>
      <c r="E154" s="316"/>
      <c r="F154" s="316"/>
      <c r="G154" s="316"/>
      <c r="H154" s="316"/>
      <c r="I154" s="316"/>
      <c r="J154" s="316"/>
      <c r="K154" s="316"/>
      <c r="L154" s="316"/>
      <c r="M154" s="316"/>
      <c r="N154" s="316"/>
      <c r="O154" s="316"/>
      <c r="P154" s="316"/>
      <c r="Q154" s="316"/>
      <c r="R154" s="316"/>
      <c r="S154" s="316"/>
      <c r="T154" s="316"/>
      <c r="U154" s="316"/>
      <c r="V154" s="316"/>
      <c r="W154" s="316"/>
      <c r="X154" s="316"/>
      <c r="Y154" s="316"/>
      <c r="Z154" s="316"/>
    </row>
    <row r="155" spans="1:26" ht="15.75" customHeight="1">
      <c r="A155" s="316"/>
      <c r="B155" s="316"/>
      <c r="C155" s="316"/>
      <c r="D155" s="316"/>
      <c r="E155" s="316"/>
      <c r="F155" s="316"/>
      <c r="G155" s="316"/>
      <c r="H155" s="316"/>
      <c r="I155" s="316"/>
      <c r="J155" s="316"/>
      <c r="K155" s="316"/>
      <c r="L155" s="316"/>
      <c r="M155" s="316"/>
      <c r="N155" s="316"/>
      <c r="O155" s="316"/>
      <c r="P155" s="316"/>
      <c r="Q155" s="316"/>
      <c r="R155" s="316"/>
      <c r="S155" s="316"/>
      <c r="T155" s="316"/>
      <c r="U155" s="316"/>
      <c r="V155" s="316"/>
      <c r="W155" s="316"/>
      <c r="X155" s="316"/>
      <c r="Y155" s="316"/>
      <c r="Z155" s="316"/>
    </row>
    <row r="156" spans="1:26" ht="15.75" customHeight="1">
      <c r="A156" s="316"/>
      <c r="B156" s="316"/>
      <c r="C156" s="316"/>
      <c r="D156" s="316"/>
      <c r="E156" s="316"/>
      <c r="F156" s="316"/>
      <c r="G156" s="316"/>
      <c r="H156" s="316"/>
      <c r="I156" s="316"/>
      <c r="J156" s="316"/>
      <c r="K156" s="316"/>
      <c r="L156" s="316"/>
      <c r="M156" s="316"/>
      <c r="N156" s="316"/>
      <c r="O156" s="316"/>
      <c r="P156" s="316"/>
      <c r="Q156" s="316"/>
      <c r="R156" s="316"/>
      <c r="S156" s="316"/>
      <c r="T156" s="316"/>
      <c r="U156" s="316"/>
      <c r="V156" s="316"/>
      <c r="W156" s="316"/>
      <c r="X156" s="316"/>
      <c r="Y156" s="316"/>
      <c r="Z156" s="316"/>
    </row>
    <row r="157" spans="1:26" ht="15.75" customHeight="1">
      <c r="A157" s="316"/>
      <c r="B157" s="316"/>
      <c r="C157" s="316"/>
      <c r="D157" s="316"/>
      <c r="E157" s="316"/>
      <c r="F157" s="316"/>
      <c r="G157" s="316"/>
      <c r="H157" s="316"/>
      <c r="I157" s="316"/>
      <c r="J157" s="316"/>
      <c r="K157" s="316"/>
      <c r="L157" s="316"/>
      <c r="M157" s="316"/>
      <c r="N157" s="316"/>
      <c r="O157" s="316"/>
      <c r="P157" s="316"/>
      <c r="Q157" s="316"/>
      <c r="R157" s="316"/>
      <c r="S157" s="316"/>
      <c r="T157" s="316"/>
      <c r="U157" s="316"/>
      <c r="V157" s="316"/>
      <c r="W157" s="316"/>
      <c r="X157" s="316"/>
      <c r="Y157" s="316"/>
      <c r="Z157" s="316"/>
    </row>
    <row r="158" spans="1:26" ht="15.75" customHeight="1">
      <c r="A158" s="316"/>
      <c r="B158" s="316"/>
      <c r="C158" s="316"/>
      <c r="D158" s="316"/>
      <c r="E158" s="316"/>
      <c r="F158" s="316"/>
      <c r="G158" s="316"/>
      <c r="H158" s="316"/>
      <c r="I158" s="316"/>
      <c r="J158" s="316"/>
      <c r="K158" s="316"/>
      <c r="L158" s="316"/>
      <c r="M158" s="316"/>
      <c r="N158" s="316"/>
      <c r="O158" s="316"/>
      <c r="P158" s="316"/>
      <c r="Q158" s="316"/>
      <c r="R158" s="316"/>
      <c r="S158" s="316"/>
      <c r="T158" s="316"/>
      <c r="U158" s="316"/>
      <c r="V158" s="316"/>
      <c r="W158" s="316"/>
      <c r="X158" s="316"/>
      <c r="Y158" s="316"/>
      <c r="Z158" s="316"/>
    </row>
    <row r="159" spans="1:26" ht="15.75" customHeight="1">
      <c r="A159" s="316"/>
      <c r="B159" s="316"/>
      <c r="C159" s="316"/>
      <c r="D159" s="316"/>
      <c r="E159" s="316"/>
      <c r="F159" s="316"/>
      <c r="G159" s="316"/>
      <c r="H159" s="316"/>
      <c r="I159" s="316"/>
      <c r="J159" s="316"/>
      <c r="K159" s="316"/>
      <c r="L159" s="316"/>
      <c r="M159" s="316"/>
      <c r="N159" s="316"/>
      <c r="O159" s="316"/>
      <c r="P159" s="316"/>
      <c r="Q159" s="316"/>
      <c r="R159" s="316"/>
      <c r="S159" s="316"/>
      <c r="T159" s="316"/>
      <c r="U159" s="316"/>
      <c r="V159" s="316"/>
      <c r="W159" s="316"/>
      <c r="X159" s="316"/>
      <c r="Y159" s="316"/>
      <c r="Z159" s="316"/>
    </row>
    <row r="160" spans="1:26" ht="15.75" customHeight="1">
      <c r="A160" s="316"/>
      <c r="B160" s="316"/>
      <c r="C160" s="316"/>
      <c r="D160" s="316"/>
      <c r="E160" s="316"/>
      <c r="F160" s="316"/>
      <c r="G160" s="316"/>
      <c r="H160" s="316"/>
      <c r="I160" s="316"/>
      <c r="J160" s="316"/>
      <c r="K160" s="316"/>
      <c r="L160" s="316"/>
      <c r="M160" s="316"/>
      <c r="N160" s="316"/>
      <c r="O160" s="316"/>
      <c r="P160" s="316"/>
      <c r="Q160" s="316"/>
      <c r="R160" s="316"/>
      <c r="S160" s="316"/>
      <c r="T160" s="316"/>
      <c r="U160" s="316"/>
      <c r="V160" s="316"/>
      <c r="W160" s="316"/>
      <c r="X160" s="316"/>
      <c r="Y160" s="316"/>
      <c r="Z160" s="316"/>
    </row>
    <row r="161" spans="1:26" ht="15.75" customHeight="1">
      <c r="A161" s="316"/>
      <c r="B161" s="316"/>
      <c r="C161" s="316"/>
      <c r="D161" s="316"/>
      <c r="E161" s="316"/>
      <c r="F161" s="316"/>
      <c r="G161" s="316"/>
      <c r="H161" s="316"/>
      <c r="I161" s="316"/>
      <c r="J161" s="316"/>
      <c r="K161" s="316"/>
      <c r="L161" s="316"/>
      <c r="M161" s="316"/>
      <c r="N161" s="316"/>
      <c r="O161" s="316"/>
      <c r="P161" s="316"/>
      <c r="Q161" s="316"/>
      <c r="R161" s="316"/>
      <c r="S161" s="316"/>
      <c r="T161" s="316"/>
      <c r="U161" s="316"/>
      <c r="V161" s="316"/>
      <c r="W161" s="316"/>
      <c r="X161" s="316"/>
      <c r="Y161" s="316"/>
      <c r="Z161" s="316"/>
    </row>
    <row r="162" spans="1:26" ht="15.75" customHeight="1">
      <c r="A162" s="316"/>
      <c r="B162" s="316"/>
      <c r="C162" s="316"/>
      <c r="D162" s="316"/>
      <c r="E162" s="316"/>
      <c r="F162" s="316"/>
      <c r="G162" s="316"/>
      <c r="H162" s="316"/>
      <c r="I162" s="316"/>
      <c r="J162" s="316"/>
      <c r="K162" s="316"/>
      <c r="L162" s="316"/>
      <c r="M162" s="316"/>
      <c r="N162" s="316"/>
      <c r="O162" s="316"/>
      <c r="P162" s="316"/>
      <c r="Q162" s="316"/>
      <c r="R162" s="316"/>
      <c r="S162" s="316"/>
      <c r="T162" s="316"/>
      <c r="U162" s="316"/>
      <c r="V162" s="316"/>
      <c r="W162" s="316"/>
      <c r="X162" s="316"/>
      <c r="Y162" s="316"/>
      <c r="Z162" s="316"/>
    </row>
    <row r="163" spans="1:26" ht="15.75" customHeight="1">
      <c r="A163" s="316"/>
      <c r="B163" s="316"/>
      <c r="C163" s="316"/>
      <c r="D163" s="316"/>
      <c r="E163" s="316"/>
      <c r="F163" s="316"/>
      <c r="G163" s="316"/>
      <c r="H163" s="316"/>
      <c r="I163" s="316"/>
      <c r="J163" s="316"/>
      <c r="K163" s="316"/>
      <c r="L163" s="316"/>
      <c r="M163" s="316"/>
      <c r="N163" s="316"/>
      <c r="O163" s="316"/>
      <c r="P163" s="316"/>
      <c r="Q163" s="316"/>
      <c r="R163" s="316"/>
      <c r="S163" s="316"/>
      <c r="T163" s="316"/>
      <c r="U163" s="316"/>
      <c r="V163" s="316"/>
      <c r="W163" s="316"/>
      <c r="X163" s="316"/>
      <c r="Y163" s="316"/>
      <c r="Z163" s="316"/>
    </row>
    <row r="164" spans="1:26" ht="15.75" customHeight="1">
      <c r="A164" s="316"/>
      <c r="B164" s="316"/>
      <c r="C164" s="316"/>
      <c r="D164" s="316"/>
      <c r="E164" s="316"/>
      <c r="F164" s="316"/>
      <c r="G164" s="316"/>
      <c r="H164" s="316"/>
      <c r="I164" s="316"/>
      <c r="J164" s="316"/>
      <c r="K164" s="316"/>
      <c r="L164" s="316"/>
      <c r="M164" s="316"/>
      <c r="N164" s="316"/>
      <c r="O164" s="316"/>
      <c r="P164" s="316"/>
      <c r="Q164" s="316"/>
      <c r="R164" s="316"/>
      <c r="S164" s="316"/>
      <c r="T164" s="316"/>
      <c r="U164" s="316"/>
      <c r="V164" s="316"/>
      <c r="W164" s="316"/>
      <c r="X164" s="316"/>
      <c r="Y164" s="316"/>
      <c r="Z164" s="316"/>
    </row>
    <row r="165" spans="1:26" ht="15.75" customHeight="1">
      <c r="A165" s="316"/>
      <c r="B165" s="316"/>
      <c r="C165" s="316"/>
      <c r="D165" s="316"/>
      <c r="E165" s="316"/>
      <c r="F165" s="316"/>
      <c r="G165" s="316"/>
      <c r="H165" s="316"/>
      <c r="I165" s="316"/>
      <c r="J165" s="316"/>
      <c r="K165" s="316"/>
      <c r="L165" s="316"/>
      <c r="M165" s="316"/>
      <c r="N165" s="316"/>
      <c r="O165" s="316"/>
      <c r="P165" s="316"/>
      <c r="Q165" s="316"/>
      <c r="R165" s="316"/>
      <c r="S165" s="316"/>
      <c r="T165" s="316"/>
      <c r="U165" s="316"/>
      <c r="V165" s="316"/>
      <c r="W165" s="316"/>
      <c r="X165" s="316"/>
      <c r="Y165" s="316"/>
      <c r="Z165" s="316"/>
    </row>
    <row r="166" spans="1:26" ht="15.75" customHeight="1">
      <c r="A166" s="316"/>
      <c r="B166" s="316"/>
      <c r="C166" s="316"/>
      <c r="D166" s="316"/>
      <c r="E166" s="316"/>
      <c r="F166" s="316"/>
      <c r="G166" s="316"/>
      <c r="H166" s="316"/>
      <c r="I166" s="316"/>
      <c r="J166" s="316"/>
      <c r="K166" s="316"/>
      <c r="L166" s="316"/>
      <c r="M166" s="316"/>
      <c r="N166" s="316"/>
      <c r="O166" s="316"/>
      <c r="P166" s="316"/>
      <c r="Q166" s="316"/>
      <c r="R166" s="316"/>
      <c r="S166" s="316"/>
      <c r="T166" s="316"/>
      <c r="U166" s="316"/>
      <c r="V166" s="316"/>
      <c r="W166" s="316"/>
      <c r="X166" s="316"/>
      <c r="Y166" s="316"/>
      <c r="Z166" s="316"/>
    </row>
    <row r="167" spans="1:26" ht="15.75" customHeight="1">
      <c r="A167" s="316"/>
      <c r="B167" s="316"/>
      <c r="C167" s="316"/>
      <c r="D167" s="316"/>
      <c r="E167" s="316"/>
      <c r="F167" s="316"/>
      <c r="G167" s="316"/>
      <c r="H167" s="316"/>
      <c r="I167" s="316"/>
      <c r="J167" s="316"/>
      <c r="K167" s="316"/>
      <c r="L167" s="316"/>
      <c r="M167" s="316"/>
      <c r="N167" s="316"/>
      <c r="O167" s="316"/>
      <c r="P167" s="316"/>
      <c r="Q167" s="316"/>
      <c r="R167" s="316"/>
      <c r="S167" s="316"/>
      <c r="T167" s="316"/>
      <c r="U167" s="316"/>
      <c r="V167" s="316"/>
      <c r="W167" s="316"/>
      <c r="X167" s="316"/>
      <c r="Y167" s="316"/>
      <c r="Z167" s="316"/>
    </row>
    <row r="168" spans="1:26" ht="15.75" customHeight="1">
      <c r="A168" s="316"/>
      <c r="B168" s="316"/>
      <c r="C168" s="316"/>
      <c r="D168" s="316"/>
      <c r="E168" s="316"/>
      <c r="F168" s="316"/>
      <c r="G168" s="316"/>
      <c r="H168" s="316"/>
      <c r="I168" s="316"/>
      <c r="J168" s="316"/>
      <c r="K168" s="316"/>
      <c r="L168" s="316"/>
      <c r="M168" s="316"/>
      <c r="N168" s="316"/>
      <c r="O168" s="316"/>
      <c r="P168" s="316"/>
      <c r="Q168" s="316"/>
      <c r="R168" s="316"/>
      <c r="S168" s="316"/>
      <c r="T168" s="316"/>
      <c r="U168" s="316"/>
      <c r="V168" s="316"/>
      <c r="W168" s="316"/>
      <c r="X168" s="316"/>
      <c r="Y168" s="316"/>
      <c r="Z168" s="316"/>
    </row>
    <row r="169" spans="1:26" ht="15.75" customHeight="1">
      <c r="A169" s="316"/>
      <c r="B169" s="316"/>
      <c r="C169" s="316"/>
      <c r="D169" s="316"/>
      <c r="E169" s="316"/>
      <c r="F169" s="316"/>
      <c r="G169" s="316"/>
      <c r="H169" s="316"/>
      <c r="I169" s="316"/>
      <c r="J169" s="316"/>
      <c r="K169" s="316"/>
      <c r="L169" s="316"/>
      <c r="M169" s="316"/>
      <c r="N169" s="316"/>
      <c r="O169" s="316"/>
      <c r="P169" s="316"/>
      <c r="Q169" s="316"/>
      <c r="R169" s="316"/>
      <c r="S169" s="316"/>
      <c r="T169" s="316"/>
      <c r="U169" s="316"/>
      <c r="V169" s="316"/>
      <c r="W169" s="316"/>
      <c r="X169" s="316"/>
      <c r="Y169" s="316"/>
      <c r="Z169" s="316"/>
    </row>
    <row r="170" spans="1:26" ht="15.75" customHeight="1">
      <c r="A170" s="316"/>
      <c r="B170" s="316"/>
      <c r="C170" s="316"/>
      <c r="D170" s="316"/>
      <c r="E170" s="316"/>
      <c r="F170" s="316"/>
      <c r="G170" s="316"/>
      <c r="H170" s="316"/>
      <c r="I170" s="316"/>
      <c r="J170" s="316"/>
      <c r="K170" s="316"/>
      <c r="L170" s="316"/>
      <c r="M170" s="316"/>
      <c r="N170" s="316"/>
      <c r="O170" s="316"/>
      <c r="P170" s="316"/>
      <c r="Q170" s="316"/>
      <c r="R170" s="316"/>
      <c r="S170" s="316"/>
      <c r="T170" s="316"/>
      <c r="U170" s="316"/>
      <c r="V170" s="316"/>
      <c r="W170" s="316"/>
      <c r="X170" s="316"/>
      <c r="Y170" s="316"/>
      <c r="Z170" s="316"/>
    </row>
    <row r="171" spans="1:26" ht="15.75" customHeight="1">
      <c r="A171" s="316"/>
      <c r="B171" s="316"/>
      <c r="C171" s="316"/>
      <c r="D171" s="316"/>
      <c r="E171" s="316"/>
      <c r="F171" s="316"/>
      <c r="G171" s="316"/>
      <c r="H171" s="316"/>
      <c r="I171" s="316"/>
      <c r="J171" s="316"/>
      <c r="K171" s="316"/>
      <c r="L171" s="316"/>
      <c r="M171" s="316"/>
      <c r="N171" s="316"/>
      <c r="O171" s="316"/>
      <c r="P171" s="316"/>
      <c r="Q171" s="316"/>
      <c r="R171" s="316"/>
      <c r="S171" s="316"/>
      <c r="T171" s="316"/>
      <c r="U171" s="316"/>
      <c r="V171" s="316"/>
      <c r="W171" s="316"/>
      <c r="X171" s="316"/>
      <c r="Y171" s="316"/>
      <c r="Z171" s="316"/>
    </row>
    <row r="172" spans="1:26" ht="15.75" customHeight="1">
      <c r="A172" s="316"/>
      <c r="B172" s="316"/>
      <c r="C172" s="316"/>
      <c r="D172" s="316"/>
      <c r="E172" s="316"/>
      <c r="F172" s="316"/>
      <c r="G172" s="316"/>
      <c r="H172" s="316"/>
      <c r="I172" s="316"/>
      <c r="J172" s="316"/>
      <c r="K172" s="316"/>
      <c r="L172" s="316"/>
      <c r="M172" s="316"/>
      <c r="N172" s="316"/>
      <c r="O172" s="316"/>
      <c r="P172" s="316"/>
      <c r="Q172" s="316"/>
      <c r="R172" s="316"/>
      <c r="S172" s="316"/>
      <c r="T172" s="316"/>
      <c r="U172" s="316"/>
      <c r="V172" s="316"/>
      <c r="W172" s="316"/>
      <c r="X172" s="316"/>
      <c r="Y172" s="316"/>
      <c r="Z172" s="316"/>
    </row>
    <row r="173" spans="1:26" ht="15.75" customHeight="1">
      <c r="A173" s="316"/>
      <c r="B173" s="316"/>
      <c r="C173" s="316"/>
      <c r="D173" s="316"/>
      <c r="E173" s="316"/>
      <c r="F173" s="316"/>
      <c r="G173" s="316"/>
      <c r="H173" s="316"/>
      <c r="I173" s="316"/>
      <c r="J173" s="316"/>
      <c r="K173" s="316"/>
      <c r="L173" s="316"/>
      <c r="M173" s="316"/>
      <c r="N173" s="316"/>
      <c r="O173" s="316"/>
      <c r="P173" s="316"/>
      <c r="Q173" s="316"/>
      <c r="R173" s="316"/>
      <c r="S173" s="316"/>
      <c r="T173" s="316"/>
      <c r="U173" s="316"/>
      <c r="V173" s="316"/>
      <c r="W173" s="316"/>
      <c r="X173" s="316"/>
      <c r="Y173" s="316"/>
      <c r="Z173" s="316"/>
    </row>
    <row r="174" spans="1:26" ht="15.75" customHeight="1">
      <c r="A174" s="316"/>
      <c r="B174" s="316"/>
      <c r="C174" s="316"/>
      <c r="D174" s="316"/>
      <c r="E174" s="316"/>
      <c r="F174" s="316"/>
      <c r="G174" s="316"/>
      <c r="H174" s="316"/>
      <c r="I174" s="316"/>
      <c r="J174" s="316"/>
      <c r="K174" s="316"/>
      <c r="L174" s="316"/>
      <c r="M174" s="316"/>
      <c r="N174" s="316"/>
      <c r="O174" s="316"/>
      <c r="P174" s="316"/>
      <c r="Q174" s="316"/>
      <c r="R174" s="316"/>
      <c r="S174" s="316"/>
      <c r="T174" s="316"/>
      <c r="U174" s="316"/>
      <c r="V174" s="316"/>
      <c r="W174" s="316"/>
      <c r="X174" s="316"/>
      <c r="Y174" s="316"/>
      <c r="Z174" s="316"/>
    </row>
    <row r="175" spans="1:26" ht="15.75" customHeight="1">
      <c r="A175" s="316"/>
      <c r="B175" s="316"/>
      <c r="C175" s="316"/>
      <c r="D175" s="316"/>
      <c r="E175" s="316"/>
      <c r="F175" s="316"/>
      <c r="G175" s="316"/>
      <c r="H175" s="316"/>
      <c r="I175" s="316"/>
      <c r="J175" s="316"/>
      <c r="K175" s="316"/>
      <c r="L175" s="316"/>
      <c r="M175" s="316"/>
      <c r="N175" s="316"/>
      <c r="O175" s="316"/>
      <c r="P175" s="316"/>
      <c r="Q175" s="316"/>
      <c r="R175" s="316"/>
      <c r="S175" s="316"/>
      <c r="T175" s="316"/>
      <c r="U175" s="316"/>
      <c r="V175" s="316"/>
      <c r="W175" s="316"/>
      <c r="X175" s="316"/>
      <c r="Y175" s="316"/>
      <c r="Z175" s="316"/>
    </row>
    <row r="176" spans="1:26" ht="15.75" customHeight="1">
      <c r="A176" s="316"/>
      <c r="B176" s="316"/>
      <c r="C176" s="316"/>
      <c r="D176" s="316"/>
      <c r="E176" s="316"/>
      <c r="F176" s="316"/>
      <c r="G176" s="316"/>
      <c r="H176" s="316"/>
      <c r="I176" s="316"/>
      <c r="J176" s="316"/>
      <c r="K176" s="316"/>
      <c r="L176" s="316"/>
      <c r="M176" s="316"/>
      <c r="N176" s="316"/>
      <c r="O176" s="316"/>
      <c r="P176" s="316"/>
      <c r="Q176" s="316"/>
      <c r="R176" s="316"/>
      <c r="S176" s="316"/>
      <c r="T176" s="316"/>
      <c r="U176" s="316"/>
      <c r="V176" s="316"/>
      <c r="W176" s="316"/>
      <c r="X176" s="316"/>
      <c r="Y176" s="316"/>
      <c r="Z176" s="316"/>
    </row>
    <row r="177" spans="1:26" ht="15.75" customHeight="1">
      <c r="A177" s="316"/>
      <c r="B177" s="316"/>
      <c r="C177" s="316"/>
      <c r="D177" s="316"/>
      <c r="E177" s="316"/>
      <c r="F177" s="316"/>
      <c r="G177" s="316"/>
      <c r="H177" s="316"/>
      <c r="I177" s="316"/>
      <c r="J177" s="316"/>
      <c r="K177" s="316"/>
      <c r="L177" s="316"/>
      <c r="M177" s="316"/>
      <c r="N177" s="316"/>
      <c r="O177" s="316"/>
      <c r="P177" s="316"/>
      <c r="Q177" s="316"/>
      <c r="R177" s="316"/>
      <c r="S177" s="316"/>
      <c r="T177" s="316"/>
      <c r="U177" s="316"/>
      <c r="V177" s="316"/>
      <c r="W177" s="316"/>
      <c r="X177" s="316"/>
      <c r="Y177" s="316"/>
      <c r="Z177" s="316"/>
    </row>
    <row r="178" spans="1:26" ht="15.75" customHeight="1">
      <c r="A178" s="316"/>
      <c r="B178" s="316"/>
      <c r="C178" s="316"/>
      <c r="D178" s="316"/>
      <c r="E178" s="316"/>
      <c r="F178" s="316"/>
      <c r="G178" s="316"/>
      <c r="H178" s="316"/>
      <c r="I178" s="316"/>
      <c r="J178" s="316"/>
      <c r="K178" s="316"/>
      <c r="L178" s="316"/>
      <c r="M178" s="316"/>
      <c r="N178" s="316"/>
      <c r="O178" s="316"/>
      <c r="P178" s="316"/>
      <c r="Q178" s="316"/>
      <c r="R178" s="316"/>
      <c r="S178" s="316"/>
      <c r="T178" s="316"/>
      <c r="U178" s="316"/>
      <c r="V178" s="316"/>
      <c r="W178" s="316"/>
      <c r="X178" s="316"/>
      <c r="Y178" s="316"/>
      <c r="Z178" s="316"/>
    </row>
    <row r="179" spans="1:26" ht="15.75" customHeight="1">
      <c r="A179" s="316"/>
      <c r="B179" s="316"/>
      <c r="C179" s="316"/>
      <c r="D179" s="316"/>
      <c r="E179" s="316"/>
      <c r="F179" s="316"/>
      <c r="G179" s="316"/>
      <c r="H179" s="316"/>
      <c r="I179" s="316"/>
      <c r="J179" s="316"/>
      <c r="K179" s="316"/>
      <c r="L179" s="316"/>
      <c r="M179" s="316"/>
      <c r="N179" s="316"/>
      <c r="O179" s="316"/>
      <c r="P179" s="316"/>
      <c r="Q179" s="316"/>
      <c r="R179" s="316"/>
      <c r="S179" s="316"/>
      <c r="T179" s="316"/>
      <c r="U179" s="316"/>
      <c r="V179" s="316"/>
      <c r="W179" s="316"/>
      <c r="X179" s="316"/>
      <c r="Y179" s="316"/>
      <c r="Z179" s="316"/>
    </row>
    <row r="180" spans="1:26" ht="15.75" customHeight="1">
      <c r="A180" s="316"/>
      <c r="B180" s="316"/>
      <c r="C180" s="316"/>
      <c r="D180" s="316"/>
      <c r="E180" s="316"/>
      <c r="F180" s="316"/>
      <c r="G180" s="316"/>
      <c r="H180" s="316"/>
      <c r="I180" s="316"/>
      <c r="J180" s="316"/>
      <c r="K180" s="316"/>
      <c r="L180" s="316"/>
      <c r="M180" s="316"/>
      <c r="N180" s="316"/>
      <c r="O180" s="316"/>
      <c r="P180" s="316"/>
      <c r="Q180" s="316"/>
      <c r="R180" s="316"/>
      <c r="S180" s="316"/>
      <c r="T180" s="316"/>
      <c r="U180" s="316"/>
      <c r="V180" s="316"/>
      <c r="W180" s="316"/>
      <c r="X180" s="316"/>
      <c r="Y180" s="316"/>
      <c r="Z180" s="316"/>
    </row>
    <row r="181" spans="1:26" ht="15.75" customHeight="1">
      <c r="A181" s="316"/>
      <c r="B181" s="316"/>
      <c r="C181" s="316"/>
      <c r="D181" s="316"/>
      <c r="E181" s="316"/>
      <c r="F181" s="316"/>
      <c r="G181" s="316"/>
      <c r="H181" s="316"/>
      <c r="I181" s="316"/>
      <c r="J181" s="316"/>
      <c r="K181" s="316"/>
      <c r="L181" s="316"/>
      <c r="M181" s="316"/>
      <c r="N181" s="316"/>
      <c r="O181" s="316"/>
      <c r="P181" s="316"/>
      <c r="Q181" s="316"/>
      <c r="R181" s="316"/>
      <c r="S181" s="316"/>
      <c r="T181" s="316"/>
      <c r="U181" s="316"/>
      <c r="V181" s="316"/>
      <c r="W181" s="316"/>
      <c r="X181" s="316"/>
      <c r="Y181" s="316"/>
      <c r="Z181" s="316"/>
    </row>
    <row r="182" spans="1:26" ht="15.75" customHeight="1">
      <c r="A182" s="316"/>
      <c r="B182" s="316"/>
      <c r="C182" s="316"/>
      <c r="D182" s="316"/>
      <c r="E182" s="316"/>
      <c r="F182" s="316"/>
      <c r="G182" s="316"/>
      <c r="H182" s="316"/>
      <c r="I182" s="316"/>
      <c r="J182" s="316"/>
      <c r="K182" s="316"/>
      <c r="L182" s="316"/>
      <c r="M182" s="316"/>
      <c r="N182" s="316"/>
      <c r="O182" s="316"/>
      <c r="P182" s="316"/>
      <c r="Q182" s="316"/>
      <c r="R182" s="316"/>
      <c r="S182" s="316"/>
      <c r="T182" s="316"/>
      <c r="U182" s="316"/>
      <c r="V182" s="316"/>
      <c r="W182" s="316"/>
      <c r="X182" s="316"/>
      <c r="Y182" s="316"/>
      <c r="Z182" s="316"/>
    </row>
    <row r="183" spans="1:26" ht="15.75" customHeight="1">
      <c r="A183" s="316"/>
      <c r="B183" s="316"/>
      <c r="C183" s="316"/>
      <c r="D183" s="316"/>
      <c r="E183" s="316"/>
      <c r="F183" s="316"/>
      <c r="G183" s="316"/>
      <c r="H183" s="316"/>
      <c r="I183" s="316"/>
      <c r="J183" s="316"/>
      <c r="K183" s="316"/>
      <c r="L183" s="316"/>
      <c r="M183" s="316"/>
      <c r="N183" s="316"/>
      <c r="O183" s="316"/>
      <c r="P183" s="316"/>
      <c r="Q183" s="316"/>
      <c r="R183" s="316"/>
      <c r="S183" s="316"/>
      <c r="T183" s="316"/>
      <c r="U183" s="316"/>
      <c r="V183" s="316"/>
      <c r="W183" s="316"/>
      <c r="X183" s="316"/>
      <c r="Y183" s="316"/>
      <c r="Z183" s="316"/>
    </row>
    <row r="184" spans="1:26" ht="15.75" customHeight="1">
      <c r="A184" s="316"/>
      <c r="B184" s="316"/>
      <c r="C184" s="316"/>
      <c r="D184" s="316"/>
      <c r="E184" s="316"/>
      <c r="F184" s="316"/>
      <c r="G184" s="316"/>
      <c r="H184" s="316"/>
      <c r="I184" s="316"/>
      <c r="J184" s="316"/>
      <c r="K184" s="316"/>
      <c r="L184" s="316"/>
      <c r="M184" s="316"/>
      <c r="N184" s="316"/>
      <c r="O184" s="316"/>
      <c r="P184" s="316"/>
      <c r="Q184" s="316"/>
      <c r="R184" s="316"/>
      <c r="S184" s="316"/>
      <c r="T184" s="316"/>
      <c r="U184" s="316"/>
      <c r="V184" s="316"/>
      <c r="W184" s="316"/>
      <c r="X184" s="316"/>
      <c r="Y184" s="316"/>
      <c r="Z184" s="316"/>
    </row>
    <row r="185" spans="1:26" ht="15.75" customHeight="1">
      <c r="A185" s="316"/>
      <c r="B185" s="316"/>
      <c r="C185" s="316"/>
      <c r="D185" s="316"/>
      <c r="E185" s="316"/>
      <c r="F185" s="316"/>
      <c r="G185" s="316"/>
      <c r="H185" s="316"/>
      <c r="I185" s="316"/>
      <c r="J185" s="316"/>
      <c r="K185" s="316"/>
      <c r="L185" s="316"/>
      <c r="M185" s="316"/>
      <c r="N185" s="316"/>
      <c r="O185" s="316"/>
      <c r="P185" s="316"/>
      <c r="Q185" s="316"/>
      <c r="R185" s="316"/>
      <c r="S185" s="316"/>
      <c r="T185" s="316"/>
      <c r="U185" s="316"/>
      <c r="V185" s="316"/>
      <c r="W185" s="316"/>
      <c r="X185" s="316"/>
      <c r="Y185" s="316"/>
      <c r="Z185" s="316"/>
    </row>
    <row r="186" spans="1:26" ht="15.75" customHeight="1">
      <c r="A186" s="316"/>
      <c r="B186" s="316"/>
      <c r="C186" s="316"/>
      <c r="D186" s="316"/>
      <c r="E186" s="316"/>
      <c r="F186" s="316"/>
      <c r="G186" s="316"/>
      <c r="H186" s="316"/>
      <c r="I186" s="316"/>
      <c r="J186" s="316"/>
      <c r="K186" s="316"/>
      <c r="L186" s="316"/>
      <c r="M186" s="316"/>
      <c r="N186" s="316"/>
      <c r="O186" s="316"/>
      <c r="P186" s="316"/>
      <c r="Q186" s="316"/>
      <c r="R186" s="316"/>
      <c r="S186" s="316"/>
      <c r="T186" s="316"/>
      <c r="U186" s="316"/>
      <c r="V186" s="316"/>
      <c r="W186" s="316"/>
      <c r="X186" s="316"/>
      <c r="Y186" s="316"/>
      <c r="Z186" s="316"/>
    </row>
    <row r="187" spans="1:26" ht="15.75" customHeight="1">
      <c r="A187" s="316"/>
      <c r="B187" s="316"/>
      <c r="C187" s="316"/>
      <c r="D187" s="316"/>
      <c r="E187" s="316"/>
      <c r="F187" s="316"/>
      <c r="G187" s="316"/>
      <c r="H187" s="316"/>
      <c r="I187" s="316"/>
      <c r="J187" s="316"/>
      <c r="K187" s="316"/>
      <c r="L187" s="316"/>
      <c r="M187" s="316"/>
      <c r="N187" s="316"/>
      <c r="O187" s="316"/>
      <c r="P187" s="316"/>
      <c r="Q187" s="316"/>
      <c r="R187" s="316"/>
      <c r="S187" s="316"/>
      <c r="T187" s="316"/>
      <c r="U187" s="316"/>
      <c r="V187" s="316"/>
      <c r="W187" s="316"/>
      <c r="X187" s="316"/>
      <c r="Y187" s="316"/>
      <c r="Z187" s="316"/>
    </row>
    <row r="188" spans="1:26" ht="15.75" customHeight="1">
      <c r="A188" s="316"/>
      <c r="B188" s="316"/>
      <c r="C188" s="316"/>
      <c r="D188" s="316"/>
      <c r="E188" s="316"/>
      <c r="F188" s="316"/>
      <c r="G188" s="316"/>
      <c r="H188" s="316"/>
      <c r="I188" s="316"/>
      <c r="J188" s="316"/>
      <c r="K188" s="316"/>
      <c r="L188" s="316"/>
      <c r="M188" s="316"/>
      <c r="N188" s="316"/>
      <c r="O188" s="316"/>
      <c r="P188" s="316"/>
      <c r="Q188" s="316"/>
      <c r="R188" s="316"/>
      <c r="S188" s="316"/>
      <c r="T188" s="316"/>
      <c r="U188" s="316"/>
      <c r="V188" s="316"/>
      <c r="W188" s="316"/>
      <c r="X188" s="316"/>
      <c r="Y188" s="316"/>
      <c r="Z188" s="316"/>
    </row>
    <row r="189" spans="1:26" ht="15.75" customHeight="1">
      <c r="A189" s="316"/>
      <c r="B189" s="316"/>
      <c r="C189" s="316"/>
      <c r="D189" s="316"/>
      <c r="E189" s="316"/>
      <c r="F189" s="316"/>
      <c r="G189" s="316"/>
      <c r="H189" s="316"/>
      <c r="I189" s="316"/>
      <c r="J189" s="316"/>
      <c r="K189" s="316"/>
      <c r="L189" s="316"/>
      <c r="M189" s="316"/>
      <c r="N189" s="316"/>
      <c r="O189" s="316"/>
      <c r="P189" s="316"/>
      <c r="Q189" s="316"/>
      <c r="R189" s="316"/>
      <c r="S189" s="316"/>
      <c r="T189" s="316"/>
      <c r="U189" s="316"/>
      <c r="V189" s="316"/>
      <c r="W189" s="316"/>
      <c r="X189" s="316"/>
      <c r="Y189" s="316"/>
      <c r="Z189" s="316"/>
    </row>
    <row r="190" spans="1:26" ht="15.75" customHeight="1">
      <c r="A190" s="316"/>
      <c r="B190" s="316"/>
      <c r="C190" s="316"/>
      <c r="D190" s="316"/>
      <c r="E190" s="316"/>
      <c r="F190" s="316"/>
      <c r="G190" s="316"/>
      <c r="H190" s="316"/>
      <c r="I190" s="316"/>
      <c r="J190" s="316"/>
      <c r="K190" s="316"/>
      <c r="L190" s="316"/>
      <c r="M190" s="316"/>
      <c r="N190" s="316"/>
      <c r="O190" s="316"/>
      <c r="P190" s="316"/>
      <c r="Q190" s="316"/>
      <c r="R190" s="316"/>
      <c r="S190" s="316"/>
      <c r="T190" s="316"/>
      <c r="U190" s="316"/>
      <c r="V190" s="316"/>
      <c r="W190" s="316"/>
      <c r="X190" s="316"/>
      <c r="Y190" s="316"/>
      <c r="Z190" s="316"/>
    </row>
    <row r="191" spans="1:26" ht="15.75" customHeight="1">
      <c r="A191" s="316"/>
      <c r="B191" s="316"/>
      <c r="C191" s="316"/>
      <c r="D191" s="316"/>
      <c r="E191" s="316"/>
      <c r="F191" s="316"/>
      <c r="G191" s="316"/>
      <c r="H191" s="316"/>
      <c r="I191" s="316"/>
      <c r="J191" s="316"/>
      <c r="K191" s="316"/>
      <c r="L191" s="316"/>
      <c r="M191" s="316"/>
      <c r="N191" s="316"/>
      <c r="O191" s="316"/>
      <c r="P191" s="316"/>
      <c r="Q191" s="316"/>
      <c r="R191" s="316"/>
      <c r="S191" s="316"/>
      <c r="T191" s="316"/>
      <c r="U191" s="316"/>
      <c r="V191" s="316"/>
      <c r="W191" s="316"/>
      <c r="X191" s="316"/>
      <c r="Y191" s="316"/>
      <c r="Z191" s="316"/>
    </row>
    <row r="192" spans="1:26" ht="15.75" customHeight="1">
      <c r="A192" s="316"/>
      <c r="B192" s="316"/>
      <c r="C192" s="316"/>
      <c r="D192" s="316"/>
      <c r="E192" s="316"/>
      <c r="F192" s="316"/>
      <c r="G192" s="316"/>
      <c r="H192" s="316"/>
      <c r="I192" s="316"/>
      <c r="J192" s="316"/>
      <c r="K192" s="316"/>
      <c r="L192" s="316"/>
      <c r="M192" s="316"/>
      <c r="N192" s="316"/>
      <c r="O192" s="316"/>
      <c r="P192" s="316"/>
      <c r="Q192" s="316"/>
      <c r="R192" s="316"/>
      <c r="S192" s="316"/>
      <c r="T192" s="316"/>
      <c r="U192" s="316"/>
      <c r="V192" s="316"/>
      <c r="W192" s="316"/>
      <c r="X192" s="316"/>
      <c r="Y192" s="316"/>
      <c r="Z192" s="316"/>
    </row>
    <row r="193" spans="1:26" ht="15.75" customHeight="1">
      <c r="A193" s="316"/>
      <c r="B193" s="316"/>
      <c r="C193" s="316"/>
      <c r="D193" s="316"/>
      <c r="E193" s="316"/>
      <c r="F193" s="316"/>
      <c r="G193" s="316"/>
      <c r="H193" s="316"/>
      <c r="I193" s="316"/>
      <c r="J193" s="316"/>
      <c r="K193" s="316"/>
      <c r="L193" s="316"/>
      <c r="M193" s="316"/>
      <c r="N193" s="316"/>
      <c r="O193" s="316"/>
      <c r="P193" s="316"/>
      <c r="Q193" s="316"/>
      <c r="R193" s="316"/>
      <c r="S193" s="316"/>
      <c r="T193" s="316"/>
      <c r="U193" s="316"/>
      <c r="V193" s="316"/>
      <c r="W193" s="316"/>
      <c r="X193" s="316"/>
      <c r="Y193" s="316"/>
      <c r="Z193" s="316"/>
    </row>
    <row r="194" spans="1:26" ht="15.75" customHeight="1">
      <c r="A194" s="316"/>
      <c r="B194" s="316"/>
      <c r="C194" s="316"/>
      <c r="D194" s="316"/>
      <c r="E194" s="316"/>
      <c r="F194" s="316"/>
      <c r="G194" s="316"/>
      <c r="H194" s="316"/>
      <c r="I194" s="316"/>
      <c r="J194" s="316"/>
      <c r="K194" s="316"/>
      <c r="L194" s="316"/>
      <c r="M194" s="316"/>
      <c r="N194" s="316"/>
      <c r="O194" s="316"/>
      <c r="P194" s="316"/>
      <c r="Q194" s="316"/>
      <c r="R194" s="316"/>
      <c r="S194" s="316"/>
      <c r="T194" s="316"/>
      <c r="U194" s="316"/>
      <c r="V194" s="316"/>
      <c r="W194" s="316"/>
      <c r="X194" s="316"/>
      <c r="Y194" s="316"/>
      <c r="Z194" s="316"/>
    </row>
    <row r="195" spans="1:26" ht="15.75" customHeight="1">
      <c r="A195" s="316"/>
      <c r="B195" s="316"/>
      <c r="C195" s="316"/>
      <c r="D195" s="316"/>
      <c r="E195" s="316"/>
      <c r="F195" s="316"/>
      <c r="G195" s="316"/>
      <c r="H195" s="316"/>
      <c r="I195" s="316"/>
      <c r="J195" s="316"/>
      <c r="K195" s="316"/>
      <c r="L195" s="316"/>
      <c r="M195" s="316"/>
      <c r="N195" s="316"/>
      <c r="O195" s="316"/>
      <c r="P195" s="316"/>
      <c r="Q195" s="316"/>
      <c r="R195" s="316"/>
      <c r="S195" s="316"/>
      <c r="T195" s="316"/>
      <c r="U195" s="316"/>
      <c r="V195" s="316"/>
      <c r="W195" s="316"/>
      <c r="X195" s="316"/>
      <c r="Y195" s="316"/>
      <c r="Z195" s="316"/>
    </row>
    <row r="196" spans="1:26" ht="15.75" customHeight="1">
      <c r="A196" s="316"/>
      <c r="B196" s="316"/>
      <c r="C196" s="316"/>
      <c r="D196" s="316"/>
      <c r="E196" s="316"/>
      <c r="F196" s="316"/>
      <c r="G196" s="316"/>
      <c r="H196" s="316"/>
      <c r="I196" s="316"/>
      <c r="J196" s="316"/>
      <c r="K196" s="316"/>
      <c r="L196" s="316"/>
      <c r="M196" s="316"/>
      <c r="N196" s="316"/>
      <c r="O196" s="316"/>
      <c r="P196" s="316"/>
      <c r="Q196" s="316"/>
      <c r="R196" s="316"/>
      <c r="S196" s="316"/>
      <c r="T196" s="316"/>
      <c r="U196" s="316"/>
      <c r="V196" s="316"/>
      <c r="W196" s="316"/>
      <c r="X196" s="316"/>
      <c r="Y196" s="316"/>
      <c r="Z196" s="316"/>
    </row>
    <row r="197" spans="1:26" ht="15.75" customHeight="1">
      <c r="A197" s="316"/>
      <c r="B197" s="316"/>
      <c r="C197" s="316"/>
      <c r="D197" s="316"/>
      <c r="E197" s="316"/>
      <c r="F197" s="316"/>
      <c r="G197" s="316"/>
      <c r="H197" s="316"/>
      <c r="I197" s="316"/>
      <c r="J197" s="316"/>
      <c r="K197" s="316"/>
      <c r="L197" s="316"/>
      <c r="M197" s="316"/>
      <c r="N197" s="316"/>
      <c r="O197" s="316"/>
      <c r="P197" s="316"/>
      <c r="Q197" s="316"/>
      <c r="R197" s="316"/>
      <c r="S197" s="316"/>
      <c r="T197" s="316"/>
      <c r="U197" s="316"/>
      <c r="V197" s="316"/>
      <c r="W197" s="316"/>
      <c r="X197" s="316"/>
      <c r="Y197" s="316"/>
      <c r="Z197" s="316"/>
    </row>
    <row r="198" spans="1:26" ht="15.75" customHeight="1">
      <c r="A198" s="316"/>
      <c r="B198" s="316"/>
      <c r="C198" s="316"/>
      <c r="D198" s="316"/>
      <c r="E198" s="316"/>
      <c r="F198" s="316"/>
      <c r="G198" s="316"/>
      <c r="H198" s="316"/>
      <c r="I198" s="316"/>
      <c r="J198" s="316"/>
      <c r="K198" s="316"/>
      <c r="L198" s="316"/>
      <c r="M198" s="316"/>
      <c r="N198" s="316"/>
      <c r="O198" s="316"/>
      <c r="P198" s="316"/>
      <c r="Q198" s="316"/>
      <c r="R198" s="316"/>
      <c r="S198" s="316"/>
      <c r="T198" s="316"/>
      <c r="U198" s="316"/>
      <c r="V198" s="316"/>
      <c r="W198" s="316"/>
      <c r="X198" s="316"/>
      <c r="Y198" s="316"/>
      <c r="Z198" s="316"/>
    </row>
    <row r="199" spans="1:26" ht="15.75" customHeight="1">
      <c r="A199" s="316"/>
      <c r="B199" s="316"/>
      <c r="C199" s="316"/>
      <c r="D199" s="316"/>
      <c r="E199" s="316"/>
      <c r="F199" s="316"/>
      <c r="G199" s="316"/>
      <c r="H199" s="316"/>
      <c r="I199" s="316"/>
      <c r="J199" s="316"/>
      <c r="K199" s="316"/>
      <c r="L199" s="316"/>
      <c r="M199" s="316"/>
      <c r="N199" s="316"/>
      <c r="O199" s="316"/>
      <c r="P199" s="316"/>
      <c r="Q199" s="316"/>
      <c r="R199" s="316"/>
      <c r="S199" s="316"/>
      <c r="T199" s="316"/>
      <c r="U199" s="316"/>
      <c r="V199" s="316"/>
      <c r="W199" s="316"/>
      <c r="X199" s="316"/>
      <c r="Y199" s="316"/>
      <c r="Z199" s="316"/>
    </row>
    <row r="200" spans="1:26" ht="15.75" customHeight="1">
      <c r="A200" s="316"/>
      <c r="B200" s="316"/>
      <c r="C200" s="316"/>
      <c r="D200" s="316"/>
      <c r="E200" s="316"/>
      <c r="F200" s="316"/>
      <c r="G200" s="316"/>
      <c r="H200" s="316"/>
      <c r="I200" s="316"/>
      <c r="J200" s="316"/>
      <c r="K200" s="316"/>
      <c r="L200" s="316"/>
      <c r="M200" s="316"/>
      <c r="N200" s="316"/>
      <c r="O200" s="316"/>
      <c r="P200" s="316"/>
      <c r="Q200" s="316"/>
      <c r="R200" s="316"/>
      <c r="S200" s="316"/>
      <c r="T200" s="316"/>
      <c r="U200" s="316"/>
      <c r="V200" s="316"/>
      <c r="W200" s="316"/>
      <c r="X200" s="316"/>
      <c r="Y200" s="316"/>
      <c r="Z200" s="316"/>
    </row>
    <row r="201" spans="1:26" ht="15.75" customHeight="1">
      <c r="A201" s="316"/>
      <c r="B201" s="316"/>
      <c r="C201" s="316"/>
      <c r="D201" s="316"/>
      <c r="E201" s="316"/>
      <c r="F201" s="316"/>
      <c r="G201" s="316"/>
      <c r="H201" s="316"/>
      <c r="I201" s="316"/>
      <c r="J201" s="316"/>
      <c r="K201" s="316"/>
      <c r="L201" s="316"/>
      <c r="M201" s="316"/>
      <c r="N201" s="316"/>
      <c r="O201" s="316"/>
      <c r="P201" s="316"/>
      <c r="Q201" s="316"/>
      <c r="R201" s="316"/>
      <c r="S201" s="316"/>
      <c r="T201" s="316"/>
      <c r="U201" s="316"/>
      <c r="V201" s="316"/>
      <c r="W201" s="316"/>
      <c r="X201" s="316"/>
      <c r="Y201" s="316"/>
      <c r="Z201" s="316"/>
    </row>
    <row r="202" spans="1:26" ht="15.75" customHeight="1">
      <c r="A202" s="316"/>
      <c r="B202" s="316"/>
      <c r="C202" s="316"/>
      <c r="D202" s="316"/>
      <c r="E202" s="316"/>
      <c r="F202" s="316"/>
      <c r="G202" s="316"/>
      <c r="H202" s="316"/>
      <c r="I202" s="316"/>
      <c r="J202" s="316"/>
      <c r="K202" s="316"/>
      <c r="L202" s="316"/>
      <c r="M202" s="316"/>
      <c r="N202" s="316"/>
      <c r="O202" s="316"/>
      <c r="P202" s="316"/>
      <c r="Q202" s="316"/>
      <c r="R202" s="316"/>
      <c r="S202" s="316"/>
      <c r="T202" s="316"/>
      <c r="U202" s="316"/>
      <c r="V202" s="316"/>
      <c r="W202" s="316"/>
      <c r="X202" s="316"/>
      <c r="Y202" s="316"/>
      <c r="Z202" s="316"/>
    </row>
    <row r="203" spans="1:26" ht="15.75" customHeight="1">
      <c r="A203" s="316"/>
      <c r="B203" s="316"/>
      <c r="C203" s="316"/>
      <c r="D203" s="316"/>
      <c r="E203" s="316"/>
      <c r="F203" s="316"/>
      <c r="G203" s="316"/>
      <c r="H203" s="316"/>
      <c r="I203" s="316"/>
      <c r="J203" s="316"/>
      <c r="K203" s="316"/>
      <c r="L203" s="316"/>
      <c r="M203" s="316"/>
      <c r="N203" s="316"/>
      <c r="O203" s="316"/>
      <c r="P203" s="316"/>
      <c r="Q203" s="316"/>
      <c r="R203" s="316"/>
      <c r="S203" s="316"/>
      <c r="T203" s="316"/>
      <c r="U203" s="316"/>
      <c r="V203" s="316"/>
      <c r="W203" s="316"/>
      <c r="X203" s="316"/>
      <c r="Y203" s="316"/>
      <c r="Z203" s="316"/>
    </row>
    <row r="204" spans="1:26" ht="15.75" customHeight="1">
      <c r="A204" s="316"/>
      <c r="B204" s="316"/>
      <c r="C204" s="316"/>
      <c r="D204" s="316"/>
      <c r="E204" s="316"/>
      <c r="F204" s="316"/>
      <c r="G204" s="316"/>
      <c r="H204" s="316"/>
      <c r="I204" s="316"/>
      <c r="J204" s="316"/>
      <c r="K204" s="316"/>
      <c r="L204" s="316"/>
      <c r="M204" s="316"/>
      <c r="N204" s="316"/>
      <c r="O204" s="316"/>
      <c r="P204" s="316"/>
      <c r="Q204" s="316"/>
      <c r="R204" s="316"/>
      <c r="S204" s="316"/>
      <c r="T204" s="316"/>
      <c r="U204" s="316"/>
      <c r="V204" s="316"/>
      <c r="W204" s="316"/>
      <c r="X204" s="316"/>
      <c r="Y204" s="316"/>
      <c r="Z204" s="316"/>
    </row>
    <row r="205" spans="1:26" ht="15.75" customHeight="1">
      <c r="A205" s="316"/>
      <c r="B205" s="316"/>
      <c r="C205" s="316"/>
      <c r="D205" s="316"/>
      <c r="E205" s="316"/>
      <c r="F205" s="316"/>
      <c r="G205" s="316"/>
      <c r="H205" s="316"/>
      <c r="I205" s="316"/>
      <c r="J205" s="316"/>
      <c r="K205" s="316"/>
      <c r="L205" s="316"/>
      <c r="M205" s="316"/>
      <c r="N205" s="316"/>
      <c r="O205" s="316"/>
      <c r="P205" s="316"/>
      <c r="Q205" s="316"/>
      <c r="R205" s="316"/>
      <c r="S205" s="316"/>
      <c r="T205" s="316"/>
      <c r="U205" s="316"/>
      <c r="V205" s="316"/>
      <c r="W205" s="316"/>
      <c r="X205" s="316"/>
      <c r="Y205" s="316"/>
      <c r="Z205" s="316"/>
    </row>
    <row r="206" spans="1:26" ht="15.75" customHeight="1">
      <c r="A206" s="316"/>
      <c r="B206" s="316"/>
      <c r="C206" s="316"/>
      <c r="D206" s="316"/>
      <c r="E206" s="316"/>
      <c r="F206" s="316"/>
      <c r="G206" s="316"/>
      <c r="H206" s="316"/>
      <c r="I206" s="316"/>
      <c r="J206" s="316"/>
      <c r="K206" s="316"/>
      <c r="L206" s="316"/>
      <c r="M206" s="316"/>
      <c r="N206" s="316"/>
      <c r="O206" s="316"/>
      <c r="P206" s="316"/>
      <c r="Q206" s="316"/>
      <c r="R206" s="316"/>
      <c r="S206" s="316"/>
      <c r="T206" s="316"/>
      <c r="U206" s="316"/>
      <c r="V206" s="316"/>
      <c r="W206" s="316"/>
      <c r="X206" s="316"/>
      <c r="Y206" s="316"/>
      <c r="Z206" s="316"/>
    </row>
    <row r="207" spans="1:26" ht="15.75" customHeight="1">
      <c r="A207" s="316"/>
      <c r="B207" s="316"/>
      <c r="C207" s="316"/>
      <c r="D207" s="316"/>
      <c r="E207" s="316"/>
      <c r="F207" s="316"/>
      <c r="G207" s="316"/>
      <c r="H207" s="316"/>
      <c r="I207" s="316"/>
      <c r="J207" s="316"/>
      <c r="K207" s="316"/>
      <c r="L207" s="316"/>
      <c r="M207" s="316"/>
      <c r="N207" s="316"/>
      <c r="O207" s="316"/>
      <c r="P207" s="316"/>
      <c r="Q207" s="316"/>
      <c r="R207" s="316"/>
      <c r="S207" s="316"/>
      <c r="T207" s="316"/>
      <c r="U207" s="316"/>
      <c r="V207" s="316"/>
      <c r="W207" s="316"/>
      <c r="X207" s="316"/>
      <c r="Y207" s="316"/>
      <c r="Z207" s="316"/>
    </row>
    <row r="208" spans="1:26" ht="15.75" customHeight="1">
      <c r="A208" s="316"/>
      <c r="B208" s="316"/>
      <c r="C208" s="316"/>
      <c r="D208" s="316"/>
      <c r="E208" s="316"/>
      <c r="F208" s="316"/>
      <c r="G208" s="316"/>
      <c r="H208" s="316"/>
      <c r="I208" s="316"/>
      <c r="J208" s="316"/>
      <c r="K208" s="316"/>
      <c r="L208" s="316"/>
      <c r="M208" s="316"/>
      <c r="N208" s="316"/>
      <c r="O208" s="316"/>
      <c r="P208" s="316"/>
      <c r="Q208" s="316"/>
      <c r="R208" s="316"/>
      <c r="S208" s="316"/>
      <c r="T208" s="316"/>
      <c r="U208" s="316"/>
      <c r="V208" s="316"/>
      <c r="W208" s="316"/>
      <c r="X208" s="316"/>
      <c r="Y208" s="316"/>
      <c r="Z208" s="316"/>
    </row>
    <row r="209" spans="1:26" ht="15.75" customHeight="1">
      <c r="A209" s="316"/>
      <c r="B209" s="316"/>
      <c r="C209" s="316"/>
      <c r="D209" s="316"/>
      <c r="E209" s="316"/>
      <c r="F209" s="316"/>
      <c r="G209" s="316"/>
      <c r="H209" s="316"/>
      <c r="I209" s="316"/>
      <c r="J209" s="316"/>
      <c r="K209" s="316"/>
      <c r="L209" s="316"/>
      <c r="M209" s="316"/>
      <c r="N209" s="316"/>
      <c r="O209" s="316"/>
      <c r="P209" s="316"/>
      <c r="Q209" s="316"/>
      <c r="R209" s="316"/>
      <c r="S209" s="316"/>
      <c r="T209" s="316"/>
      <c r="U209" s="316"/>
      <c r="V209" s="316"/>
      <c r="W209" s="316"/>
      <c r="X209" s="316"/>
      <c r="Y209" s="316"/>
      <c r="Z209" s="316"/>
    </row>
    <row r="210" spans="1:26" ht="15.75" customHeight="1">
      <c r="A210" s="316"/>
      <c r="B210" s="316"/>
      <c r="C210" s="316"/>
      <c r="D210" s="316"/>
      <c r="E210" s="316"/>
      <c r="F210" s="316"/>
      <c r="G210" s="316"/>
      <c r="H210" s="316"/>
      <c r="I210" s="316"/>
      <c r="J210" s="316"/>
      <c r="K210" s="316"/>
      <c r="L210" s="316"/>
      <c r="M210" s="316"/>
      <c r="N210" s="316"/>
      <c r="O210" s="316"/>
      <c r="P210" s="316"/>
      <c r="Q210" s="316"/>
      <c r="R210" s="316"/>
      <c r="S210" s="316"/>
      <c r="T210" s="316"/>
      <c r="U210" s="316"/>
      <c r="V210" s="316"/>
      <c r="W210" s="316"/>
      <c r="X210" s="316"/>
      <c r="Y210" s="316"/>
      <c r="Z210" s="316"/>
    </row>
    <row r="211" spans="1:26" ht="15.75" customHeight="1">
      <c r="A211" s="316"/>
      <c r="B211" s="316"/>
      <c r="C211" s="316"/>
      <c r="D211" s="316"/>
      <c r="E211" s="316"/>
      <c r="F211" s="316"/>
      <c r="G211" s="316"/>
      <c r="H211" s="316"/>
      <c r="I211" s="316"/>
      <c r="J211" s="316"/>
      <c r="K211" s="316"/>
      <c r="L211" s="316"/>
      <c r="M211" s="316"/>
      <c r="N211" s="316"/>
      <c r="O211" s="316"/>
      <c r="P211" s="316"/>
      <c r="Q211" s="316"/>
      <c r="R211" s="316"/>
      <c r="S211" s="316"/>
      <c r="T211" s="316"/>
      <c r="U211" s="316"/>
      <c r="V211" s="316"/>
      <c r="W211" s="316"/>
      <c r="X211" s="316"/>
      <c r="Y211" s="316"/>
      <c r="Z211" s="316"/>
    </row>
    <row r="212" spans="1:26" ht="15.75" customHeight="1">
      <c r="A212" s="316"/>
      <c r="B212" s="316"/>
      <c r="C212" s="316"/>
      <c r="D212" s="316"/>
      <c r="E212" s="316"/>
      <c r="F212" s="316"/>
      <c r="G212" s="316"/>
      <c r="H212" s="316"/>
      <c r="I212" s="316"/>
      <c r="J212" s="316"/>
      <c r="K212" s="316"/>
      <c r="L212" s="316"/>
      <c r="M212" s="316"/>
      <c r="N212" s="316"/>
      <c r="O212" s="316"/>
      <c r="P212" s="316"/>
      <c r="Q212" s="316"/>
      <c r="R212" s="316"/>
      <c r="S212" s="316"/>
      <c r="T212" s="316"/>
      <c r="U212" s="316"/>
      <c r="V212" s="316"/>
      <c r="W212" s="316"/>
      <c r="X212" s="316"/>
      <c r="Y212" s="316"/>
      <c r="Z212" s="316"/>
    </row>
    <row r="213" spans="1:26" ht="15.75" customHeight="1">
      <c r="A213" s="316"/>
      <c r="B213" s="316"/>
      <c r="C213" s="316"/>
      <c r="D213" s="316"/>
      <c r="E213" s="316"/>
      <c r="F213" s="316"/>
      <c r="G213" s="316"/>
      <c r="H213" s="316"/>
      <c r="I213" s="316"/>
      <c r="J213" s="316"/>
      <c r="K213" s="316"/>
      <c r="L213" s="316"/>
      <c r="M213" s="316"/>
      <c r="N213" s="316"/>
      <c r="O213" s="316"/>
      <c r="P213" s="316"/>
      <c r="Q213" s="316"/>
      <c r="R213" s="316"/>
      <c r="S213" s="316"/>
      <c r="T213" s="316"/>
      <c r="U213" s="316"/>
      <c r="V213" s="316"/>
      <c r="W213" s="316"/>
      <c r="X213" s="316"/>
      <c r="Y213" s="316"/>
      <c r="Z213" s="316"/>
    </row>
    <row r="214" spans="1:26" ht="15.75" customHeight="1">
      <c r="A214" s="316"/>
      <c r="B214" s="316"/>
      <c r="C214" s="316"/>
      <c r="D214" s="316"/>
      <c r="E214" s="316"/>
      <c r="F214" s="316"/>
      <c r="G214" s="316"/>
      <c r="H214" s="316"/>
      <c r="I214" s="316"/>
      <c r="J214" s="316"/>
      <c r="K214" s="316"/>
      <c r="L214" s="316"/>
      <c r="M214" s="316"/>
      <c r="N214" s="316"/>
      <c r="O214" s="316"/>
      <c r="P214" s="316"/>
      <c r="Q214" s="316"/>
      <c r="R214" s="316"/>
      <c r="S214" s="316"/>
      <c r="T214" s="316"/>
      <c r="U214" s="316"/>
      <c r="V214" s="316"/>
      <c r="W214" s="316"/>
      <c r="X214" s="316"/>
      <c r="Y214" s="316"/>
      <c r="Z214" s="316"/>
    </row>
    <row r="215" spans="1:26" ht="15.75" customHeight="1">
      <c r="A215" s="316"/>
      <c r="B215" s="316"/>
      <c r="C215" s="316"/>
      <c r="D215" s="316"/>
      <c r="E215" s="316"/>
      <c r="F215" s="316"/>
      <c r="G215" s="316"/>
      <c r="H215" s="316"/>
      <c r="I215" s="316"/>
      <c r="J215" s="316"/>
      <c r="K215" s="316"/>
      <c r="L215" s="316"/>
      <c r="M215" s="316"/>
      <c r="N215" s="316"/>
      <c r="O215" s="316"/>
      <c r="P215" s="316"/>
      <c r="Q215" s="316"/>
      <c r="R215" s="316"/>
      <c r="S215" s="316"/>
      <c r="T215" s="316"/>
      <c r="U215" s="316"/>
      <c r="V215" s="316"/>
      <c r="W215" s="316"/>
      <c r="X215" s="316"/>
      <c r="Y215" s="316"/>
      <c r="Z215" s="316"/>
    </row>
    <row r="216" spans="1:26" ht="15.75" customHeight="1">
      <c r="A216" s="316"/>
      <c r="B216" s="316"/>
      <c r="C216" s="316"/>
      <c r="D216" s="316"/>
      <c r="E216" s="316"/>
      <c r="F216" s="316"/>
      <c r="G216" s="316"/>
      <c r="H216" s="316"/>
      <c r="I216" s="316"/>
      <c r="J216" s="316"/>
      <c r="K216" s="316"/>
      <c r="L216" s="316"/>
      <c r="M216" s="316"/>
      <c r="N216" s="316"/>
      <c r="O216" s="316"/>
      <c r="P216" s="316"/>
      <c r="Q216" s="316"/>
      <c r="R216" s="316"/>
      <c r="S216" s="316"/>
      <c r="T216" s="316"/>
      <c r="U216" s="316"/>
      <c r="V216" s="316"/>
      <c r="W216" s="316"/>
      <c r="X216" s="316"/>
      <c r="Y216" s="316"/>
      <c r="Z216" s="316"/>
    </row>
    <row r="217" spans="1:26" ht="15.75" customHeight="1">
      <c r="A217" s="316"/>
      <c r="B217" s="316"/>
      <c r="C217" s="316"/>
      <c r="D217" s="316"/>
      <c r="E217" s="316"/>
      <c r="F217" s="316"/>
      <c r="G217" s="316"/>
      <c r="H217" s="316"/>
      <c r="I217" s="316"/>
      <c r="J217" s="316"/>
      <c r="K217" s="316"/>
      <c r="L217" s="316"/>
      <c r="M217" s="316"/>
      <c r="N217" s="316"/>
      <c r="O217" s="316"/>
      <c r="P217" s="316"/>
      <c r="Q217" s="316"/>
      <c r="R217" s="316"/>
      <c r="S217" s="316"/>
      <c r="T217" s="316"/>
      <c r="U217" s="316"/>
      <c r="V217" s="316"/>
      <c r="W217" s="316"/>
      <c r="X217" s="316"/>
      <c r="Y217" s="316"/>
      <c r="Z217" s="316"/>
    </row>
    <row r="218" spans="1:26" ht="15.75" customHeight="1">
      <c r="A218" s="316"/>
      <c r="B218" s="316"/>
      <c r="C218" s="316"/>
      <c r="D218" s="316"/>
      <c r="E218" s="316"/>
      <c r="F218" s="316"/>
      <c r="G218" s="316"/>
      <c r="H218" s="316"/>
      <c r="I218" s="316"/>
      <c r="J218" s="316"/>
      <c r="K218" s="316"/>
      <c r="L218" s="316"/>
      <c r="M218" s="316"/>
      <c r="N218" s="316"/>
      <c r="O218" s="316"/>
      <c r="P218" s="316"/>
      <c r="Q218" s="316"/>
      <c r="R218" s="316"/>
      <c r="S218" s="316"/>
      <c r="T218" s="316"/>
      <c r="U218" s="316"/>
      <c r="V218" s="316"/>
      <c r="W218" s="316"/>
      <c r="X218" s="316"/>
      <c r="Y218" s="316"/>
      <c r="Z218" s="316"/>
    </row>
    <row r="219" spans="1:26" ht="15.75" customHeight="1">
      <c r="A219" s="316"/>
      <c r="B219" s="316"/>
      <c r="C219" s="316"/>
      <c r="D219" s="316"/>
      <c r="E219" s="316"/>
      <c r="F219" s="316"/>
      <c r="G219" s="316"/>
      <c r="H219" s="316"/>
      <c r="I219" s="316"/>
      <c r="J219" s="316"/>
      <c r="K219" s="316"/>
      <c r="L219" s="316"/>
      <c r="M219" s="316"/>
      <c r="N219" s="316"/>
      <c r="O219" s="316"/>
      <c r="P219" s="316"/>
      <c r="Q219" s="316"/>
      <c r="R219" s="316"/>
      <c r="S219" s="316"/>
      <c r="T219" s="316"/>
      <c r="U219" s="316"/>
      <c r="V219" s="316"/>
      <c r="W219" s="316"/>
      <c r="X219" s="316"/>
      <c r="Y219" s="316"/>
      <c r="Z219" s="316"/>
    </row>
    <row r="220" spans="1:26" ht="15.75" customHeight="1">
      <c r="A220" s="316"/>
      <c r="B220" s="316"/>
      <c r="C220" s="316"/>
      <c r="D220" s="316"/>
      <c r="E220" s="316"/>
      <c r="F220" s="316"/>
      <c r="G220" s="316"/>
      <c r="H220" s="316"/>
      <c r="I220" s="316"/>
      <c r="J220" s="316"/>
      <c r="K220" s="316"/>
      <c r="L220" s="316"/>
      <c r="M220" s="316"/>
      <c r="N220" s="316"/>
      <c r="O220" s="316"/>
      <c r="P220" s="316"/>
      <c r="Q220" s="316"/>
      <c r="R220" s="316"/>
      <c r="S220" s="316"/>
      <c r="T220" s="316"/>
      <c r="U220" s="316"/>
      <c r="V220" s="316"/>
      <c r="W220" s="316"/>
      <c r="X220" s="316"/>
      <c r="Y220" s="316"/>
      <c r="Z220" s="316"/>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68"/>
  <sheetViews>
    <sheetView workbookViewId="0"/>
  </sheetViews>
  <sheetFormatPr baseColWidth="10" defaultColWidth="11.21875" defaultRowHeight="15" customHeight="1"/>
  <cols>
    <col min="1" max="1" width="11.21875" customWidth="1"/>
    <col min="2" max="2" width="11.77734375" customWidth="1"/>
    <col min="3" max="3" width="65.88671875" customWidth="1"/>
    <col min="4" max="4" width="13.5546875" customWidth="1"/>
    <col min="5" max="5" width="6.109375" customWidth="1"/>
    <col min="6" max="6" width="10.109375" customWidth="1"/>
    <col min="7" max="7" width="14.6640625" customWidth="1"/>
    <col min="8" max="8" width="15.33203125" customWidth="1"/>
    <col min="9" max="9" width="13.5546875" customWidth="1"/>
    <col min="10" max="10" width="14.21875" customWidth="1"/>
    <col min="11" max="11" width="7.6640625" customWidth="1"/>
    <col min="12" max="12" width="10.5546875" customWidth="1"/>
    <col min="13" max="13" width="11" customWidth="1"/>
    <col min="14" max="14" width="11.109375" customWidth="1"/>
    <col min="15" max="15" width="17.109375" customWidth="1"/>
    <col min="16" max="16" width="156.44140625" customWidth="1"/>
    <col min="17" max="17" width="38" customWidth="1"/>
    <col min="18" max="18" width="30.44140625" customWidth="1"/>
    <col min="19" max="19" width="19.21875" customWidth="1"/>
    <col min="20" max="20" width="13.5546875" customWidth="1"/>
    <col min="21" max="23" width="10.5546875" customWidth="1"/>
  </cols>
  <sheetData>
    <row r="1" spans="1:40" ht="29.25" customHeight="1">
      <c r="A1" s="358" t="s">
        <v>0</v>
      </c>
      <c r="B1" s="359" t="s">
        <v>1</v>
      </c>
      <c r="C1" s="360" t="s">
        <v>2</v>
      </c>
      <c r="D1" s="361" t="s">
        <v>5</v>
      </c>
      <c r="E1" s="7" t="s">
        <v>6</v>
      </c>
      <c r="F1" s="8" t="s">
        <v>7</v>
      </c>
      <c r="G1" s="9" t="s">
        <v>8</v>
      </c>
      <c r="H1" s="9" t="s">
        <v>9</v>
      </c>
      <c r="I1" s="10" t="s">
        <v>684</v>
      </c>
      <c r="J1" s="10" t="s">
        <v>11</v>
      </c>
      <c r="K1" s="9" t="s">
        <v>12</v>
      </c>
      <c r="L1" s="7" t="s">
        <v>17</v>
      </c>
      <c r="M1" s="9" t="s">
        <v>13</v>
      </c>
      <c r="N1" s="7" t="s">
        <v>18</v>
      </c>
      <c r="O1" s="9" t="s">
        <v>14</v>
      </c>
      <c r="P1" s="11" t="s">
        <v>15</v>
      </c>
      <c r="Q1" s="12" t="s">
        <v>16</v>
      </c>
      <c r="R1" s="12" t="s">
        <v>16</v>
      </c>
      <c r="S1" s="12" t="s">
        <v>19</v>
      </c>
      <c r="T1" s="12" t="s">
        <v>20</v>
      </c>
      <c r="U1" s="12" t="s">
        <v>21</v>
      </c>
      <c r="V1" s="12" t="s">
        <v>21</v>
      </c>
      <c r="W1" s="362" t="s">
        <v>22</v>
      </c>
      <c r="X1" s="363" t="s">
        <v>23</v>
      </c>
      <c r="Y1" s="363" t="s">
        <v>24</v>
      </c>
      <c r="Z1" s="363" t="s">
        <v>25</v>
      </c>
      <c r="AA1" s="363" t="s">
        <v>26</v>
      </c>
      <c r="AB1" s="363" t="s">
        <v>27</v>
      </c>
      <c r="AC1" s="363" t="s">
        <v>28</v>
      </c>
      <c r="AD1" s="363" t="s">
        <v>29</v>
      </c>
      <c r="AE1" s="363" t="s">
        <v>30</v>
      </c>
      <c r="AF1" s="363" t="s">
        <v>31</v>
      </c>
      <c r="AG1" s="363" t="s">
        <v>32</v>
      </c>
      <c r="AH1" s="363" t="s">
        <v>33</v>
      </c>
      <c r="AI1" s="363" t="s">
        <v>34</v>
      </c>
      <c r="AJ1" s="364" t="s">
        <v>35</v>
      </c>
      <c r="AK1" s="12" t="s">
        <v>36</v>
      </c>
      <c r="AL1" s="12" t="s">
        <v>37</v>
      </c>
      <c r="AM1" s="12" t="s">
        <v>813</v>
      </c>
      <c r="AN1" s="362" t="s">
        <v>814</v>
      </c>
    </row>
    <row r="2" spans="1:40" ht="76.5">
      <c r="A2" s="365" t="s">
        <v>62</v>
      </c>
      <c r="B2" s="118" t="s">
        <v>815</v>
      </c>
      <c r="C2" s="167" t="s">
        <v>816</v>
      </c>
      <c r="D2" s="121" t="s">
        <v>71</v>
      </c>
      <c r="E2" s="29"/>
      <c r="F2" s="47"/>
      <c r="G2" s="22">
        <v>45751</v>
      </c>
      <c r="H2" s="23">
        <v>45756</v>
      </c>
      <c r="I2" s="48">
        <v>45760</v>
      </c>
      <c r="J2" s="23"/>
      <c r="K2" s="25">
        <f ca="1">IF(ISBLANK(J2), NETWORKDAYS(H2, TODAY(),Hoja2!$A$1:$A$18), NETWORKDAYS(H2, J2, Hoja2!$A$1:$A$18))</f>
        <v>97</v>
      </c>
      <c r="L2" s="25"/>
      <c r="M2" s="22"/>
      <c r="N2" s="366"/>
      <c r="O2" s="26"/>
      <c r="P2" s="367" t="s">
        <v>817</v>
      </c>
      <c r="Q2" s="368"/>
      <c r="R2" s="368"/>
      <c r="S2" s="368"/>
      <c r="T2" s="368"/>
      <c r="U2" s="368"/>
      <c r="V2" s="368"/>
      <c r="W2" s="369"/>
    </row>
    <row r="3" spans="1:40" ht="24">
      <c r="A3" s="365" t="s">
        <v>62</v>
      </c>
      <c r="B3" s="255"/>
      <c r="C3" s="167" t="s">
        <v>818</v>
      </c>
      <c r="D3" s="121" t="s">
        <v>71</v>
      </c>
      <c r="E3" s="20">
        <v>90</v>
      </c>
      <c r="F3" s="47"/>
      <c r="G3" s="22">
        <v>45749</v>
      </c>
      <c r="H3" s="23">
        <v>45754</v>
      </c>
      <c r="I3" s="35">
        <v>45772</v>
      </c>
      <c r="J3" s="35">
        <v>45783</v>
      </c>
      <c r="K3" s="25">
        <f ca="1">IF(ISBLANK(J3), NETWORKDAYS(H3, TODAY(),Hoja2!$A$1:$A$18), NETWORKDAYS(H3, J3, Hoja2!$A$1:$A$18))</f>
        <v>22</v>
      </c>
      <c r="L3" s="29"/>
      <c r="M3" s="22">
        <v>45755</v>
      </c>
      <c r="N3" s="366"/>
      <c r="O3" s="26"/>
      <c r="P3" s="27" t="s">
        <v>819</v>
      </c>
      <c r="Q3" s="147" t="s">
        <v>820</v>
      </c>
      <c r="R3" s="147" t="s">
        <v>821</v>
      </c>
      <c r="S3" s="147" t="s">
        <v>822</v>
      </c>
      <c r="T3" s="147" t="s">
        <v>823</v>
      </c>
      <c r="U3" s="49"/>
      <c r="V3" s="49"/>
      <c r="W3" s="50"/>
    </row>
    <row r="4" spans="1:40" ht="24">
      <c r="A4" s="365" t="s">
        <v>62</v>
      </c>
      <c r="B4" s="255"/>
      <c r="C4" s="167" t="s">
        <v>824</v>
      </c>
      <c r="D4" s="121" t="s">
        <v>71</v>
      </c>
      <c r="E4" s="20">
        <v>60</v>
      </c>
      <c r="F4" s="47"/>
      <c r="G4" s="22">
        <v>45749</v>
      </c>
      <c r="H4" s="23">
        <v>45749</v>
      </c>
      <c r="I4" s="35">
        <v>45779</v>
      </c>
      <c r="J4" s="35">
        <v>45783</v>
      </c>
      <c r="K4" s="25">
        <f ca="1">IF(ISBLANK(J4), NETWORKDAYS(H4, TODAY(),Hoja2!$A$1:$A$18), NETWORKDAYS(H4, J4, Hoja2!$A$1:$A$18))</f>
        <v>25</v>
      </c>
      <c r="L4" s="29"/>
      <c r="M4" s="22">
        <v>45754</v>
      </c>
      <c r="N4" s="366"/>
      <c r="O4" s="26"/>
      <c r="P4" s="27" t="s">
        <v>825</v>
      </c>
      <c r="Q4" s="33" t="s">
        <v>820</v>
      </c>
      <c r="R4" s="33" t="s">
        <v>826</v>
      </c>
      <c r="S4" s="33" t="s">
        <v>822</v>
      </c>
      <c r="T4" s="33" t="s">
        <v>827</v>
      </c>
      <c r="U4" s="32"/>
      <c r="V4" s="32"/>
      <c r="W4" s="370"/>
    </row>
    <row r="5" spans="1:40" ht="24">
      <c r="A5" s="365" t="s">
        <v>62</v>
      </c>
      <c r="B5" s="255"/>
      <c r="C5" s="371" t="s">
        <v>828</v>
      </c>
      <c r="D5" s="121" t="s">
        <v>71</v>
      </c>
      <c r="E5" s="70">
        <v>100</v>
      </c>
      <c r="F5" s="47"/>
      <c r="G5" s="102">
        <v>45770</v>
      </c>
      <c r="H5" s="76">
        <v>45770</v>
      </c>
      <c r="I5" s="76">
        <v>45770</v>
      </c>
      <c r="J5" s="76">
        <v>45770</v>
      </c>
      <c r="K5" s="25">
        <f ca="1">IF(ISBLANK(J5), NETWORKDAYS(H5, TODAY(),Hoja2!$A$1:$A$18), NETWORKDAYS(H5, J5, Hoja2!$A$1:$A$18))</f>
        <v>1</v>
      </c>
      <c r="L5" s="25"/>
      <c r="M5" s="22"/>
      <c r="N5" s="366"/>
      <c r="O5" s="26"/>
      <c r="P5" s="27" t="s">
        <v>829</v>
      </c>
      <c r="Q5" s="180"/>
      <c r="R5" s="180"/>
      <c r="S5" s="180"/>
      <c r="T5" s="180"/>
      <c r="U5" s="180"/>
      <c r="V5" s="180"/>
      <c r="W5" s="199"/>
    </row>
    <row r="6" spans="1:40" ht="24">
      <c r="A6" s="365" t="s">
        <v>62</v>
      </c>
      <c r="B6" s="241" t="s">
        <v>121</v>
      </c>
      <c r="C6" s="372" t="s">
        <v>830</v>
      </c>
      <c r="D6" s="373" t="s">
        <v>71</v>
      </c>
      <c r="E6" s="374">
        <v>50</v>
      </c>
      <c r="F6" s="375"/>
      <c r="G6" s="376"/>
      <c r="H6" s="377"/>
      <c r="I6" s="377"/>
      <c r="J6" s="377"/>
      <c r="K6" s="25">
        <f ca="1">IF(ISBLANK(J6), NETWORKDAYS(H6, TODAY(),Hoja2!$A$1:$A$18), NETWORKDAYS(H6, J6, Hoja2!$A$1:$A$18))</f>
        <v>32763</v>
      </c>
      <c r="L6" s="378"/>
      <c r="M6" s="376"/>
      <c r="N6" s="375"/>
      <c r="O6" s="379"/>
      <c r="P6" s="375"/>
      <c r="Q6" s="380" t="s">
        <v>831</v>
      </c>
      <c r="R6" s="380" t="s">
        <v>832</v>
      </c>
      <c r="S6" s="381"/>
      <c r="T6" s="381"/>
      <c r="U6" s="381"/>
      <c r="V6" s="381"/>
      <c r="W6" s="382"/>
    </row>
    <row r="7" spans="1:40" ht="24">
      <c r="A7" s="365" t="s">
        <v>62</v>
      </c>
      <c r="B7" s="241" t="s">
        <v>121</v>
      </c>
      <c r="C7" s="383" t="s">
        <v>833</v>
      </c>
      <c r="D7" s="121" t="s">
        <v>71</v>
      </c>
      <c r="E7" s="58"/>
      <c r="F7" s="59"/>
      <c r="G7" s="60">
        <v>45666</v>
      </c>
      <c r="H7" s="48">
        <v>45684</v>
      </c>
      <c r="I7" s="69"/>
      <c r="J7" s="48">
        <v>45685</v>
      </c>
      <c r="K7" s="25">
        <f ca="1">IF(ISBLANK(J7), NETWORKDAYS(H7, TODAY(),Hoja2!$A$1:$A$18), NETWORKDAYS(H7, J7, Hoja2!$A$1:$A$18))</f>
        <v>2</v>
      </c>
      <c r="L7" s="47"/>
      <c r="M7" s="62">
        <v>45685</v>
      </c>
      <c r="N7" s="366"/>
      <c r="O7" s="26"/>
      <c r="P7" s="110" t="s">
        <v>834</v>
      </c>
      <c r="Q7" s="384" t="s">
        <v>835</v>
      </c>
      <c r="R7" s="385" t="s">
        <v>832</v>
      </c>
      <c r="S7" s="386"/>
      <c r="T7" s="386"/>
      <c r="U7" s="386"/>
      <c r="V7" s="386"/>
      <c r="W7" s="387"/>
    </row>
    <row r="8" spans="1:40" ht="29.25" customHeight="1">
      <c r="A8" s="388" t="s">
        <v>131</v>
      </c>
      <c r="B8" s="389"/>
      <c r="C8" s="390" t="s">
        <v>836</v>
      </c>
      <c r="D8" s="121" t="s">
        <v>71</v>
      </c>
      <c r="E8" s="391"/>
      <c r="F8" s="391"/>
      <c r="G8" s="392">
        <v>45756</v>
      </c>
      <c r="H8" s="393">
        <v>45756</v>
      </c>
      <c r="I8" s="393"/>
      <c r="J8" s="393">
        <v>45756</v>
      </c>
      <c r="K8" s="394">
        <f ca="1">IF(ISBLANK(J8), NETWORKDAYS(H8, TODAY(),Hoja2!$A$1:$A$18), NETWORKDAYS(H8, J8, Hoja2!$A$1:$A$18))</f>
        <v>1</v>
      </c>
      <c r="L8" s="391"/>
      <c r="M8" s="392"/>
      <c r="N8" s="391"/>
      <c r="O8" s="395"/>
      <c r="P8" s="396" t="s">
        <v>837</v>
      </c>
      <c r="Q8" s="397"/>
      <c r="R8" s="397"/>
      <c r="S8" s="397"/>
      <c r="T8" s="397"/>
      <c r="U8" s="397"/>
      <c r="V8" s="397"/>
      <c r="W8" s="397"/>
      <c r="X8" s="398"/>
      <c r="Y8" s="398"/>
      <c r="Z8" s="398"/>
      <c r="AA8" s="398"/>
      <c r="AB8" s="398"/>
      <c r="AC8" s="398"/>
      <c r="AD8" s="398"/>
      <c r="AE8" s="398"/>
      <c r="AF8" s="398"/>
      <c r="AG8" s="398"/>
      <c r="AH8" s="398"/>
      <c r="AI8" s="398"/>
      <c r="AJ8" s="398"/>
      <c r="AK8" s="398"/>
      <c r="AL8" s="398"/>
      <c r="AM8" s="398"/>
      <c r="AN8" s="398"/>
    </row>
    <row r="9" spans="1:40" ht="29.25" customHeight="1">
      <c r="A9" s="388" t="s">
        <v>131</v>
      </c>
      <c r="B9" s="389"/>
      <c r="C9" s="390" t="s">
        <v>838</v>
      </c>
      <c r="D9" s="399" t="s">
        <v>71</v>
      </c>
      <c r="E9" s="391"/>
      <c r="F9" s="391"/>
      <c r="G9" s="392">
        <v>45750</v>
      </c>
      <c r="H9" s="393">
        <v>45750</v>
      </c>
      <c r="I9" s="393"/>
      <c r="J9" s="393">
        <v>45755</v>
      </c>
      <c r="K9" s="394">
        <f ca="1">IF(ISBLANK(J9), NETWORKDAYS(H9, TODAY(),Hoja2!$A$1:$A$18), NETWORKDAYS(H9, J9, Hoja2!$A$1:$A$18))</f>
        <v>4</v>
      </c>
      <c r="L9" s="391"/>
      <c r="M9" s="392">
        <v>45755</v>
      </c>
      <c r="N9" s="391"/>
      <c r="O9" s="395">
        <v>45761</v>
      </c>
      <c r="P9" s="400" t="s">
        <v>839</v>
      </c>
      <c r="Q9" s="401"/>
      <c r="R9" s="401"/>
      <c r="S9" s="401"/>
      <c r="T9" s="401"/>
      <c r="U9" s="401"/>
      <c r="V9" s="401"/>
      <c r="W9" s="401"/>
      <c r="X9" s="398"/>
      <c r="Y9" s="398"/>
      <c r="Z9" s="398"/>
      <c r="AA9" s="398"/>
      <c r="AB9" s="398"/>
      <c r="AC9" s="398"/>
      <c r="AD9" s="398"/>
      <c r="AE9" s="398"/>
      <c r="AF9" s="398"/>
      <c r="AG9" s="398"/>
      <c r="AH9" s="398"/>
      <c r="AI9" s="398"/>
      <c r="AJ9" s="398"/>
      <c r="AK9" s="398"/>
      <c r="AL9" s="398"/>
      <c r="AM9" s="398"/>
      <c r="AN9" s="398"/>
    </row>
    <row r="10" spans="1:40" ht="29.25" customHeight="1">
      <c r="A10" s="388" t="s">
        <v>131</v>
      </c>
      <c r="B10" s="389"/>
      <c r="C10" s="402" t="s">
        <v>840</v>
      </c>
      <c r="D10" s="121" t="s">
        <v>71</v>
      </c>
      <c r="E10" s="391"/>
      <c r="F10" s="391"/>
      <c r="G10" s="392">
        <v>45750</v>
      </c>
      <c r="H10" s="393">
        <v>45751</v>
      </c>
      <c r="I10" s="393"/>
      <c r="J10" s="393"/>
      <c r="K10" s="394">
        <f ca="1">IF(ISBLANK(J10), NETWORKDAYS(H10, TODAY(),Hoja2!$A$1:$A$18), NETWORKDAYS(H10, J10, Hoja2!$A$1:$A$18))</f>
        <v>100</v>
      </c>
      <c r="L10" s="391"/>
      <c r="M10" s="392"/>
      <c r="N10" s="403" t="s">
        <v>841</v>
      </c>
      <c r="O10" s="395"/>
      <c r="P10" s="400" t="s">
        <v>842</v>
      </c>
      <c r="Q10" s="401"/>
      <c r="R10" s="404"/>
      <c r="S10" s="404"/>
      <c r="T10" s="404"/>
      <c r="U10" s="404"/>
      <c r="V10" s="404"/>
      <c r="W10" s="404"/>
      <c r="X10" s="405"/>
      <c r="Y10" s="405"/>
      <c r="Z10" s="405"/>
      <c r="AA10" s="405"/>
      <c r="AB10" s="405"/>
      <c r="AC10" s="405"/>
      <c r="AD10" s="405"/>
      <c r="AE10" s="405"/>
      <c r="AF10" s="405"/>
      <c r="AG10" s="405"/>
      <c r="AH10" s="405"/>
      <c r="AI10" s="405"/>
      <c r="AJ10" s="405"/>
      <c r="AK10" s="405"/>
      <c r="AL10" s="405"/>
      <c r="AM10" s="405"/>
      <c r="AN10" s="405"/>
    </row>
    <row r="11" spans="1:40" ht="29.25" customHeight="1">
      <c r="A11" s="388" t="s">
        <v>131</v>
      </c>
      <c r="B11" s="406" t="s">
        <v>843</v>
      </c>
      <c r="C11" s="407" t="s">
        <v>844</v>
      </c>
      <c r="D11" s="121" t="s">
        <v>71</v>
      </c>
      <c r="E11" s="403">
        <v>99</v>
      </c>
      <c r="F11" s="391"/>
      <c r="G11" s="392">
        <v>45726</v>
      </c>
      <c r="H11" s="393">
        <v>45726</v>
      </c>
      <c r="I11" s="408">
        <v>45775</v>
      </c>
      <c r="J11" s="408">
        <v>45779</v>
      </c>
      <c r="K11" s="409">
        <f ca="1">IF(ISBLANK(J11), NETWORKDAYS(H11, TODAY(),Hoja2!$A$1:$A$18), NETWORKDAYS(H11, J11, Hoja2!$A$1:$A$18))</f>
        <v>40</v>
      </c>
      <c r="L11" s="391"/>
      <c r="M11" s="392"/>
      <c r="N11" s="391"/>
      <c r="O11" s="395">
        <v>45757</v>
      </c>
      <c r="P11" s="396" t="s">
        <v>845</v>
      </c>
      <c r="Q11" s="410" t="s">
        <v>846</v>
      </c>
      <c r="R11" s="410" t="s">
        <v>847</v>
      </c>
      <c r="S11" s="410" t="s">
        <v>848</v>
      </c>
      <c r="T11" s="411"/>
      <c r="U11" s="411"/>
      <c r="V11" s="411"/>
      <c r="W11" s="411"/>
      <c r="X11" s="412"/>
      <c r="Y11" s="412"/>
      <c r="Z11" s="412"/>
      <c r="AA11" s="412"/>
      <c r="AB11" s="412"/>
      <c r="AC11" s="412"/>
      <c r="AD11" s="412"/>
      <c r="AE11" s="412"/>
      <c r="AF11" s="412"/>
      <c r="AG11" s="412"/>
      <c r="AH11" s="412"/>
      <c r="AI11" s="412"/>
      <c r="AJ11" s="412"/>
      <c r="AK11" s="412"/>
      <c r="AL11" s="412"/>
      <c r="AM11" s="412"/>
      <c r="AN11" s="412"/>
    </row>
    <row r="12" spans="1:40" ht="29.25" customHeight="1">
      <c r="A12" s="388" t="s">
        <v>161</v>
      </c>
      <c r="B12" s="413" t="s">
        <v>849</v>
      </c>
      <c r="C12" s="402" t="s">
        <v>850</v>
      </c>
      <c r="D12" s="399" t="s">
        <v>71</v>
      </c>
      <c r="E12" s="391"/>
      <c r="F12" s="414"/>
      <c r="G12" s="392">
        <v>45751</v>
      </c>
      <c r="H12" s="393">
        <v>45755</v>
      </c>
      <c r="I12" s="415"/>
      <c r="J12" s="416">
        <v>45758</v>
      </c>
      <c r="K12" s="394">
        <f ca="1">IF(ISBLANK(J12), NETWORKDAYS(H12, TODAY(),Hoja2!$A$1:$A$18), NETWORKDAYS(H12, J12, Hoja2!$A$1:$A$18))</f>
        <v>4</v>
      </c>
      <c r="L12" s="417"/>
      <c r="M12" s="418"/>
      <c r="N12" s="419"/>
      <c r="O12" s="420"/>
      <c r="P12" s="421" t="s">
        <v>851</v>
      </c>
      <c r="Q12" s="397"/>
      <c r="R12" s="422"/>
      <c r="S12" s="422"/>
      <c r="T12" s="422"/>
      <c r="U12" s="422"/>
      <c r="V12" s="422"/>
      <c r="W12" s="422"/>
      <c r="X12" s="405"/>
      <c r="Y12" s="405"/>
      <c r="Z12" s="405"/>
      <c r="AA12" s="405"/>
      <c r="AB12" s="405"/>
      <c r="AC12" s="405"/>
      <c r="AD12" s="405"/>
      <c r="AE12" s="405"/>
      <c r="AF12" s="405"/>
      <c r="AG12" s="405"/>
      <c r="AH12" s="405"/>
      <c r="AI12" s="405"/>
      <c r="AJ12" s="405"/>
      <c r="AK12" s="405"/>
      <c r="AL12" s="405"/>
      <c r="AM12" s="405"/>
      <c r="AN12" s="405"/>
    </row>
    <row r="13" spans="1:40" ht="29.25" customHeight="1">
      <c r="A13" s="388" t="s">
        <v>161</v>
      </c>
      <c r="B13" s="389"/>
      <c r="C13" s="390" t="s">
        <v>852</v>
      </c>
      <c r="D13" s="121" t="s">
        <v>71</v>
      </c>
      <c r="E13" s="391"/>
      <c r="F13" s="423"/>
      <c r="G13" s="392">
        <v>45757</v>
      </c>
      <c r="H13" s="424"/>
      <c r="I13" s="425"/>
      <c r="J13" s="425"/>
      <c r="K13" s="394">
        <f ca="1">IF(ISBLANK(J13), NETWORKDAYS(H13, TODAY(),Hoja2!$A$1:$A$18), NETWORKDAYS(H13, J13, Hoja2!$A$1:$A$18))</f>
        <v>32763</v>
      </c>
      <c r="L13" s="426"/>
      <c r="M13" s="427"/>
      <c r="N13" s="428"/>
      <c r="O13" s="429"/>
      <c r="P13" s="419" t="s">
        <v>853</v>
      </c>
      <c r="Q13" s="430"/>
      <c r="R13" s="430"/>
      <c r="S13" s="430"/>
      <c r="T13" s="430"/>
      <c r="U13" s="430"/>
      <c r="V13" s="430"/>
      <c r="W13" s="430"/>
      <c r="X13" s="405"/>
      <c r="Y13" s="405"/>
      <c r="Z13" s="405"/>
      <c r="AA13" s="405"/>
      <c r="AB13" s="405"/>
      <c r="AC13" s="405"/>
      <c r="AD13" s="405"/>
      <c r="AE13" s="405"/>
      <c r="AF13" s="405"/>
      <c r="AG13" s="405"/>
      <c r="AH13" s="405"/>
      <c r="AI13" s="405"/>
      <c r="AJ13" s="405"/>
      <c r="AK13" s="405"/>
      <c r="AL13" s="405"/>
      <c r="AM13" s="405"/>
      <c r="AN13" s="405"/>
    </row>
    <row r="14" spans="1:40" ht="29.25" customHeight="1">
      <c r="A14" s="388" t="s">
        <v>161</v>
      </c>
      <c r="B14" s="406" t="s">
        <v>854</v>
      </c>
      <c r="C14" s="407" t="s">
        <v>855</v>
      </c>
      <c r="D14" s="121" t="s">
        <v>71</v>
      </c>
      <c r="E14" s="391"/>
      <c r="F14" s="414"/>
      <c r="G14" s="392">
        <v>45748</v>
      </c>
      <c r="H14" s="393">
        <v>45749</v>
      </c>
      <c r="I14" s="415"/>
      <c r="J14" s="415">
        <v>45755</v>
      </c>
      <c r="K14" s="394">
        <f ca="1">IF(ISBLANK(J14), NETWORKDAYS(H14, TODAY(),Hoja2!$A$1:$A$18), NETWORKDAYS(H14, J14, Hoja2!$A$1:$A$18))</f>
        <v>5</v>
      </c>
      <c r="L14" s="431"/>
      <c r="M14" s="418">
        <v>45755</v>
      </c>
      <c r="N14" s="419"/>
      <c r="O14" s="420"/>
      <c r="P14" s="432" t="s">
        <v>856</v>
      </c>
      <c r="Q14" s="433"/>
      <c r="R14" s="434"/>
      <c r="S14" s="434"/>
      <c r="T14" s="434"/>
      <c r="U14" s="434"/>
      <c r="V14" s="434"/>
      <c r="W14" s="434"/>
      <c r="X14" s="412"/>
      <c r="Y14" s="412"/>
      <c r="Z14" s="412"/>
      <c r="AA14" s="412"/>
      <c r="AB14" s="412"/>
      <c r="AC14" s="412"/>
      <c r="AD14" s="412"/>
      <c r="AE14" s="412"/>
      <c r="AF14" s="412"/>
      <c r="AG14" s="412"/>
      <c r="AH14" s="412"/>
      <c r="AI14" s="412"/>
      <c r="AJ14" s="412"/>
      <c r="AK14" s="412"/>
      <c r="AL14" s="412"/>
      <c r="AM14" s="412"/>
      <c r="AN14" s="412"/>
    </row>
    <row r="15" spans="1:40" ht="29.25" customHeight="1">
      <c r="A15" s="388" t="s">
        <v>131</v>
      </c>
      <c r="B15" s="403" t="s">
        <v>857</v>
      </c>
      <c r="C15" s="407" t="s">
        <v>858</v>
      </c>
      <c r="D15" s="399" t="s">
        <v>71</v>
      </c>
      <c r="E15" s="391"/>
      <c r="F15" s="391"/>
      <c r="G15" s="392">
        <v>45754</v>
      </c>
      <c r="H15" s="393">
        <v>45757</v>
      </c>
      <c r="I15" s="393"/>
      <c r="J15" s="393">
        <v>45761</v>
      </c>
      <c r="K15" s="394">
        <f ca="1">IF(ISBLANK(J15), NETWORKDAYS(H15, TODAY(),Hoja2!$A$1:$A$18), NETWORKDAYS(H15, J15, Hoja2!$A$1:$A$18))</f>
        <v>3</v>
      </c>
      <c r="L15" s="391"/>
      <c r="M15" s="392"/>
      <c r="N15" s="391"/>
      <c r="O15" s="395">
        <v>45761</v>
      </c>
      <c r="P15" s="396" t="s">
        <v>859</v>
      </c>
      <c r="Q15" s="397"/>
      <c r="R15" s="397"/>
      <c r="S15" s="397"/>
      <c r="T15" s="397"/>
      <c r="U15" s="397"/>
      <c r="V15" s="397"/>
      <c r="W15" s="397"/>
      <c r="X15" s="398"/>
      <c r="Y15" s="398"/>
      <c r="Z15" s="398"/>
      <c r="AA15" s="398"/>
      <c r="AB15" s="398"/>
      <c r="AC15" s="398"/>
      <c r="AD15" s="398"/>
      <c r="AE15" s="398"/>
      <c r="AF15" s="398"/>
      <c r="AG15" s="398"/>
      <c r="AH15" s="398"/>
      <c r="AI15" s="398"/>
      <c r="AJ15" s="398"/>
      <c r="AK15" s="398"/>
      <c r="AL15" s="398"/>
      <c r="AM15" s="398"/>
      <c r="AN15" s="398"/>
    </row>
    <row r="16" spans="1:40" ht="29.25" customHeight="1">
      <c r="A16" s="388" t="s">
        <v>131</v>
      </c>
      <c r="B16" s="403" t="s">
        <v>860</v>
      </c>
      <c r="C16" s="407" t="s">
        <v>861</v>
      </c>
      <c r="D16" s="399" t="s">
        <v>71</v>
      </c>
      <c r="E16" s="391"/>
      <c r="F16" s="391"/>
      <c r="G16" s="392">
        <v>45754</v>
      </c>
      <c r="H16" s="393">
        <v>45757</v>
      </c>
      <c r="I16" s="393"/>
      <c r="J16" s="393">
        <v>45761</v>
      </c>
      <c r="K16" s="394">
        <f ca="1">IF(ISBLANK(J16), NETWORKDAYS(H16, TODAY(),Hoja2!$A$1:$A$18), NETWORKDAYS(H16, J16, Hoja2!$A$1:$A$18))</f>
        <v>3</v>
      </c>
      <c r="L16" s="391"/>
      <c r="M16" s="392"/>
      <c r="N16" s="391"/>
      <c r="O16" s="395">
        <v>45761</v>
      </c>
      <c r="P16" s="396" t="s">
        <v>862</v>
      </c>
      <c r="Q16" s="397"/>
      <c r="R16" s="397"/>
      <c r="S16" s="397"/>
      <c r="T16" s="397"/>
      <c r="U16" s="397"/>
      <c r="V16" s="397"/>
      <c r="W16" s="397"/>
      <c r="X16" s="398"/>
      <c r="Y16" s="398"/>
      <c r="Z16" s="398"/>
      <c r="AA16" s="398"/>
      <c r="AB16" s="398"/>
      <c r="AC16" s="398"/>
      <c r="AD16" s="398"/>
      <c r="AE16" s="398"/>
      <c r="AF16" s="398"/>
      <c r="AG16" s="398"/>
      <c r="AH16" s="398"/>
      <c r="AI16" s="398"/>
      <c r="AJ16" s="398"/>
      <c r="AK16" s="398"/>
      <c r="AL16" s="398"/>
      <c r="AM16" s="398"/>
      <c r="AN16" s="398"/>
    </row>
    <row r="17" spans="1:40" ht="29.25" customHeight="1">
      <c r="A17" s="388" t="s">
        <v>131</v>
      </c>
      <c r="B17" s="403" t="s">
        <v>863</v>
      </c>
      <c r="C17" s="407" t="s">
        <v>864</v>
      </c>
      <c r="D17" s="399" t="s">
        <v>71</v>
      </c>
      <c r="E17" s="391"/>
      <c r="F17" s="391"/>
      <c r="G17" s="392">
        <v>45754</v>
      </c>
      <c r="H17" s="393">
        <v>45761</v>
      </c>
      <c r="I17" s="393"/>
      <c r="J17" s="393">
        <v>45761</v>
      </c>
      <c r="K17" s="394">
        <f ca="1">IF(ISBLANK(J17), NETWORKDAYS(H17, TODAY(),Hoja2!$A$1:$A$18), NETWORKDAYS(H17, J17, Hoja2!$A$1:$A$18))</f>
        <v>1</v>
      </c>
      <c r="L17" s="391"/>
      <c r="M17" s="392"/>
      <c r="N17" s="391"/>
      <c r="O17" s="395">
        <v>45761</v>
      </c>
      <c r="P17" s="396" t="s">
        <v>865</v>
      </c>
      <c r="Q17" s="397"/>
      <c r="R17" s="397"/>
      <c r="S17" s="397"/>
      <c r="T17" s="397"/>
      <c r="U17" s="397"/>
      <c r="V17" s="397"/>
      <c r="W17" s="397"/>
      <c r="X17" s="398"/>
      <c r="Y17" s="398"/>
      <c r="Z17" s="398"/>
      <c r="AA17" s="398"/>
      <c r="AB17" s="398"/>
      <c r="AC17" s="398"/>
      <c r="AD17" s="398"/>
      <c r="AE17" s="398"/>
      <c r="AF17" s="398"/>
      <c r="AG17" s="398"/>
      <c r="AH17" s="398"/>
      <c r="AI17" s="398"/>
      <c r="AJ17" s="398"/>
      <c r="AK17" s="398"/>
      <c r="AL17" s="398"/>
      <c r="AM17" s="398"/>
      <c r="AN17" s="398"/>
    </row>
    <row r="18" spans="1:40" ht="29.25" customHeight="1">
      <c r="A18" s="388" t="s">
        <v>131</v>
      </c>
      <c r="B18" s="403" t="s">
        <v>866</v>
      </c>
      <c r="C18" s="407" t="s">
        <v>867</v>
      </c>
      <c r="D18" s="399" t="s">
        <v>71</v>
      </c>
      <c r="E18" s="391"/>
      <c r="F18" s="391"/>
      <c r="G18" s="392">
        <v>45754</v>
      </c>
      <c r="H18" s="393">
        <v>45757</v>
      </c>
      <c r="I18" s="393"/>
      <c r="J18" s="393">
        <v>45761</v>
      </c>
      <c r="K18" s="394">
        <f ca="1">IF(ISBLANK(J18), NETWORKDAYS(H18, TODAY(),Hoja2!$A$1:$A$18), NETWORKDAYS(H18, J18, Hoja2!$A$1:$A$18))</f>
        <v>3</v>
      </c>
      <c r="L18" s="391"/>
      <c r="M18" s="392"/>
      <c r="N18" s="391"/>
      <c r="O18" s="395">
        <v>45761</v>
      </c>
      <c r="P18" s="396" t="s">
        <v>868</v>
      </c>
      <c r="Q18" s="397"/>
      <c r="R18" s="397"/>
      <c r="S18" s="397"/>
      <c r="T18" s="397"/>
      <c r="U18" s="397"/>
      <c r="V18" s="397"/>
      <c r="W18" s="397"/>
      <c r="X18" s="398"/>
      <c r="Y18" s="398"/>
      <c r="Z18" s="398"/>
      <c r="AA18" s="398"/>
      <c r="AB18" s="398"/>
      <c r="AC18" s="398"/>
      <c r="AD18" s="398"/>
      <c r="AE18" s="398"/>
      <c r="AF18" s="398"/>
      <c r="AG18" s="398"/>
      <c r="AH18" s="398"/>
      <c r="AI18" s="398"/>
      <c r="AJ18" s="398"/>
      <c r="AK18" s="398"/>
      <c r="AL18" s="398"/>
      <c r="AM18" s="398"/>
      <c r="AN18" s="398"/>
    </row>
    <row r="19" spans="1:40" ht="29.25" customHeight="1">
      <c r="A19" s="435" t="s">
        <v>131</v>
      </c>
      <c r="B19" s="403" t="s">
        <v>869</v>
      </c>
      <c r="C19" s="407" t="s">
        <v>870</v>
      </c>
      <c r="D19" s="399" t="s">
        <v>71</v>
      </c>
      <c r="E19" s="436"/>
      <c r="F19" s="436"/>
      <c r="G19" s="437">
        <v>45793</v>
      </c>
      <c r="H19" s="408">
        <v>45793</v>
      </c>
      <c r="I19" s="408">
        <v>45793</v>
      </c>
      <c r="J19" s="408">
        <v>45793</v>
      </c>
      <c r="K19" s="403">
        <v>1</v>
      </c>
      <c r="L19" s="391"/>
      <c r="M19" s="392"/>
      <c r="N19" s="391"/>
      <c r="O19" s="395"/>
      <c r="P19" s="400"/>
      <c r="Q19" s="401"/>
      <c r="R19" s="401"/>
      <c r="S19" s="401"/>
      <c r="T19" s="401"/>
      <c r="U19" s="401"/>
      <c r="V19" s="401"/>
      <c r="W19" s="401"/>
      <c r="X19" s="398"/>
      <c r="Y19" s="398"/>
      <c r="Z19" s="398"/>
      <c r="AA19" s="398"/>
      <c r="AB19" s="398"/>
      <c r="AC19" s="398"/>
      <c r="AD19" s="398"/>
      <c r="AE19" s="398"/>
      <c r="AF19" s="398"/>
      <c r="AG19" s="398"/>
      <c r="AH19" s="398"/>
      <c r="AI19" s="398"/>
      <c r="AJ19" s="398"/>
      <c r="AK19" s="398"/>
      <c r="AL19" s="398"/>
      <c r="AM19" s="398"/>
      <c r="AN19" s="398"/>
    </row>
    <row r="20" spans="1:40" ht="29.25" customHeight="1">
      <c r="A20" s="435" t="s">
        <v>241</v>
      </c>
      <c r="B20" s="438" t="s">
        <v>871</v>
      </c>
      <c r="C20" s="407" t="s">
        <v>872</v>
      </c>
      <c r="D20" s="439" t="s">
        <v>71</v>
      </c>
      <c r="E20" s="440"/>
      <c r="F20" s="440"/>
      <c r="G20" s="437">
        <v>45763</v>
      </c>
      <c r="H20" s="408">
        <v>45763</v>
      </c>
      <c r="I20" s="408">
        <v>45763</v>
      </c>
      <c r="J20" s="408">
        <v>45763</v>
      </c>
      <c r="K20" s="403">
        <v>1</v>
      </c>
      <c r="L20" s="391"/>
      <c r="M20" s="437">
        <v>45763</v>
      </c>
      <c r="N20" s="440"/>
      <c r="O20" s="441">
        <v>45763</v>
      </c>
      <c r="P20" s="401"/>
      <c r="Q20" s="401"/>
      <c r="R20" s="401"/>
      <c r="S20" s="401"/>
      <c r="T20" s="401"/>
      <c r="U20" s="401"/>
      <c r="V20" s="401"/>
      <c r="W20" s="401"/>
      <c r="X20" s="398"/>
      <c r="Y20" s="398"/>
      <c r="Z20" s="398"/>
      <c r="AA20" s="398"/>
      <c r="AB20" s="398"/>
      <c r="AC20" s="398"/>
      <c r="AD20" s="398"/>
      <c r="AE20" s="398"/>
      <c r="AF20" s="398"/>
      <c r="AG20" s="398"/>
      <c r="AH20" s="398"/>
      <c r="AI20" s="398"/>
      <c r="AJ20" s="398"/>
      <c r="AK20" s="398"/>
      <c r="AL20" s="398"/>
      <c r="AM20" s="398"/>
      <c r="AN20" s="398"/>
    </row>
    <row r="21" spans="1:40" ht="29.25" customHeight="1">
      <c r="A21" s="435" t="s">
        <v>241</v>
      </c>
      <c r="B21" s="438" t="s">
        <v>873</v>
      </c>
      <c r="C21" s="407" t="s">
        <v>872</v>
      </c>
      <c r="D21" s="439" t="s">
        <v>71</v>
      </c>
      <c r="E21" s="440"/>
      <c r="F21" s="440"/>
      <c r="G21" s="437">
        <v>45763</v>
      </c>
      <c r="H21" s="408">
        <v>45763</v>
      </c>
      <c r="I21" s="408">
        <v>45763</v>
      </c>
      <c r="J21" s="408">
        <v>45763</v>
      </c>
      <c r="K21" s="403">
        <v>1</v>
      </c>
      <c r="L21" s="391"/>
      <c r="M21" s="437">
        <v>45763</v>
      </c>
      <c r="N21" s="440"/>
      <c r="O21" s="441">
        <v>45763</v>
      </c>
      <c r="P21" s="401"/>
      <c r="Q21" s="401"/>
      <c r="R21" s="401"/>
      <c r="S21" s="401"/>
      <c r="T21" s="401"/>
      <c r="U21" s="401"/>
      <c r="V21" s="401"/>
      <c r="W21" s="401"/>
      <c r="X21" s="398"/>
      <c r="Y21" s="398"/>
      <c r="Z21" s="398"/>
      <c r="AA21" s="398"/>
      <c r="AB21" s="398"/>
      <c r="AC21" s="398"/>
      <c r="AD21" s="398"/>
      <c r="AE21" s="398"/>
      <c r="AF21" s="398"/>
      <c r="AG21" s="398"/>
      <c r="AH21" s="398"/>
      <c r="AI21" s="398"/>
      <c r="AJ21" s="398"/>
      <c r="AK21" s="398"/>
      <c r="AL21" s="398"/>
      <c r="AM21" s="398"/>
      <c r="AN21" s="398"/>
    </row>
    <row r="22" spans="1:40" ht="29.25" customHeight="1">
      <c r="A22" s="435" t="s">
        <v>241</v>
      </c>
      <c r="B22" s="438" t="s">
        <v>874</v>
      </c>
      <c r="C22" s="407" t="s">
        <v>872</v>
      </c>
      <c r="D22" s="439" t="s">
        <v>71</v>
      </c>
      <c r="E22" s="440"/>
      <c r="F22" s="440"/>
      <c r="G22" s="437">
        <v>45763</v>
      </c>
      <c r="H22" s="408">
        <v>45763</v>
      </c>
      <c r="I22" s="408">
        <v>45763</v>
      </c>
      <c r="J22" s="408">
        <v>45763</v>
      </c>
      <c r="K22" s="403">
        <v>1</v>
      </c>
      <c r="L22" s="391"/>
      <c r="M22" s="437">
        <v>45763</v>
      </c>
      <c r="N22" s="440"/>
      <c r="O22" s="441">
        <v>45763</v>
      </c>
      <c r="P22" s="401"/>
      <c r="Q22" s="401"/>
      <c r="R22" s="401"/>
      <c r="S22" s="401"/>
      <c r="T22" s="401"/>
      <c r="U22" s="401"/>
      <c r="V22" s="401"/>
      <c r="W22" s="401"/>
      <c r="X22" s="398"/>
      <c r="Y22" s="398"/>
      <c r="Z22" s="398"/>
      <c r="AA22" s="398"/>
      <c r="AB22" s="398"/>
      <c r="AC22" s="398"/>
      <c r="AD22" s="398"/>
      <c r="AE22" s="398"/>
      <c r="AF22" s="398"/>
      <c r="AG22" s="398"/>
      <c r="AH22" s="398"/>
      <c r="AI22" s="398"/>
      <c r="AJ22" s="398"/>
      <c r="AK22" s="398"/>
      <c r="AL22" s="398"/>
      <c r="AM22" s="398"/>
      <c r="AN22" s="398"/>
    </row>
    <row r="23" spans="1:40" ht="29.25" customHeight="1">
      <c r="A23" s="435" t="s">
        <v>241</v>
      </c>
      <c r="B23" s="438" t="s">
        <v>875</v>
      </c>
      <c r="C23" s="407" t="s">
        <v>872</v>
      </c>
      <c r="D23" s="439" t="s">
        <v>71</v>
      </c>
      <c r="E23" s="440"/>
      <c r="F23" s="440"/>
      <c r="G23" s="437">
        <v>45763</v>
      </c>
      <c r="H23" s="408">
        <v>45763</v>
      </c>
      <c r="I23" s="408">
        <v>45763</v>
      </c>
      <c r="J23" s="408">
        <v>45763</v>
      </c>
      <c r="K23" s="403">
        <v>1</v>
      </c>
      <c r="L23" s="391"/>
      <c r="M23" s="437">
        <v>45763</v>
      </c>
      <c r="N23" s="440"/>
      <c r="O23" s="441">
        <v>45763</v>
      </c>
      <c r="P23" s="401"/>
      <c r="Q23" s="401"/>
      <c r="R23" s="401"/>
      <c r="S23" s="401"/>
      <c r="T23" s="401"/>
      <c r="U23" s="401"/>
      <c r="V23" s="401"/>
      <c r="W23" s="401"/>
      <c r="X23" s="398"/>
      <c r="Y23" s="398"/>
      <c r="Z23" s="398"/>
      <c r="AA23" s="398"/>
      <c r="AB23" s="398"/>
      <c r="AC23" s="398"/>
      <c r="AD23" s="398"/>
      <c r="AE23" s="398"/>
      <c r="AF23" s="398"/>
      <c r="AG23" s="398"/>
      <c r="AH23" s="398"/>
      <c r="AI23" s="398"/>
      <c r="AJ23" s="398"/>
      <c r="AK23" s="398"/>
      <c r="AL23" s="398"/>
      <c r="AM23" s="398"/>
      <c r="AN23" s="398"/>
    </row>
    <row r="24" spans="1:40" ht="29.25" customHeight="1">
      <c r="A24" s="435" t="s">
        <v>241</v>
      </c>
      <c r="B24" s="438" t="s">
        <v>876</v>
      </c>
      <c r="C24" s="407" t="s">
        <v>872</v>
      </c>
      <c r="D24" s="439" t="s">
        <v>71</v>
      </c>
      <c r="E24" s="440"/>
      <c r="F24" s="440"/>
      <c r="G24" s="437">
        <v>45763</v>
      </c>
      <c r="H24" s="408">
        <v>45763</v>
      </c>
      <c r="I24" s="408">
        <v>45763</v>
      </c>
      <c r="J24" s="408">
        <v>45763</v>
      </c>
      <c r="K24" s="403">
        <v>1</v>
      </c>
      <c r="L24" s="391"/>
      <c r="M24" s="437">
        <v>45763</v>
      </c>
      <c r="N24" s="440"/>
      <c r="O24" s="441">
        <v>45763</v>
      </c>
      <c r="P24" s="401"/>
      <c r="Q24" s="401"/>
      <c r="R24" s="401"/>
      <c r="S24" s="401"/>
      <c r="T24" s="401"/>
      <c r="U24" s="401"/>
      <c r="V24" s="401"/>
      <c r="W24" s="401"/>
      <c r="X24" s="398"/>
      <c r="Y24" s="398"/>
      <c r="Z24" s="398"/>
      <c r="AA24" s="398"/>
      <c r="AB24" s="398"/>
      <c r="AC24" s="398"/>
      <c r="AD24" s="398"/>
      <c r="AE24" s="398"/>
      <c r="AF24" s="398"/>
      <c r="AG24" s="398"/>
      <c r="AH24" s="398"/>
      <c r="AI24" s="398"/>
      <c r="AJ24" s="398"/>
      <c r="AK24" s="398"/>
      <c r="AL24" s="398"/>
      <c r="AM24" s="398"/>
      <c r="AN24" s="398"/>
    </row>
    <row r="25" spans="1:40" ht="29.25" customHeight="1">
      <c r="A25" s="435" t="s">
        <v>241</v>
      </c>
      <c r="B25" s="438" t="s">
        <v>877</v>
      </c>
      <c r="C25" s="407" t="s">
        <v>872</v>
      </c>
      <c r="D25" s="439" t="s">
        <v>71</v>
      </c>
      <c r="E25" s="440"/>
      <c r="F25" s="440"/>
      <c r="G25" s="437">
        <v>45763</v>
      </c>
      <c r="H25" s="408">
        <v>45763</v>
      </c>
      <c r="I25" s="408">
        <v>45763</v>
      </c>
      <c r="J25" s="408">
        <v>45763</v>
      </c>
      <c r="K25" s="403">
        <v>1</v>
      </c>
      <c r="L25" s="391"/>
      <c r="M25" s="437">
        <v>45763</v>
      </c>
      <c r="N25" s="440"/>
      <c r="O25" s="441">
        <v>45763</v>
      </c>
      <c r="P25" s="401"/>
      <c r="Q25" s="401"/>
      <c r="R25" s="401"/>
      <c r="S25" s="401"/>
      <c r="T25" s="401"/>
      <c r="U25" s="401"/>
      <c r="V25" s="401"/>
      <c r="W25" s="401"/>
      <c r="X25" s="398"/>
      <c r="Y25" s="398"/>
      <c r="Z25" s="398"/>
      <c r="AA25" s="398"/>
      <c r="AB25" s="398"/>
      <c r="AC25" s="398"/>
      <c r="AD25" s="398"/>
      <c r="AE25" s="398"/>
      <c r="AF25" s="398"/>
      <c r="AG25" s="398"/>
      <c r="AH25" s="398"/>
      <c r="AI25" s="398"/>
      <c r="AJ25" s="398"/>
      <c r="AK25" s="398"/>
      <c r="AL25" s="398"/>
      <c r="AM25" s="398"/>
      <c r="AN25" s="398"/>
    </row>
    <row r="26" spans="1:40" ht="29.25" customHeight="1">
      <c r="A26" s="435" t="s">
        <v>241</v>
      </c>
      <c r="B26" s="438" t="s">
        <v>878</v>
      </c>
      <c r="C26" s="407" t="s">
        <v>872</v>
      </c>
      <c r="D26" s="439" t="s">
        <v>71</v>
      </c>
      <c r="E26" s="440"/>
      <c r="F26" s="440"/>
      <c r="G26" s="437">
        <v>45763</v>
      </c>
      <c r="H26" s="408">
        <v>45763</v>
      </c>
      <c r="I26" s="408">
        <v>45763</v>
      </c>
      <c r="J26" s="408">
        <v>45763</v>
      </c>
      <c r="K26" s="403">
        <v>1</v>
      </c>
      <c r="L26" s="391"/>
      <c r="M26" s="437">
        <v>45763</v>
      </c>
      <c r="N26" s="440"/>
      <c r="O26" s="441">
        <v>45763</v>
      </c>
      <c r="P26" s="401"/>
      <c r="Q26" s="401"/>
      <c r="R26" s="401"/>
      <c r="S26" s="401"/>
      <c r="T26" s="401"/>
      <c r="U26" s="401"/>
      <c r="V26" s="401"/>
      <c r="W26" s="401"/>
      <c r="X26" s="398"/>
      <c r="Y26" s="398"/>
      <c r="Z26" s="398"/>
      <c r="AA26" s="398"/>
      <c r="AB26" s="398"/>
      <c r="AC26" s="398"/>
      <c r="AD26" s="398"/>
      <c r="AE26" s="398"/>
      <c r="AF26" s="398"/>
      <c r="AG26" s="398"/>
      <c r="AH26" s="398"/>
      <c r="AI26" s="398"/>
      <c r="AJ26" s="398"/>
      <c r="AK26" s="398"/>
      <c r="AL26" s="398"/>
      <c r="AM26" s="398"/>
      <c r="AN26" s="398"/>
    </row>
    <row r="27" spans="1:40" ht="29.25" customHeight="1">
      <c r="A27" s="435" t="s">
        <v>241</v>
      </c>
      <c r="B27" s="438" t="s">
        <v>879</v>
      </c>
      <c r="C27" s="407" t="s">
        <v>872</v>
      </c>
      <c r="D27" s="439" t="s">
        <v>71</v>
      </c>
      <c r="E27" s="440"/>
      <c r="F27" s="440"/>
      <c r="G27" s="437">
        <v>45763</v>
      </c>
      <c r="H27" s="408">
        <v>45763</v>
      </c>
      <c r="I27" s="408">
        <v>45763</v>
      </c>
      <c r="J27" s="408">
        <v>45763</v>
      </c>
      <c r="K27" s="403">
        <v>1</v>
      </c>
      <c r="L27" s="391"/>
      <c r="M27" s="437">
        <v>45763</v>
      </c>
      <c r="N27" s="440"/>
      <c r="O27" s="441">
        <v>45763</v>
      </c>
      <c r="P27" s="401"/>
      <c r="Q27" s="401"/>
      <c r="R27" s="401"/>
      <c r="S27" s="401"/>
      <c r="T27" s="401"/>
      <c r="U27" s="401"/>
      <c r="V27" s="401"/>
      <c r="W27" s="401"/>
      <c r="X27" s="398"/>
      <c r="Y27" s="398"/>
      <c r="Z27" s="398"/>
      <c r="AA27" s="398"/>
      <c r="AB27" s="398"/>
      <c r="AC27" s="398"/>
      <c r="AD27" s="398"/>
      <c r="AE27" s="398"/>
      <c r="AF27" s="398"/>
      <c r="AG27" s="398"/>
      <c r="AH27" s="398"/>
      <c r="AI27" s="398"/>
      <c r="AJ27" s="398"/>
      <c r="AK27" s="398"/>
      <c r="AL27" s="398"/>
      <c r="AM27" s="398"/>
      <c r="AN27" s="398"/>
    </row>
    <row r="28" spans="1:40" ht="29.25" customHeight="1">
      <c r="A28" s="435" t="s">
        <v>241</v>
      </c>
      <c r="B28" s="438" t="s">
        <v>869</v>
      </c>
      <c r="C28" s="407" t="s">
        <v>872</v>
      </c>
      <c r="D28" s="439" t="s">
        <v>71</v>
      </c>
      <c r="E28" s="440"/>
      <c r="F28" s="440"/>
      <c r="G28" s="437">
        <v>45763</v>
      </c>
      <c r="H28" s="408">
        <v>45763</v>
      </c>
      <c r="I28" s="408">
        <v>45763</v>
      </c>
      <c r="J28" s="408">
        <v>45763</v>
      </c>
      <c r="K28" s="403">
        <v>1</v>
      </c>
      <c r="L28" s="391"/>
      <c r="M28" s="437">
        <v>45763</v>
      </c>
      <c r="N28" s="440"/>
      <c r="O28" s="441">
        <v>45763</v>
      </c>
      <c r="P28" s="401"/>
      <c r="Q28" s="401"/>
      <c r="R28" s="401"/>
      <c r="S28" s="401"/>
      <c r="T28" s="401"/>
      <c r="U28" s="401"/>
      <c r="V28" s="401"/>
      <c r="W28" s="401"/>
      <c r="X28" s="398"/>
      <c r="Y28" s="398"/>
      <c r="Z28" s="398"/>
      <c r="AA28" s="398"/>
      <c r="AB28" s="398"/>
      <c r="AC28" s="398"/>
      <c r="AD28" s="398"/>
      <c r="AE28" s="398"/>
      <c r="AF28" s="398"/>
      <c r="AG28" s="398"/>
      <c r="AH28" s="398"/>
      <c r="AI28" s="398"/>
      <c r="AJ28" s="398"/>
      <c r="AK28" s="398"/>
      <c r="AL28" s="398"/>
      <c r="AM28" s="398"/>
      <c r="AN28" s="398"/>
    </row>
    <row r="29" spans="1:40" ht="29.25" customHeight="1">
      <c r="A29" s="435" t="s">
        <v>241</v>
      </c>
      <c r="B29" s="438" t="s">
        <v>118</v>
      </c>
      <c r="C29" s="407" t="s">
        <v>880</v>
      </c>
      <c r="D29" s="439" t="s">
        <v>71</v>
      </c>
      <c r="E29" s="440"/>
      <c r="F29" s="440"/>
      <c r="G29" s="437">
        <v>45770</v>
      </c>
      <c r="H29" s="408">
        <v>45771</v>
      </c>
      <c r="I29" s="408">
        <v>45772</v>
      </c>
      <c r="J29" s="408"/>
      <c r="K29" s="403"/>
      <c r="L29" s="391"/>
      <c r="M29" s="437"/>
      <c r="N29" s="442"/>
      <c r="O29" s="443"/>
      <c r="P29" s="401"/>
      <c r="Q29" s="444" t="s">
        <v>881</v>
      </c>
      <c r="R29" s="445"/>
      <c r="S29" s="445"/>
      <c r="T29" s="445"/>
      <c r="U29" s="445"/>
      <c r="V29" s="445"/>
      <c r="W29" s="445"/>
      <c r="X29" s="398"/>
      <c r="Y29" s="398"/>
      <c r="Z29" s="398"/>
      <c r="AA29" s="398"/>
      <c r="AB29" s="398"/>
      <c r="AC29" s="398"/>
      <c r="AD29" s="398"/>
      <c r="AE29" s="398"/>
      <c r="AF29" s="398"/>
      <c r="AG29" s="398"/>
      <c r="AH29" s="398"/>
      <c r="AI29" s="398"/>
      <c r="AJ29" s="398"/>
      <c r="AK29" s="398"/>
      <c r="AL29" s="398"/>
      <c r="AM29" s="398"/>
      <c r="AN29" s="398"/>
    </row>
    <row r="30" spans="1:40" ht="29.25" customHeight="1">
      <c r="A30" s="435" t="s">
        <v>241</v>
      </c>
      <c r="B30" s="446" t="s">
        <v>882</v>
      </c>
      <c r="C30" s="407" t="s">
        <v>883</v>
      </c>
      <c r="D30" s="439" t="s">
        <v>71</v>
      </c>
      <c r="E30" s="440"/>
      <c r="F30" s="403">
        <v>1</v>
      </c>
      <c r="G30" s="437">
        <v>45775</v>
      </c>
      <c r="H30" s="408">
        <v>45775</v>
      </c>
      <c r="I30" s="408">
        <v>45775</v>
      </c>
      <c r="J30" s="408">
        <v>45775</v>
      </c>
      <c r="K30" s="403"/>
      <c r="L30" s="391"/>
      <c r="M30" s="437"/>
      <c r="N30" s="442"/>
      <c r="O30" s="443"/>
      <c r="P30" s="401"/>
      <c r="Q30" s="444" t="s">
        <v>884</v>
      </c>
      <c r="R30" s="445"/>
      <c r="S30" s="445"/>
      <c r="T30" s="445"/>
      <c r="U30" s="445"/>
      <c r="V30" s="445"/>
      <c r="W30" s="445"/>
      <c r="X30" s="398"/>
      <c r="Y30" s="398"/>
      <c r="Z30" s="398"/>
      <c r="AA30" s="398"/>
      <c r="AB30" s="398"/>
      <c r="AC30" s="398"/>
      <c r="AD30" s="398"/>
      <c r="AE30" s="398"/>
      <c r="AF30" s="398"/>
      <c r="AG30" s="398"/>
      <c r="AH30" s="398"/>
      <c r="AI30" s="398"/>
      <c r="AJ30" s="398"/>
      <c r="AK30" s="398"/>
      <c r="AL30" s="398"/>
      <c r="AM30" s="398"/>
      <c r="AN30" s="398"/>
    </row>
    <row r="31" spans="1:40" ht="29.25" customHeight="1">
      <c r="A31" s="435" t="s">
        <v>241</v>
      </c>
      <c r="B31" s="446" t="s">
        <v>118</v>
      </c>
      <c r="C31" s="407" t="s">
        <v>885</v>
      </c>
      <c r="D31" s="439" t="s">
        <v>71</v>
      </c>
      <c r="E31" s="403">
        <v>100</v>
      </c>
      <c r="F31" s="440"/>
      <c r="G31" s="437">
        <v>45770</v>
      </c>
      <c r="H31" s="408">
        <v>45770</v>
      </c>
      <c r="I31" s="408">
        <v>45770</v>
      </c>
      <c r="J31" s="408">
        <v>45770</v>
      </c>
      <c r="K31" s="403">
        <v>1</v>
      </c>
      <c r="L31" s="391"/>
      <c r="M31" s="437"/>
      <c r="N31" s="442"/>
      <c r="O31" s="443"/>
      <c r="P31" s="401"/>
      <c r="Q31" s="401"/>
      <c r="R31" s="401"/>
      <c r="S31" s="401"/>
      <c r="T31" s="401"/>
      <c r="U31" s="401"/>
      <c r="V31" s="401"/>
      <c r="W31" s="401"/>
      <c r="X31" s="398"/>
      <c r="Y31" s="398"/>
      <c r="Z31" s="398"/>
      <c r="AA31" s="398"/>
      <c r="AB31" s="398"/>
      <c r="AC31" s="398"/>
      <c r="AD31" s="398"/>
      <c r="AE31" s="398"/>
      <c r="AF31" s="398"/>
      <c r="AG31" s="398"/>
      <c r="AH31" s="398"/>
      <c r="AI31" s="398"/>
      <c r="AJ31" s="398"/>
      <c r="AK31" s="398"/>
      <c r="AL31" s="398"/>
      <c r="AM31" s="398"/>
      <c r="AN31" s="398"/>
    </row>
    <row r="32" spans="1:40" ht="29.25" customHeight="1">
      <c r="A32" s="435" t="s">
        <v>241</v>
      </c>
      <c r="B32" s="446" t="s">
        <v>118</v>
      </c>
      <c r="C32" s="407" t="s">
        <v>886</v>
      </c>
      <c r="D32" s="439" t="s">
        <v>71</v>
      </c>
      <c r="E32" s="403">
        <v>100</v>
      </c>
      <c r="F32" s="440"/>
      <c r="G32" s="437">
        <v>45770</v>
      </c>
      <c r="H32" s="408">
        <v>45770</v>
      </c>
      <c r="I32" s="408">
        <v>45770</v>
      </c>
      <c r="J32" s="408">
        <v>45770</v>
      </c>
      <c r="K32" s="403">
        <v>1</v>
      </c>
      <c r="L32" s="391"/>
      <c r="M32" s="437"/>
      <c r="N32" s="442"/>
      <c r="O32" s="443"/>
      <c r="P32" s="401"/>
      <c r="Q32" s="401"/>
      <c r="R32" s="401"/>
      <c r="S32" s="401"/>
      <c r="T32" s="401"/>
      <c r="U32" s="401"/>
      <c r="V32" s="401"/>
      <c r="W32" s="401"/>
      <c r="X32" s="398"/>
      <c r="Y32" s="398"/>
      <c r="Z32" s="398"/>
      <c r="AA32" s="398"/>
      <c r="AB32" s="398"/>
      <c r="AC32" s="398"/>
      <c r="AD32" s="398"/>
      <c r="AE32" s="398"/>
      <c r="AF32" s="398"/>
      <c r="AG32" s="398"/>
      <c r="AH32" s="398"/>
      <c r="AI32" s="398"/>
      <c r="AJ32" s="398"/>
      <c r="AK32" s="398"/>
      <c r="AL32" s="398"/>
      <c r="AM32" s="398"/>
      <c r="AN32" s="398"/>
    </row>
    <row r="33" spans="1:40" ht="29.25" customHeight="1">
      <c r="A33" s="447" t="s">
        <v>437</v>
      </c>
      <c r="B33" s="446" t="s">
        <v>887</v>
      </c>
      <c r="C33" s="407" t="s">
        <v>888</v>
      </c>
      <c r="D33" s="439" t="s">
        <v>71</v>
      </c>
      <c r="E33" s="403">
        <v>90</v>
      </c>
      <c r="F33" s="403">
        <v>2</v>
      </c>
      <c r="G33" s="437">
        <v>45773</v>
      </c>
      <c r="H33" s="408">
        <v>45776</v>
      </c>
      <c r="I33" s="408">
        <v>45783</v>
      </c>
      <c r="J33" s="408">
        <v>45785</v>
      </c>
      <c r="K33" s="403"/>
      <c r="L33" s="391"/>
      <c r="M33" s="437"/>
      <c r="N33" s="442"/>
      <c r="O33" s="443"/>
      <c r="P33" s="401"/>
      <c r="Q33" s="401"/>
      <c r="R33" s="401"/>
      <c r="S33" s="401"/>
      <c r="T33" s="401"/>
      <c r="U33" s="401"/>
      <c r="V33" s="444" t="s">
        <v>889</v>
      </c>
      <c r="W33" s="445"/>
      <c r="X33" s="398"/>
      <c r="Y33" s="398"/>
      <c r="Z33" s="398"/>
      <c r="AA33" s="398"/>
      <c r="AB33" s="398"/>
      <c r="AC33" s="398"/>
      <c r="AD33" s="398"/>
      <c r="AE33" s="398"/>
      <c r="AF33" s="398"/>
      <c r="AG33" s="398"/>
      <c r="AH33" s="398"/>
      <c r="AI33" s="398"/>
      <c r="AJ33" s="398"/>
      <c r="AK33" s="398"/>
      <c r="AL33" s="398"/>
      <c r="AM33" s="398"/>
      <c r="AN33" s="398"/>
    </row>
    <row r="34" spans="1:40" ht="29.25" customHeight="1">
      <c r="A34" s="388" t="s">
        <v>131</v>
      </c>
      <c r="B34" s="446" t="s">
        <v>887</v>
      </c>
      <c r="C34" s="407" t="s">
        <v>890</v>
      </c>
      <c r="D34" s="439" t="s">
        <v>71</v>
      </c>
      <c r="E34" s="440"/>
      <c r="F34" s="440"/>
      <c r="G34" s="437">
        <v>45779</v>
      </c>
      <c r="H34" s="408">
        <v>45779</v>
      </c>
      <c r="I34" s="408">
        <v>45782</v>
      </c>
      <c r="J34" s="408">
        <v>45782</v>
      </c>
      <c r="K34" s="403"/>
      <c r="L34" s="391"/>
      <c r="M34" s="437"/>
      <c r="N34" s="442"/>
      <c r="O34" s="443"/>
      <c r="P34" s="401"/>
      <c r="Q34" s="401"/>
      <c r="R34" s="401"/>
      <c r="S34" s="444" t="s">
        <v>891</v>
      </c>
      <c r="T34" s="444" t="s">
        <v>892</v>
      </c>
      <c r="U34" s="445"/>
      <c r="V34" s="445"/>
      <c r="W34" s="445"/>
      <c r="X34" s="398"/>
      <c r="Y34" s="398"/>
      <c r="Z34" s="398"/>
      <c r="AA34" s="398"/>
      <c r="AB34" s="398"/>
      <c r="AC34" s="398"/>
      <c r="AD34" s="398"/>
      <c r="AE34" s="398"/>
      <c r="AF34" s="398"/>
      <c r="AG34" s="398"/>
      <c r="AH34" s="398"/>
      <c r="AI34" s="398"/>
      <c r="AJ34" s="398"/>
      <c r="AK34" s="398"/>
      <c r="AL34" s="398"/>
      <c r="AM34" s="398"/>
      <c r="AN34" s="398"/>
    </row>
    <row r="35" spans="1:40" ht="29.25" customHeight="1">
      <c r="A35" s="448" t="s">
        <v>449</v>
      </c>
      <c r="B35" s="449"/>
      <c r="C35" s="390" t="s">
        <v>893</v>
      </c>
      <c r="D35" s="121" t="s">
        <v>71</v>
      </c>
      <c r="E35" s="391"/>
      <c r="F35" s="391"/>
      <c r="G35" s="392">
        <v>45714</v>
      </c>
      <c r="H35" s="408">
        <v>45784</v>
      </c>
      <c r="I35" s="393"/>
      <c r="J35" s="408">
        <v>45785</v>
      </c>
      <c r="K35" s="450"/>
      <c r="L35" s="391"/>
      <c r="M35" s="392"/>
      <c r="N35" s="391"/>
      <c r="O35" s="395"/>
      <c r="P35" s="396" t="s">
        <v>894</v>
      </c>
      <c r="Q35" s="397"/>
      <c r="R35" s="397"/>
      <c r="S35" s="397"/>
      <c r="T35" s="397"/>
      <c r="U35" s="397"/>
      <c r="V35" s="397"/>
      <c r="W35" s="397"/>
      <c r="X35" s="398"/>
      <c r="Y35" s="398"/>
      <c r="Z35" s="398"/>
      <c r="AA35" s="398"/>
      <c r="AB35" s="398"/>
      <c r="AC35" s="398"/>
      <c r="AD35" s="398"/>
      <c r="AE35" s="398"/>
      <c r="AF35" s="398"/>
      <c r="AG35" s="398"/>
      <c r="AH35" s="398"/>
      <c r="AI35" s="398"/>
      <c r="AJ35" s="398"/>
      <c r="AK35" s="398"/>
      <c r="AL35" s="398"/>
      <c r="AM35" s="398"/>
      <c r="AN35" s="398"/>
    </row>
    <row r="36" spans="1:40" ht="29.25" customHeight="1">
      <c r="A36" s="447" t="s">
        <v>62</v>
      </c>
      <c r="B36" s="446" t="s">
        <v>887</v>
      </c>
      <c r="C36" s="407" t="s">
        <v>895</v>
      </c>
      <c r="D36" s="439" t="s">
        <v>71</v>
      </c>
      <c r="E36" s="403">
        <v>80</v>
      </c>
      <c r="F36" s="403">
        <v>15</v>
      </c>
      <c r="G36" s="437">
        <v>45778</v>
      </c>
      <c r="H36" s="408">
        <v>45778</v>
      </c>
      <c r="I36" s="408"/>
      <c r="J36" s="408">
        <v>45793</v>
      </c>
      <c r="K36" s="394">
        <f ca="1">IF(ISBLANK(J36), NETWORKDAYS(H36, TODAY(),Hoja2!$A$1:$A$18), NETWORKDAYS(H36, J36, Hoja2!$A$1:$A$18))</f>
        <v>12</v>
      </c>
      <c r="L36" s="391"/>
      <c r="M36" s="437"/>
      <c r="N36" s="451"/>
      <c r="O36" s="443"/>
      <c r="P36" s="401"/>
      <c r="Q36" s="401"/>
      <c r="R36" s="401"/>
      <c r="S36" s="401"/>
      <c r="T36" s="401"/>
      <c r="U36" s="401"/>
      <c r="V36" s="444" t="s">
        <v>896</v>
      </c>
      <c r="W36" s="444" t="s">
        <v>897</v>
      </c>
      <c r="X36" s="410" t="s">
        <v>898</v>
      </c>
      <c r="Y36" s="411"/>
      <c r="Z36" s="410" t="s">
        <v>899</v>
      </c>
      <c r="AA36" s="411"/>
      <c r="AB36" s="411"/>
      <c r="AC36" s="410" t="s">
        <v>900</v>
      </c>
      <c r="AD36" s="411"/>
      <c r="AE36" s="411"/>
      <c r="AF36" s="411"/>
      <c r="AG36" s="411"/>
      <c r="AH36" s="411"/>
      <c r="AI36" s="411"/>
      <c r="AJ36" s="411"/>
      <c r="AK36" s="411"/>
      <c r="AL36" s="411"/>
      <c r="AM36" s="411"/>
      <c r="AN36" s="411"/>
    </row>
    <row r="37" spans="1:40" ht="29.25" customHeight="1">
      <c r="A37" s="447" t="s">
        <v>62</v>
      </c>
      <c r="B37" s="446" t="s">
        <v>887</v>
      </c>
      <c r="C37" s="407" t="s">
        <v>901</v>
      </c>
      <c r="D37" s="439" t="s">
        <v>71</v>
      </c>
      <c r="E37" s="440"/>
      <c r="F37" s="403">
        <v>1</v>
      </c>
      <c r="G37" s="437">
        <v>45785</v>
      </c>
      <c r="H37" s="408">
        <v>45785</v>
      </c>
      <c r="I37" s="408">
        <v>45786</v>
      </c>
      <c r="J37" s="408">
        <v>45786</v>
      </c>
      <c r="K37" s="394">
        <f ca="1">IF(ISBLANK(J37), NETWORKDAYS(H37, TODAY(),Hoja2!$A$1:$A$18), NETWORKDAYS(H37, J37, Hoja2!$A$1:$A$18))</f>
        <v>2</v>
      </c>
      <c r="L37" s="391"/>
      <c r="M37" s="437"/>
      <c r="N37" s="451"/>
      <c r="O37" s="441">
        <v>45786</v>
      </c>
      <c r="P37" s="401"/>
      <c r="Q37" s="401"/>
      <c r="R37" s="401"/>
      <c r="S37" s="401"/>
      <c r="T37" s="401"/>
      <c r="U37" s="401"/>
      <c r="V37" s="444" t="s">
        <v>902</v>
      </c>
      <c r="W37" s="444" t="s">
        <v>903</v>
      </c>
      <c r="X37" s="445"/>
      <c r="Y37" s="445"/>
      <c r="Z37" s="445"/>
      <c r="AA37" s="445"/>
      <c r="AB37" s="445"/>
      <c r="AC37" s="445"/>
      <c r="AD37" s="445"/>
      <c r="AE37" s="445"/>
      <c r="AF37" s="445"/>
      <c r="AG37" s="445"/>
      <c r="AH37" s="445"/>
      <c r="AI37" s="445"/>
      <c r="AJ37" s="445"/>
      <c r="AK37" s="445"/>
      <c r="AL37" s="445"/>
      <c r="AM37" s="445"/>
      <c r="AN37" s="445"/>
    </row>
    <row r="38" spans="1:40" ht="29.25" customHeight="1">
      <c r="A38" s="447" t="s">
        <v>62</v>
      </c>
      <c r="B38" s="446" t="s">
        <v>887</v>
      </c>
      <c r="C38" s="452" t="s">
        <v>904</v>
      </c>
      <c r="D38" s="453" t="s">
        <v>71</v>
      </c>
      <c r="E38" s="442"/>
      <c r="F38" s="442"/>
      <c r="G38" s="437">
        <v>45791</v>
      </c>
      <c r="H38" s="408">
        <v>45791</v>
      </c>
      <c r="I38" s="408"/>
      <c r="J38" s="408">
        <v>45791</v>
      </c>
      <c r="K38" s="394">
        <f ca="1">IF(ISBLANK(J38), NETWORKDAYS(H38, TODAY(),Hoja2!$A$1:$A$18), NETWORKDAYS(H38, J38, Hoja2!$A$1:$A$18))</f>
        <v>1</v>
      </c>
      <c r="L38" s="454"/>
      <c r="M38" s="455"/>
      <c r="N38" s="456"/>
      <c r="O38" s="457"/>
      <c r="P38" s="401"/>
      <c r="Q38" s="401"/>
      <c r="R38" s="404"/>
      <c r="S38" s="404"/>
      <c r="T38" s="404"/>
      <c r="U38" s="404"/>
      <c r="V38" s="404"/>
      <c r="W38" s="404"/>
      <c r="X38" s="444" t="s">
        <v>905</v>
      </c>
      <c r="Y38" s="404"/>
      <c r="Z38" s="444" t="s">
        <v>906</v>
      </c>
      <c r="AA38" s="458"/>
      <c r="AB38" s="458"/>
      <c r="AC38" s="458"/>
      <c r="AD38" s="458"/>
      <c r="AE38" s="458"/>
      <c r="AF38" s="458"/>
      <c r="AG38" s="458"/>
      <c r="AH38" s="458"/>
      <c r="AI38" s="458"/>
      <c r="AJ38" s="458"/>
      <c r="AK38" s="458"/>
      <c r="AL38" s="458"/>
      <c r="AM38" s="458"/>
      <c r="AN38" s="458"/>
    </row>
    <row r="39" spans="1:40" ht="29.25" customHeight="1">
      <c r="A39" s="388" t="s">
        <v>161</v>
      </c>
      <c r="B39" s="459" t="s">
        <v>907</v>
      </c>
      <c r="C39" s="402" t="s">
        <v>908</v>
      </c>
      <c r="D39" s="439" t="s">
        <v>71</v>
      </c>
      <c r="E39" s="391"/>
      <c r="F39" s="403">
        <v>1</v>
      </c>
      <c r="G39" s="437">
        <v>45779</v>
      </c>
      <c r="H39" s="408">
        <v>45779</v>
      </c>
      <c r="I39" s="408">
        <v>45779</v>
      </c>
      <c r="J39" s="408">
        <v>45779</v>
      </c>
      <c r="K39" s="409">
        <f ca="1">IF(ISBLANK(J39), NETWORKDAYS(H39, TODAY(),Hoja2!$A$1:$A$18), NETWORKDAYS(H39, J39, Hoja2!$A$1:$A$18))</f>
        <v>1</v>
      </c>
      <c r="L39" s="391"/>
      <c r="M39" s="437">
        <v>45782</v>
      </c>
      <c r="N39" s="460"/>
      <c r="O39" s="441">
        <v>45789</v>
      </c>
      <c r="P39" s="396"/>
      <c r="Q39" s="397"/>
      <c r="R39" s="397"/>
      <c r="S39" s="410" t="s">
        <v>247</v>
      </c>
      <c r="T39" s="411"/>
      <c r="U39" s="411"/>
      <c r="V39" s="411"/>
      <c r="W39" s="410" t="s">
        <v>909</v>
      </c>
      <c r="X39" s="410" t="s">
        <v>910</v>
      </c>
      <c r="Y39" s="411"/>
      <c r="Z39" s="411"/>
      <c r="AA39" s="411"/>
      <c r="AB39" s="411"/>
      <c r="AC39" s="411"/>
      <c r="AD39" s="411"/>
      <c r="AE39" s="411"/>
      <c r="AF39" s="411"/>
      <c r="AG39" s="411"/>
      <c r="AH39" s="411"/>
      <c r="AI39" s="411"/>
      <c r="AJ39" s="411"/>
      <c r="AK39" s="411"/>
      <c r="AL39" s="411"/>
      <c r="AM39" s="411"/>
      <c r="AN39" s="411"/>
    </row>
    <row r="40" spans="1:40" ht="29.25" customHeight="1">
      <c r="A40" s="461" t="s">
        <v>241</v>
      </c>
      <c r="B40" s="446" t="s">
        <v>911</v>
      </c>
      <c r="C40" s="407" t="s">
        <v>912</v>
      </c>
      <c r="D40" s="439" t="s">
        <v>71</v>
      </c>
      <c r="E40" s="440"/>
      <c r="F40" s="440"/>
      <c r="G40" s="437">
        <v>45789</v>
      </c>
      <c r="H40" s="408">
        <v>45789</v>
      </c>
      <c r="I40" s="408"/>
      <c r="J40" s="408">
        <v>45790</v>
      </c>
      <c r="K40" s="394">
        <f ca="1">IF(ISBLANK(J40), NETWORKDAYS(H40, TODAY(),Hoja2!$A$1:$A$18), NETWORKDAYS(H40, J40, Hoja2!$A$1:$A$18))</f>
        <v>2</v>
      </c>
      <c r="L40" s="391"/>
      <c r="M40" s="437"/>
      <c r="N40" s="451"/>
      <c r="O40" s="441"/>
      <c r="P40" s="401"/>
      <c r="Q40" s="401"/>
      <c r="R40" s="401"/>
      <c r="S40" s="401"/>
      <c r="T40" s="401"/>
      <c r="U40" s="401"/>
      <c r="V40" s="401"/>
      <c r="W40" s="444" t="s">
        <v>913</v>
      </c>
      <c r="X40" s="444" t="s">
        <v>914</v>
      </c>
      <c r="Y40" s="445"/>
      <c r="Z40" s="445"/>
      <c r="AA40" s="445"/>
      <c r="AB40" s="445"/>
      <c r="AC40" s="445"/>
      <c r="AD40" s="445"/>
      <c r="AE40" s="445"/>
      <c r="AF40" s="445"/>
      <c r="AG40" s="445"/>
      <c r="AH40" s="445"/>
      <c r="AI40" s="445"/>
      <c r="AJ40" s="445"/>
      <c r="AK40" s="445"/>
      <c r="AL40" s="445"/>
      <c r="AM40" s="445"/>
      <c r="AN40" s="445"/>
    </row>
    <row r="41" spans="1:40" ht="29.25" customHeight="1">
      <c r="A41" s="435" t="s">
        <v>561</v>
      </c>
      <c r="B41" s="446" t="s">
        <v>915</v>
      </c>
      <c r="C41" s="402" t="s">
        <v>916</v>
      </c>
      <c r="D41" s="439" t="s">
        <v>71</v>
      </c>
      <c r="E41" s="440"/>
      <c r="F41" s="440"/>
      <c r="G41" s="437">
        <v>45789</v>
      </c>
      <c r="H41" s="408">
        <v>45789</v>
      </c>
      <c r="I41" s="408"/>
      <c r="J41" s="408">
        <v>45790</v>
      </c>
      <c r="K41" s="394">
        <f ca="1">IF(ISBLANK(J41), NETWORKDAYS(H41, TODAY(),Hoja2!$A$1:$A$18), NETWORKDAYS(H41, J41, Hoja2!$A$1:$A$18))</f>
        <v>2</v>
      </c>
      <c r="L41" s="391"/>
      <c r="M41" s="437"/>
      <c r="N41" s="451"/>
      <c r="O41" s="441"/>
      <c r="P41" s="401"/>
      <c r="Q41" s="401"/>
      <c r="R41" s="401"/>
      <c r="S41" s="401"/>
      <c r="T41" s="401"/>
      <c r="U41" s="401"/>
      <c r="V41" s="401"/>
      <c r="W41" s="444" t="s">
        <v>913</v>
      </c>
      <c r="X41" s="444" t="s">
        <v>917</v>
      </c>
      <c r="Y41" s="445"/>
      <c r="Z41" s="445"/>
      <c r="AA41" s="445"/>
      <c r="AB41" s="445"/>
      <c r="AC41" s="445"/>
      <c r="AD41" s="445"/>
      <c r="AE41" s="445"/>
      <c r="AF41" s="445"/>
      <c r="AG41" s="445"/>
      <c r="AH41" s="445"/>
      <c r="AI41" s="445"/>
      <c r="AJ41" s="445"/>
      <c r="AK41" s="445"/>
      <c r="AL41" s="445"/>
      <c r="AM41" s="445"/>
      <c r="AN41" s="445"/>
    </row>
    <row r="42" spans="1:40" ht="29.25" customHeight="1">
      <c r="A42" s="435" t="s">
        <v>241</v>
      </c>
      <c r="B42" s="462" t="s">
        <v>918</v>
      </c>
      <c r="C42" s="407" t="s">
        <v>919</v>
      </c>
      <c r="D42" s="439" t="s">
        <v>71</v>
      </c>
      <c r="E42" s="403">
        <v>90</v>
      </c>
      <c r="F42" s="440"/>
      <c r="G42" s="437">
        <v>45791</v>
      </c>
      <c r="H42" s="408">
        <v>45792</v>
      </c>
      <c r="I42" s="408">
        <v>45793</v>
      </c>
      <c r="J42" s="408">
        <v>45793</v>
      </c>
      <c r="K42" s="394">
        <f ca="1">IF(ISBLANK(J42), NETWORKDAYS(H42, TODAY(),Hoja2!$A$1:$A$18), NETWORKDAYS(H42, J42, Hoja2!$A$1:$A$18))</f>
        <v>2</v>
      </c>
      <c r="L42" s="391"/>
      <c r="M42" s="437">
        <v>45793</v>
      </c>
      <c r="N42" s="451"/>
      <c r="O42" s="443"/>
      <c r="P42" s="401"/>
      <c r="Q42" s="401"/>
      <c r="R42" s="401"/>
      <c r="S42" s="401"/>
      <c r="T42" s="401"/>
      <c r="U42" s="401"/>
      <c r="V42" s="401"/>
      <c r="W42" s="401"/>
      <c r="X42" s="401"/>
      <c r="Y42" s="401"/>
      <c r="Z42" s="444" t="s">
        <v>920</v>
      </c>
      <c r="AA42" s="444" t="s">
        <v>921</v>
      </c>
      <c r="AB42" s="445"/>
      <c r="AC42" s="445"/>
      <c r="AD42" s="445"/>
      <c r="AE42" s="445"/>
      <c r="AF42" s="445"/>
      <c r="AG42" s="445"/>
      <c r="AH42" s="445"/>
      <c r="AI42" s="445"/>
      <c r="AJ42" s="445"/>
      <c r="AK42" s="445"/>
      <c r="AL42" s="445"/>
      <c r="AM42" s="445"/>
      <c r="AN42" s="445"/>
    </row>
    <row r="43" spans="1:40" ht="29.25" customHeight="1">
      <c r="A43" s="435" t="s">
        <v>241</v>
      </c>
      <c r="B43" s="463" t="s">
        <v>922</v>
      </c>
      <c r="C43" s="407" t="s">
        <v>923</v>
      </c>
      <c r="D43" s="439" t="s">
        <v>71</v>
      </c>
      <c r="E43" s="403">
        <v>0</v>
      </c>
      <c r="F43" s="440"/>
      <c r="G43" s="437">
        <v>45796</v>
      </c>
      <c r="H43" s="408">
        <v>45796</v>
      </c>
      <c r="I43" s="408"/>
      <c r="J43" s="408">
        <v>45796</v>
      </c>
      <c r="K43" s="394">
        <f ca="1">IF(ISBLANK(J43), NETWORKDAYS(H43, TODAY(),Hoja2!$A$1:$A$18), NETWORKDAYS(H43, J43, Hoja2!$A$1:$A$18))</f>
        <v>1</v>
      </c>
      <c r="L43" s="391"/>
      <c r="M43" s="437"/>
      <c r="N43" s="451"/>
      <c r="O43" s="443"/>
      <c r="P43" s="401"/>
      <c r="Q43" s="401"/>
      <c r="R43" s="401"/>
      <c r="S43" s="401"/>
      <c r="T43" s="401"/>
      <c r="U43" s="401"/>
      <c r="V43" s="401"/>
      <c r="W43" s="401"/>
      <c r="X43" s="401"/>
      <c r="Y43" s="401"/>
      <c r="Z43" s="444"/>
      <c r="AA43" s="444" t="s">
        <v>924</v>
      </c>
      <c r="AB43" s="445"/>
      <c r="AC43" s="445"/>
      <c r="AD43" s="445"/>
      <c r="AE43" s="445"/>
      <c r="AF43" s="445"/>
      <c r="AG43" s="445"/>
      <c r="AH43" s="445"/>
      <c r="AI43" s="445"/>
      <c r="AJ43" s="445"/>
      <c r="AK43" s="445"/>
      <c r="AL43" s="445"/>
      <c r="AM43" s="445"/>
      <c r="AN43" s="445"/>
    </row>
    <row r="44" spans="1:40" ht="29.25" customHeight="1">
      <c r="A44" s="435" t="s">
        <v>241</v>
      </c>
      <c r="B44" s="463" t="s">
        <v>925</v>
      </c>
      <c r="C44" s="407" t="s">
        <v>926</v>
      </c>
      <c r="D44" s="439" t="s">
        <v>71</v>
      </c>
      <c r="E44" s="403">
        <v>80</v>
      </c>
      <c r="F44" s="440"/>
      <c r="G44" s="437">
        <v>45796</v>
      </c>
      <c r="H44" s="408">
        <v>45796</v>
      </c>
      <c r="I44" s="408"/>
      <c r="J44" s="408">
        <v>45796</v>
      </c>
      <c r="K44" s="394">
        <f ca="1">IF(ISBLANK(J44), NETWORKDAYS(H44, TODAY(),Hoja2!$A$1:$A$18), NETWORKDAYS(H44, J44, Hoja2!$A$1:$A$18))</f>
        <v>1</v>
      </c>
      <c r="L44" s="391"/>
      <c r="M44" s="437"/>
      <c r="N44" s="451"/>
      <c r="O44" s="443"/>
      <c r="P44" s="401"/>
      <c r="Q44" s="401"/>
      <c r="R44" s="401"/>
      <c r="S44" s="401"/>
      <c r="T44" s="401"/>
      <c r="U44" s="401"/>
      <c r="V44" s="401"/>
      <c r="W44" s="401"/>
      <c r="X44" s="401"/>
      <c r="Y44" s="401"/>
      <c r="Z44" s="444"/>
      <c r="AA44" s="444" t="s">
        <v>927</v>
      </c>
      <c r="AB44" s="444" t="s">
        <v>928</v>
      </c>
      <c r="AC44" s="445"/>
      <c r="AD44" s="445"/>
      <c r="AE44" s="445"/>
      <c r="AF44" s="445"/>
      <c r="AG44" s="445"/>
      <c r="AH44" s="445"/>
      <c r="AI44" s="445"/>
      <c r="AJ44" s="445"/>
      <c r="AK44" s="445"/>
      <c r="AL44" s="445"/>
      <c r="AM44" s="445"/>
      <c r="AN44" s="445"/>
    </row>
    <row r="45" spans="1:40" ht="29.25" customHeight="1">
      <c r="A45" s="435" t="s">
        <v>241</v>
      </c>
      <c r="B45" s="463" t="s">
        <v>929</v>
      </c>
      <c r="C45" s="402" t="s">
        <v>930</v>
      </c>
      <c r="D45" s="439" t="s">
        <v>71</v>
      </c>
      <c r="E45" s="403"/>
      <c r="F45" s="440"/>
      <c r="G45" s="437">
        <v>45797</v>
      </c>
      <c r="H45" s="408">
        <v>45798</v>
      </c>
      <c r="I45" s="408"/>
      <c r="J45" s="408">
        <v>45799</v>
      </c>
      <c r="K45" s="394">
        <f ca="1">IF(ISBLANK(J45), NETWORKDAYS(H45, TODAY(),Hoja2!$A$1:$A$18), NETWORKDAYS(H45, J45, Hoja2!$A$1:$A$18))</f>
        <v>2</v>
      </c>
      <c r="L45" s="391"/>
      <c r="M45" s="437">
        <v>45799</v>
      </c>
      <c r="N45" s="451"/>
      <c r="O45" s="443"/>
      <c r="P45" s="401"/>
      <c r="Q45" s="401"/>
      <c r="R45" s="401"/>
      <c r="S45" s="401"/>
      <c r="T45" s="401"/>
      <c r="U45" s="401"/>
      <c r="V45" s="401"/>
      <c r="W45" s="401"/>
      <c r="X45" s="401"/>
      <c r="Y45" s="401"/>
      <c r="Z45" s="444"/>
      <c r="AA45" s="444"/>
      <c r="AB45" s="444" t="s">
        <v>931</v>
      </c>
      <c r="AC45" s="444" t="s">
        <v>932</v>
      </c>
    </row>
    <row r="46" spans="1:40" ht="29.25" customHeight="1">
      <c r="A46" s="435" t="s">
        <v>241</v>
      </c>
      <c r="B46" s="463" t="s">
        <v>929</v>
      </c>
      <c r="C46" s="402" t="s">
        <v>933</v>
      </c>
      <c r="D46" s="439" t="s">
        <v>71</v>
      </c>
      <c r="E46" s="403"/>
      <c r="F46" s="440"/>
      <c r="G46" s="437">
        <v>45797</v>
      </c>
      <c r="H46" s="408">
        <v>45797</v>
      </c>
      <c r="I46" s="408"/>
      <c r="J46" s="408">
        <v>45799</v>
      </c>
      <c r="K46" s="394">
        <f ca="1">IF(ISBLANK(J46), NETWORKDAYS(H46, TODAY(),Hoja2!$A$1:$A$18), NETWORKDAYS(H46, J46, Hoja2!$A$1:$A$18))</f>
        <v>3</v>
      </c>
      <c r="L46" s="391"/>
      <c r="M46" s="437"/>
      <c r="N46" s="451"/>
      <c r="O46" s="443"/>
      <c r="P46" s="401"/>
      <c r="Q46" s="401"/>
      <c r="R46" s="401"/>
      <c r="S46" s="401"/>
      <c r="T46" s="401"/>
      <c r="U46" s="401"/>
      <c r="V46" s="401"/>
      <c r="W46" s="401"/>
      <c r="X46" s="401"/>
      <c r="Y46" s="401"/>
      <c r="Z46" s="444"/>
      <c r="AA46" s="444"/>
      <c r="AB46" s="444" t="s">
        <v>934</v>
      </c>
      <c r="AC46" s="444" t="s">
        <v>935</v>
      </c>
      <c r="AD46" s="445"/>
      <c r="AE46" s="445"/>
      <c r="AF46" s="445"/>
      <c r="AG46" s="445"/>
      <c r="AH46" s="445"/>
      <c r="AI46" s="445"/>
      <c r="AJ46" s="445"/>
      <c r="AK46" s="445"/>
      <c r="AL46" s="445"/>
      <c r="AM46" s="445"/>
      <c r="AN46" s="445"/>
    </row>
    <row r="47" spans="1:40" ht="29.25" customHeight="1">
      <c r="A47" s="435" t="s">
        <v>241</v>
      </c>
      <c r="B47" s="463" t="s">
        <v>936</v>
      </c>
      <c r="C47" s="402" t="s">
        <v>937</v>
      </c>
      <c r="D47" s="439" t="s">
        <v>71</v>
      </c>
      <c r="E47" s="403"/>
      <c r="F47" s="440"/>
      <c r="G47" s="437">
        <v>45799</v>
      </c>
      <c r="H47" s="408">
        <v>45799</v>
      </c>
      <c r="I47" s="408"/>
      <c r="J47" s="408">
        <v>45799</v>
      </c>
      <c r="K47" s="394">
        <f ca="1">IF(ISBLANK(J47), NETWORKDAYS(H47, TODAY(),Hoja2!$A$1:$A$18), NETWORKDAYS(H47, J47, Hoja2!$A$1:$A$18))</f>
        <v>1</v>
      </c>
      <c r="L47" s="391"/>
      <c r="M47" s="437"/>
      <c r="N47" s="451"/>
      <c r="O47" s="443"/>
      <c r="P47" s="401"/>
      <c r="Q47" s="401"/>
      <c r="R47" s="401"/>
      <c r="S47" s="401"/>
      <c r="T47" s="401"/>
      <c r="U47" s="401"/>
      <c r="V47" s="401"/>
      <c r="W47" s="401"/>
      <c r="X47" s="401"/>
      <c r="Y47" s="401"/>
      <c r="Z47" s="444"/>
      <c r="AA47" s="444"/>
      <c r="AB47" s="444"/>
      <c r="AC47" s="444" t="s">
        <v>938</v>
      </c>
      <c r="AD47" s="445"/>
      <c r="AE47" s="445"/>
      <c r="AF47" s="445"/>
      <c r="AG47" s="445"/>
      <c r="AH47" s="445"/>
      <c r="AI47" s="445"/>
      <c r="AJ47" s="445"/>
      <c r="AK47" s="445"/>
      <c r="AL47" s="445"/>
      <c r="AM47" s="445"/>
      <c r="AN47" s="445"/>
    </row>
    <row r="48" spans="1:40" ht="29.25" customHeight="1">
      <c r="A48" s="435" t="s">
        <v>241</v>
      </c>
      <c r="B48" s="463" t="s">
        <v>939</v>
      </c>
      <c r="C48" s="402" t="s">
        <v>940</v>
      </c>
      <c r="D48" s="439" t="s">
        <v>71</v>
      </c>
      <c r="E48" s="403"/>
      <c r="F48" s="440"/>
      <c r="G48" s="437">
        <v>45798</v>
      </c>
      <c r="H48" s="408">
        <v>45799</v>
      </c>
      <c r="I48" s="408"/>
      <c r="J48" s="408">
        <v>45799</v>
      </c>
      <c r="K48" s="394">
        <f ca="1">IF(ISBLANK(J48), NETWORKDAYS(H48, TODAY(),Hoja2!$A$1:$A$18), NETWORKDAYS(H48, J48, Hoja2!$A$1:$A$18))</f>
        <v>1</v>
      </c>
      <c r="L48" s="391"/>
      <c r="M48" s="437"/>
      <c r="N48" s="451"/>
      <c r="O48" s="443"/>
      <c r="P48" s="401"/>
      <c r="Q48" s="401"/>
      <c r="R48" s="401"/>
      <c r="S48" s="401"/>
      <c r="T48" s="401"/>
      <c r="U48" s="401"/>
      <c r="V48" s="401"/>
      <c r="W48" s="401"/>
      <c r="X48" s="401"/>
      <c r="Y48" s="401"/>
      <c r="Z48" s="444"/>
      <c r="AA48" s="444"/>
      <c r="AB48" s="444"/>
      <c r="AC48" s="445"/>
      <c r="AD48" s="445"/>
      <c r="AE48" s="445"/>
      <c r="AF48" s="445"/>
      <c r="AG48" s="445"/>
      <c r="AH48" s="445"/>
      <c r="AI48" s="445"/>
      <c r="AJ48" s="445"/>
      <c r="AK48" s="445"/>
      <c r="AL48" s="445"/>
      <c r="AM48" s="445"/>
      <c r="AN48" s="445"/>
    </row>
    <row r="49" spans="1:40" ht="29.25" customHeight="1">
      <c r="A49" s="435" t="s">
        <v>241</v>
      </c>
      <c r="B49" s="463" t="s">
        <v>941</v>
      </c>
      <c r="C49" s="402" t="s">
        <v>942</v>
      </c>
      <c r="D49" s="439" t="s">
        <v>71</v>
      </c>
      <c r="E49" s="403"/>
      <c r="F49" s="440"/>
      <c r="G49" s="437">
        <v>45799</v>
      </c>
      <c r="H49" s="408">
        <v>45799</v>
      </c>
      <c r="I49" s="408"/>
      <c r="J49" s="408">
        <v>45799</v>
      </c>
      <c r="K49" s="394">
        <f ca="1">IF(ISBLANK(J49), NETWORKDAYS(H49, TODAY(),Hoja2!$A$1:$A$18), NETWORKDAYS(H49, J49, Hoja2!$A$1:$A$18))</f>
        <v>1</v>
      </c>
      <c r="L49" s="391"/>
      <c r="M49" s="437"/>
      <c r="N49" s="451"/>
      <c r="O49" s="443"/>
      <c r="P49" s="401"/>
      <c r="Q49" s="401"/>
      <c r="R49" s="401"/>
      <c r="S49" s="401"/>
      <c r="T49" s="401"/>
      <c r="U49" s="401"/>
      <c r="V49" s="401"/>
      <c r="W49" s="401"/>
      <c r="X49" s="401"/>
      <c r="Y49" s="401"/>
      <c r="Z49" s="444"/>
      <c r="AA49" s="444"/>
      <c r="AB49" s="444"/>
      <c r="AC49" s="445"/>
      <c r="AD49" s="445"/>
      <c r="AE49" s="445"/>
      <c r="AF49" s="445"/>
      <c r="AG49" s="445"/>
      <c r="AH49" s="445"/>
      <c r="AI49" s="445"/>
      <c r="AJ49" s="445"/>
      <c r="AK49" s="445"/>
      <c r="AL49" s="445"/>
      <c r="AM49" s="445"/>
      <c r="AN49" s="445"/>
    </row>
    <row r="50" spans="1:40" ht="29.25" customHeight="1">
      <c r="A50" s="435" t="s">
        <v>241</v>
      </c>
      <c r="B50" s="463" t="s">
        <v>118</v>
      </c>
      <c r="C50" s="402" t="s">
        <v>943</v>
      </c>
      <c r="D50" s="439" t="s">
        <v>71</v>
      </c>
      <c r="E50" s="403"/>
      <c r="F50" s="440"/>
      <c r="G50" s="437">
        <v>45796</v>
      </c>
      <c r="H50" s="408">
        <v>45798</v>
      </c>
      <c r="I50" s="408"/>
      <c r="J50" s="408">
        <v>45798</v>
      </c>
      <c r="K50" s="394">
        <f ca="1">IF(ISBLANK(J50), NETWORKDAYS(H50, TODAY(),Hoja2!$A$1:$A$18), NETWORKDAYS(H50, J50, Hoja2!$A$1:$A$18))</f>
        <v>1</v>
      </c>
      <c r="L50" s="391"/>
      <c r="M50" s="437"/>
      <c r="N50" s="451"/>
      <c r="O50" s="443"/>
      <c r="P50" s="401"/>
      <c r="Q50" s="401"/>
      <c r="R50" s="401"/>
      <c r="S50" s="401"/>
      <c r="T50" s="401"/>
      <c r="U50" s="401"/>
      <c r="V50" s="401"/>
      <c r="W50" s="401"/>
      <c r="X50" s="401"/>
      <c r="Y50" s="401"/>
      <c r="Z50" s="444"/>
      <c r="AA50" s="444"/>
      <c r="AB50" s="444" t="s">
        <v>944</v>
      </c>
      <c r="AC50" s="445"/>
      <c r="AD50" s="445"/>
      <c r="AE50" s="445"/>
      <c r="AF50" s="445"/>
      <c r="AG50" s="445"/>
      <c r="AH50" s="445"/>
      <c r="AI50" s="445"/>
      <c r="AJ50" s="445"/>
      <c r="AK50" s="445"/>
      <c r="AL50" s="445"/>
      <c r="AM50" s="445"/>
      <c r="AN50" s="445"/>
    </row>
    <row r="51" spans="1:40" ht="29.25" customHeight="1">
      <c r="A51" s="435" t="s">
        <v>241</v>
      </c>
      <c r="B51" s="446" t="s">
        <v>945</v>
      </c>
      <c r="C51" s="407" t="s">
        <v>946</v>
      </c>
      <c r="D51" s="439" t="s">
        <v>71</v>
      </c>
      <c r="E51" s="440"/>
      <c r="F51" s="440"/>
      <c r="G51" s="437">
        <v>45791</v>
      </c>
      <c r="H51" s="408">
        <v>45792</v>
      </c>
      <c r="I51" s="408"/>
      <c r="J51" s="408">
        <v>45792</v>
      </c>
      <c r="K51" s="394">
        <f ca="1">IF(ISBLANK(J51), NETWORKDAYS(H51, TODAY(),Hoja2!$A$1:$A$18), NETWORKDAYS(H51, J51, Hoja2!$A$1:$A$18))</f>
        <v>1</v>
      </c>
      <c r="L51" s="391"/>
      <c r="M51" s="437"/>
      <c r="N51" s="451"/>
      <c r="O51" s="443"/>
      <c r="P51" s="401"/>
      <c r="Q51" s="401"/>
      <c r="R51" s="401"/>
      <c r="S51" s="401"/>
      <c r="T51" s="401"/>
      <c r="U51" s="401"/>
      <c r="V51" s="401"/>
      <c r="W51" s="401"/>
      <c r="X51" s="401"/>
      <c r="Y51" s="444" t="s">
        <v>947</v>
      </c>
      <c r="Z51" s="445"/>
      <c r="AA51" s="445"/>
      <c r="AB51" s="445"/>
      <c r="AC51" s="445"/>
      <c r="AD51" s="445"/>
      <c r="AE51" s="445"/>
      <c r="AF51" s="445"/>
      <c r="AG51" s="445"/>
      <c r="AH51" s="445"/>
      <c r="AI51" s="445"/>
      <c r="AJ51" s="445"/>
      <c r="AK51" s="445"/>
      <c r="AL51" s="445"/>
      <c r="AM51" s="445"/>
      <c r="AN51" s="445"/>
    </row>
    <row r="52" spans="1:40" ht="29.25" customHeight="1">
      <c r="A52" s="388" t="s">
        <v>131</v>
      </c>
      <c r="B52" s="403" t="s">
        <v>948</v>
      </c>
      <c r="C52" s="407" t="s">
        <v>949</v>
      </c>
      <c r="D52" s="439" t="s">
        <v>71</v>
      </c>
      <c r="E52" s="403">
        <v>80</v>
      </c>
      <c r="F52" s="391"/>
      <c r="G52" s="437">
        <v>45763</v>
      </c>
      <c r="H52" s="408">
        <v>45779</v>
      </c>
      <c r="I52" s="408">
        <v>45776</v>
      </c>
      <c r="J52" s="408">
        <v>45799</v>
      </c>
      <c r="K52" s="394">
        <f ca="1">IF(ISBLANK(J52), NETWORKDAYS(H52, TODAY(),Hoja2!$A$1:$A$18), NETWORKDAYS(H52, J52, Hoja2!$A$1:$A$18))</f>
        <v>15</v>
      </c>
      <c r="L52" s="464" t="s">
        <v>950</v>
      </c>
      <c r="M52" s="437">
        <v>45777</v>
      </c>
      <c r="N52" s="439" t="s">
        <v>951</v>
      </c>
      <c r="O52" s="441">
        <v>45799</v>
      </c>
      <c r="P52" s="400"/>
      <c r="Q52" s="444" t="s">
        <v>952</v>
      </c>
      <c r="R52" s="444" t="s">
        <v>953</v>
      </c>
      <c r="S52" s="444" t="s">
        <v>954</v>
      </c>
      <c r="T52" s="445"/>
      <c r="U52" s="445"/>
      <c r="V52" s="445"/>
      <c r="W52" s="444" t="s">
        <v>955</v>
      </c>
      <c r="X52" s="444" t="s">
        <v>956</v>
      </c>
      <c r="Y52" s="445"/>
      <c r="Z52" s="444" t="s">
        <v>957</v>
      </c>
      <c r="AA52" s="444" t="s">
        <v>958</v>
      </c>
      <c r="AB52" s="444" t="s">
        <v>959</v>
      </c>
      <c r="AC52" s="444" t="s">
        <v>960</v>
      </c>
      <c r="AD52" s="445"/>
      <c r="AE52" s="445"/>
      <c r="AF52" s="445"/>
      <c r="AG52" s="445"/>
      <c r="AH52" s="445"/>
      <c r="AI52" s="445"/>
      <c r="AJ52" s="445"/>
      <c r="AK52" s="445"/>
      <c r="AL52" s="445"/>
      <c r="AM52" s="445"/>
      <c r="AN52" s="445"/>
    </row>
    <row r="53" spans="1:40" ht="29.25" customHeight="1">
      <c r="A53" s="448" t="s">
        <v>449</v>
      </c>
      <c r="B53" s="449"/>
      <c r="C53" s="390" t="s">
        <v>893</v>
      </c>
      <c r="D53" s="121" t="s">
        <v>71</v>
      </c>
      <c r="E53" s="391"/>
      <c r="F53" s="391"/>
      <c r="G53" s="392">
        <v>45714</v>
      </c>
      <c r="H53" s="408">
        <v>45784</v>
      </c>
      <c r="I53" s="393"/>
      <c r="J53" s="408">
        <v>45785</v>
      </c>
      <c r="K53" s="450"/>
      <c r="L53" s="391"/>
      <c r="M53" s="392"/>
      <c r="N53" s="460"/>
      <c r="O53" s="395"/>
      <c r="P53" s="396" t="s">
        <v>894</v>
      </c>
      <c r="Q53" s="397"/>
      <c r="R53" s="397"/>
      <c r="S53" s="397"/>
      <c r="T53" s="397"/>
      <c r="U53" s="397"/>
      <c r="V53" s="397"/>
      <c r="W53" s="397"/>
      <c r="X53" s="397"/>
      <c r="Y53" s="397"/>
      <c r="Z53" s="397"/>
      <c r="AA53" s="397"/>
      <c r="AB53" s="397"/>
      <c r="AC53" s="397"/>
      <c r="AD53" s="397"/>
      <c r="AE53" s="397"/>
      <c r="AF53" s="397"/>
      <c r="AG53" s="397"/>
      <c r="AH53" s="397"/>
      <c r="AI53" s="397"/>
      <c r="AJ53" s="397"/>
      <c r="AK53" s="397"/>
      <c r="AL53" s="397"/>
      <c r="AM53" s="397"/>
      <c r="AN53" s="397"/>
    </row>
    <row r="54" spans="1:40" ht="29.25" customHeight="1">
      <c r="A54" s="465" t="s">
        <v>131</v>
      </c>
      <c r="B54" s="466" t="s">
        <v>69</v>
      </c>
      <c r="C54" s="467" t="s">
        <v>961</v>
      </c>
      <c r="D54" s="468" t="s">
        <v>71</v>
      </c>
      <c r="E54" s="403">
        <v>100</v>
      </c>
      <c r="F54" s="403"/>
      <c r="G54" s="469">
        <v>45800</v>
      </c>
      <c r="H54" s="408"/>
      <c r="I54" s="408"/>
      <c r="J54" s="408">
        <v>45804</v>
      </c>
      <c r="K54" s="403"/>
      <c r="L54" s="391"/>
      <c r="M54" s="437"/>
      <c r="N54" s="451"/>
      <c r="O54" s="443"/>
      <c r="P54" s="470"/>
      <c r="Q54" s="470"/>
      <c r="R54" s="470"/>
      <c r="S54" s="471"/>
      <c r="T54" s="472"/>
      <c r="U54" s="472"/>
      <c r="V54" s="471"/>
      <c r="W54" s="471"/>
      <c r="X54" s="471"/>
      <c r="Y54" s="472"/>
      <c r="Z54" s="472"/>
      <c r="AA54" s="471"/>
      <c r="AB54" s="471"/>
      <c r="AC54" s="471" t="s">
        <v>962</v>
      </c>
      <c r="AD54" s="472"/>
      <c r="AE54" s="444" t="s">
        <v>963</v>
      </c>
      <c r="AF54" s="444"/>
      <c r="AG54" s="444"/>
      <c r="AH54" s="444"/>
      <c r="AI54" s="444"/>
      <c r="AJ54" s="444"/>
      <c r="AK54" s="444"/>
      <c r="AL54" s="444"/>
      <c r="AM54" s="444"/>
      <c r="AN54" s="444"/>
    </row>
    <row r="55" spans="1:40" ht="29.25" customHeight="1">
      <c r="A55" s="473" t="s">
        <v>241</v>
      </c>
      <c r="B55" s="474" t="s">
        <v>929</v>
      </c>
      <c r="C55" s="475" t="s">
        <v>964</v>
      </c>
      <c r="D55" s="468" t="s">
        <v>71</v>
      </c>
      <c r="E55" s="403">
        <v>100</v>
      </c>
      <c r="F55" s="440"/>
      <c r="G55" s="437">
        <v>45798</v>
      </c>
      <c r="H55" s="408">
        <v>45803</v>
      </c>
      <c r="I55" s="408"/>
      <c r="J55" s="408">
        <v>45803</v>
      </c>
      <c r="K55" s="394">
        <f ca="1">IF(ISBLANK(J55), NETWORKDAYS(H55, TODAY(),Hoja2!$A$1:$A$18), NETWORKDAYS(H55, J55, Hoja2!$A$1:$A$18))</f>
        <v>1</v>
      </c>
      <c r="L55" s="391"/>
      <c r="M55" s="437"/>
      <c r="N55" s="451"/>
      <c r="O55" s="443">
        <v>45803</v>
      </c>
      <c r="P55" s="470"/>
      <c r="Q55" s="470"/>
      <c r="R55" s="470"/>
      <c r="S55" s="470"/>
      <c r="T55" s="470"/>
      <c r="U55" s="470"/>
      <c r="V55" s="470"/>
      <c r="W55" s="470"/>
      <c r="X55" s="470"/>
      <c r="Y55" s="470"/>
      <c r="Z55" s="471"/>
      <c r="AA55" s="471"/>
      <c r="AB55" s="471"/>
      <c r="AC55" s="471" t="s">
        <v>965</v>
      </c>
      <c r="AD55" s="471" t="s">
        <v>966</v>
      </c>
      <c r="AE55" s="444" t="s">
        <v>967</v>
      </c>
      <c r="AF55" s="444"/>
      <c r="AG55" s="444"/>
      <c r="AH55" s="444"/>
      <c r="AI55" s="444"/>
      <c r="AJ55" s="444"/>
      <c r="AK55" s="444"/>
      <c r="AL55" s="444"/>
      <c r="AM55" s="444"/>
      <c r="AN55" s="444"/>
    </row>
    <row r="56" spans="1:40" ht="29.25" customHeight="1">
      <c r="A56" s="473" t="s">
        <v>241</v>
      </c>
      <c r="B56" s="476" t="s">
        <v>968</v>
      </c>
      <c r="C56" s="475" t="s">
        <v>969</v>
      </c>
      <c r="D56" s="468" t="s">
        <v>71</v>
      </c>
      <c r="E56" s="440"/>
      <c r="F56" s="440"/>
      <c r="G56" s="437">
        <v>45804</v>
      </c>
      <c r="H56" s="408">
        <v>45804</v>
      </c>
      <c r="I56" s="408"/>
      <c r="J56" s="408">
        <v>45804</v>
      </c>
      <c r="K56" s="394">
        <f ca="1">IF(ISBLANK(J56), NETWORKDAYS(H56, TODAY(),Hoja2!$A$1:$A$18), NETWORKDAYS(H56, J56, Hoja2!$A$1:$A$18))</f>
        <v>1</v>
      </c>
      <c r="L56" s="391"/>
      <c r="M56" s="437"/>
      <c r="N56" s="451"/>
      <c r="O56" s="443"/>
      <c r="P56" s="470"/>
      <c r="Q56" s="470"/>
      <c r="R56" s="470"/>
      <c r="S56" s="470"/>
      <c r="T56" s="470"/>
      <c r="U56" s="470"/>
      <c r="V56" s="470"/>
      <c r="W56" s="470"/>
      <c r="X56" s="470"/>
      <c r="Y56" s="470"/>
      <c r="Z56" s="470"/>
      <c r="AA56" s="470"/>
      <c r="AB56" s="470"/>
      <c r="AC56" s="470"/>
      <c r="AD56" s="470"/>
      <c r="AE56" s="444" t="s">
        <v>970</v>
      </c>
      <c r="AF56" s="444"/>
      <c r="AG56" s="444"/>
      <c r="AH56" s="444"/>
      <c r="AI56" s="444"/>
      <c r="AJ56" s="444"/>
      <c r="AK56" s="444"/>
      <c r="AL56" s="444"/>
      <c r="AM56" s="444"/>
      <c r="AN56" s="444"/>
    </row>
    <row r="57" spans="1:40" ht="29.25" customHeight="1">
      <c r="A57" s="473" t="s">
        <v>241</v>
      </c>
      <c r="B57" s="446" t="s">
        <v>118</v>
      </c>
      <c r="C57" s="407" t="s">
        <v>971</v>
      </c>
      <c r="D57" s="439" t="s">
        <v>71</v>
      </c>
      <c r="E57" s="440"/>
      <c r="F57" s="440"/>
      <c r="G57" s="437">
        <v>45805</v>
      </c>
      <c r="H57" s="408">
        <v>45806</v>
      </c>
      <c r="I57" s="408"/>
      <c r="J57" s="408">
        <v>45806</v>
      </c>
      <c r="K57" s="394">
        <f ca="1">IF(ISBLANK(J57), NETWORKDAYS(H57, TODAY(),Hoja2!$A$1:$A$18), NETWORKDAYS(H57, J57, Hoja2!$A$1:$A$18))</f>
        <v>1</v>
      </c>
      <c r="L57" s="391"/>
      <c r="M57" s="437"/>
      <c r="N57" s="451"/>
      <c r="O57" s="443"/>
      <c r="P57" s="470"/>
      <c r="Q57" s="470"/>
      <c r="R57" s="470"/>
      <c r="S57" s="470"/>
      <c r="T57" s="470"/>
      <c r="U57" s="470"/>
      <c r="V57" s="470"/>
      <c r="W57" s="470"/>
      <c r="X57" s="470"/>
      <c r="Y57" s="470"/>
      <c r="Z57" s="470"/>
      <c r="AA57" s="470"/>
      <c r="AB57" s="470"/>
      <c r="AC57" s="470"/>
      <c r="AD57" s="470"/>
      <c r="AE57" s="401"/>
      <c r="AF57" s="444" t="s">
        <v>972</v>
      </c>
      <c r="AG57" s="444"/>
      <c r="AH57" s="444"/>
      <c r="AI57" s="444"/>
      <c r="AJ57" s="444"/>
      <c r="AK57" s="444"/>
      <c r="AL57" s="444"/>
      <c r="AM57" s="444"/>
      <c r="AN57" s="444"/>
    </row>
    <row r="58" spans="1:40" ht="29.25" customHeight="1">
      <c r="A58" s="473" t="s">
        <v>241</v>
      </c>
      <c r="B58" s="446" t="s">
        <v>973</v>
      </c>
      <c r="C58" s="407" t="s">
        <v>974</v>
      </c>
      <c r="D58" s="439" t="s">
        <v>71</v>
      </c>
      <c r="E58" s="440"/>
      <c r="F58" s="440"/>
      <c r="G58" s="437">
        <v>45807</v>
      </c>
      <c r="H58" s="408">
        <v>45807</v>
      </c>
      <c r="I58" s="408"/>
      <c r="J58" s="408">
        <v>45811</v>
      </c>
      <c r="K58" s="394">
        <f ca="1">IF(ISBLANK(J58), NETWORKDAYS(H58, TODAY(),Hoja2!$A$1:$A$18), NETWORKDAYS(H58, J58, Hoja2!$A$1:$A$18))</f>
        <v>3</v>
      </c>
      <c r="L58" s="391"/>
      <c r="M58" s="437"/>
      <c r="N58" s="451"/>
      <c r="O58" s="443"/>
      <c r="P58" s="470"/>
      <c r="Q58" s="470"/>
      <c r="R58" s="470"/>
      <c r="S58" s="470"/>
      <c r="T58" s="470"/>
      <c r="U58" s="470"/>
      <c r="V58" s="470"/>
      <c r="W58" s="470"/>
      <c r="X58" s="470"/>
      <c r="Y58" s="470"/>
      <c r="Z58" s="470"/>
      <c r="AA58" s="470"/>
      <c r="AB58" s="470"/>
      <c r="AC58" s="470"/>
      <c r="AD58" s="470"/>
      <c r="AE58" s="470"/>
      <c r="AF58" s="471" t="s">
        <v>975</v>
      </c>
      <c r="AG58" s="444"/>
      <c r="AH58" s="444"/>
      <c r="AI58" s="444"/>
      <c r="AJ58" s="444"/>
      <c r="AK58" s="444"/>
      <c r="AL58" s="444"/>
      <c r="AM58" s="444"/>
      <c r="AN58" s="444"/>
    </row>
    <row r="59" spans="1:40" ht="29.25" customHeight="1">
      <c r="A59" s="473" t="s">
        <v>241</v>
      </c>
      <c r="B59" s="446" t="s">
        <v>118</v>
      </c>
      <c r="C59" s="407" t="s">
        <v>976</v>
      </c>
      <c r="D59" s="439" t="s">
        <v>71</v>
      </c>
      <c r="E59" s="440"/>
      <c r="F59" s="440"/>
      <c r="G59" s="437">
        <v>45811</v>
      </c>
      <c r="H59" s="408">
        <v>45812</v>
      </c>
      <c r="I59" s="408"/>
      <c r="J59" s="408">
        <v>45812</v>
      </c>
      <c r="K59" s="394">
        <f ca="1">IF(ISBLANK(J59), NETWORKDAYS(H59, TODAY(),Hoja2!$A$1:$A$18), NETWORKDAYS(H59, J59, Hoja2!$A$1:$A$18))</f>
        <v>1</v>
      </c>
      <c r="L59" s="391"/>
      <c r="M59" s="437"/>
      <c r="N59" s="451"/>
      <c r="O59" s="443"/>
      <c r="P59" s="470"/>
      <c r="Q59" s="470"/>
      <c r="R59" s="470"/>
      <c r="S59" s="470"/>
      <c r="T59" s="470"/>
      <c r="U59" s="470"/>
      <c r="V59" s="470"/>
      <c r="W59" s="470"/>
      <c r="X59" s="470"/>
      <c r="Y59" s="470"/>
      <c r="Z59" s="470"/>
      <c r="AA59" s="470"/>
      <c r="AB59" s="470"/>
      <c r="AC59" s="470"/>
      <c r="AD59" s="470"/>
      <c r="AE59" s="470"/>
      <c r="AF59" s="470"/>
      <c r="AG59" s="444" t="s">
        <v>977</v>
      </c>
      <c r="AH59" s="444"/>
      <c r="AI59" s="444"/>
      <c r="AJ59" s="444"/>
      <c r="AK59" s="444"/>
      <c r="AL59" s="444"/>
      <c r="AM59" s="444"/>
      <c r="AN59" s="444"/>
    </row>
    <row r="60" spans="1:40" ht="29.25" customHeight="1">
      <c r="A60" s="473" t="s">
        <v>241</v>
      </c>
      <c r="B60" s="476" t="s">
        <v>269</v>
      </c>
      <c r="C60" s="475" t="s">
        <v>978</v>
      </c>
      <c r="D60" s="439" t="s">
        <v>71</v>
      </c>
      <c r="E60" s="440"/>
      <c r="F60" s="440"/>
      <c r="G60" s="437">
        <v>45811</v>
      </c>
      <c r="H60" s="408">
        <v>45811</v>
      </c>
      <c r="I60" s="408"/>
      <c r="J60" s="408">
        <v>45814</v>
      </c>
      <c r="K60" s="394">
        <f ca="1">IF(ISBLANK(J60), NETWORKDAYS(H60, TODAY(),Hoja2!$A$1:$A$18), NETWORKDAYS(H60, J60, Hoja2!$A$1:$A$18))</f>
        <v>4</v>
      </c>
      <c r="L60" s="391"/>
      <c r="M60" s="437">
        <v>45811</v>
      </c>
      <c r="N60" s="451"/>
      <c r="O60" s="443">
        <v>45814</v>
      </c>
      <c r="P60" s="470"/>
      <c r="Q60" s="470"/>
      <c r="R60" s="470"/>
      <c r="S60" s="470"/>
      <c r="T60" s="470"/>
      <c r="U60" s="470"/>
      <c r="V60" s="470"/>
      <c r="W60" s="470"/>
      <c r="X60" s="470"/>
      <c r="Y60" s="470"/>
      <c r="Z60" s="470"/>
      <c r="AA60" s="470"/>
      <c r="AB60" s="470"/>
      <c r="AC60" s="470"/>
      <c r="AD60" s="470"/>
      <c r="AE60" s="401"/>
      <c r="AF60" s="444" t="s">
        <v>979</v>
      </c>
      <c r="AG60" s="444" t="s">
        <v>980</v>
      </c>
      <c r="AH60" s="444" t="s">
        <v>981</v>
      </c>
      <c r="AI60" s="444" t="s">
        <v>982</v>
      </c>
      <c r="AJ60" s="444"/>
      <c r="AK60" s="444"/>
      <c r="AL60" s="444"/>
      <c r="AM60" s="444"/>
      <c r="AN60" s="444"/>
    </row>
    <row r="61" spans="1:40" ht="29.25" customHeight="1">
      <c r="A61" s="473" t="s">
        <v>161</v>
      </c>
      <c r="B61" s="477" t="s">
        <v>983</v>
      </c>
      <c r="C61" s="467" t="s">
        <v>984</v>
      </c>
      <c r="D61" s="468" t="s">
        <v>71</v>
      </c>
      <c r="E61" s="403">
        <v>95</v>
      </c>
      <c r="F61" s="403">
        <v>3</v>
      </c>
      <c r="G61" s="437">
        <v>45784</v>
      </c>
      <c r="H61" s="408">
        <v>45784</v>
      </c>
      <c r="I61" s="408">
        <v>45786</v>
      </c>
      <c r="J61" s="408">
        <v>45803</v>
      </c>
      <c r="K61" s="409">
        <f ca="1">IF(ISBLANK(J61), NETWORKDAYS(H61, TODAY(),Hoja2!$A$1:$A$18), NETWORKDAYS(H61, J61, Hoja2!$A$1:$A$18))</f>
        <v>14</v>
      </c>
      <c r="L61" s="391"/>
      <c r="M61" s="437">
        <v>45786</v>
      </c>
      <c r="N61" s="460"/>
      <c r="O61" s="441">
        <v>45814</v>
      </c>
      <c r="P61" s="396"/>
      <c r="Q61" s="478"/>
      <c r="R61" s="478"/>
      <c r="S61" s="478"/>
      <c r="T61" s="479" t="s">
        <v>985</v>
      </c>
      <c r="U61" s="480"/>
      <c r="V61" s="479" t="s">
        <v>986</v>
      </c>
      <c r="W61" s="479" t="s">
        <v>987</v>
      </c>
      <c r="X61" s="479" t="s">
        <v>988</v>
      </c>
      <c r="Y61" s="480"/>
      <c r="Z61" s="480"/>
      <c r="AA61" s="480"/>
      <c r="AB61" s="480"/>
      <c r="AC61" s="480"/>
      <c r="AD61" s="480"/>
      <c r="AE61" s="411"/>
      <c r="AF61" s="411"/>
      <c r="AG61" s="410" t="s">
        <v>989</v>
      </c>
      <c r="AH61" s="410" t="s">
        <v>990</v>
      </c>
      <c r="AI61" s="410" t="s">
        <v>991</v>
      </c>
      <c r="AJ61" s="410"/>
      <c r="AK61" s="410"/>
      <c r="AL61" s="410"/>
      <c r="AM61" s="410"/>
      <c r="AN61" s="410"/>
    </row>
    <row r="62" spans="1:40" ht="29.25" customHeight="1">
      <c r="A62" s="473" t="s">
        <v>241</v>
      </c>
      <c r="B62" s="446" t="s">
        <v>992</v>
      </c>
      <c r="C62" s="407" t="s">
        <v>993</v>
      </c>
      <c r="D62" s="439" t="s">
        <v>71</v>
      </c>
      <c r="E62" s="440"/>
      <c r="F62" s="440"/>
      <c r="G62" s="437">
        <v>45818</v>
      </c>
      <c r="H62" s="408">
        <v>45818</v>
      </c>
      <c r="I62" s="408"/>
      <c r="J62" s="408">
        <v>45818</v>
      </c>
      <c r="K62" s="394">
        <f ca="1">IF(ISBLANK(J62), NETWORKDAYS(H62, TODAY(),Hoja2!$A$1:$A$18), NETWORKDAYS(H62, J62, Hoja2!$A$1:$A$18))</f>
        <v>1</v>
      </c>
      <c r="L62" s="391"/>
      <c r="M62" s="437"/>
      <c r="N62" s="451"/>
      <c r="O62" s="443"/>
      <c r="P62" s="470"/>
      <c r="Q62" s="470"/>
      <c r="R62" s="470"/>
      <c r="S62" s="470"/>
      <c r="T62" s="470"/>
      <c r="U62" s="470"/>
      <c r="V62" s="470"/>
      <c r="W62" s="470"/>
      <c r="X62" s="470"/>
      <c r="Y62" s="470"/>
      <c r="Z62" s="470"/>
      <c r="AA62" s="470"/>
      <c r="AB62" s="470"/>
      <c r="AC62" s="470"/>
      <c r="AD62" s="470"/>
      <c r="AE62" s="470"/>
      <c r="AF62" s="470"/>
      <c r="AG62" s="470"/>
      <c r="AH62" s="470"/>
      <c r="AI62" s="470"/>
      <c r="AJ62" s="444" t="s">
        <v>994</v>
      </c>
      <c r="AK62" s="444"/>
      <c r="AL62" s="444"/>
      <c r="AM62" s="444"/>
      <c r="AN62" s="444"/>
    </row>
    <row r="63" spans="1:40" ht="29.25" customHeight="1">
      <c r="A63" s="435" t="s">
        <v>62</v>
      </c>
      <c r="B63" s="446" t="s">
        <v>397</v>
      </c>
      <c r="C63" s="402" t="s">
        <v>995</v>
      </c>
      <c r="D63" s="439" t="s">
        <v>71</v>
      </c>
      <c r="E63" s="403">
        <v>100</v>
      </c>
      <c r="F63" s="403">
        <v>1</v>
      </c>
      <c r="G63" s="437">
        <v>45818</v>
      </c>
      <c r="H63" s="408">
        <v>45819</v>
      </c>
      <c r="I63" s="408">
        <v>45819</v>
      </c>
      <c r="J63" s="408">
        <v>45819</v>
      </c>
      <c r="K63" s="394">
        <f ca="1">IF(ISBLANK(J63), NETWORKDAYS(H63, TODAY(),Hoja2!$A$1:$A$18), NETWORKDAYS(H63, J63, Hoja2!$A$1:$A$18))</f>
        <v>1</v>
      </c>
      <c r="L63" s="391"/>
      <c r="M63" s="437"/>
      <c r="N63" s="451"/>
      <c r="O63" s="443"/>
      <c r="P63" s="470"/>
      <c r="Q63" s="470"/>
      <c r="R63" s="470"/>
      <c r="S63" s="470"/>
      <c r="T63" s="470"/>
      <c r="U63" s="470"/>
      <c r="V63" s="470"/>
      <c r="W63" s="470"/>
      <c r="X63" s="470"/>
      <c r="Y63" s="470"/>
      <c r="Z63" s="470"/>
      <c r="AA63" s="470"/>
      <c r="AB63" s="470"/>
      <c r="AC63" s="470"/>
      <c r="AD63" s="470"/>
      <c r="AE63" s="470"/>
      <c r="AF63" s="470"/>
      <c r="AG63" s="470"/>
      <c r="AH63" s="470"/>
      <c r="AI63" s="470"/>
      <c r="AJ63" s="471" t="s">
        <v>996</v>
      </c>
      <c r="AK63" s="444" t="s">
        <v>997</v>
      </c>
      <c r="AL63" s="444"/>
      <c r="AM63" s="444"/>
      <c r="AN63" s="444"/>
    </row>
    <row r="64" spans="1:40" ht="29.25" customHeight="1">
      <c r="A64" s="435" t="s">
        <v>62</v>
      </c>
      <c r="B64" s="446" t="s">
        <v>397</v>
      </c>
      <c r="C64" s="402" t="s">
        <v>998</v>
      </c>
      <c r="D64" s="439" t="s">
        <v>71</v>
      </c>
      <c r="E64" s="403">
        <v>100</v>
      </c>
      <c r="F64" s="403">
        <v>1</v>
      </c>
      <c r="G64" s="437">
        <v>45818</v>
      </c>
      <c r="H64" s="408">
        <v>45820</v>
      </c>
      <c r="I64" s="408">
        <v>45820</v>
      </c>
      <c r="J64" s="408">
        <v>45821</v>
      </c>
      <c r="K64" s="394">
        <f ca="1">IF(ISBLANK(J64), NETWORKDAYS(H64, TODAY(),Hoja2!$A$1:$A$18), NETWORKDAYS(H64, J64, Hoja2!$A$1:$A$18))</f>
        <v>2</v>
      </c>
      <c r="L64" s="391"/>
      <c r="M64" s="437"/>
      <c r="N64" s="451"/>
      <c r="O64" s="443"/>
      <c r="P64" s="470"/>
      <c r="Q64" s="470"/>
      <c r="R64" s="470"/>
      <c r="S64" s="470"/>
      <c r="T64" s="470"/>
      <c r="U64" s="470"/>
      <c r="V64" s="470"/>
      <c r="W64" s="470"/>
      <c r="X64" s="470"/>
      <c r="Y64" s="470"/>
      <c r="Z64" s="470"/>
      <c r="AA64" s="470"/>
      <c r="AB64" s="470"/>
      <c r="AC64" s="470"/>
      <c r="AD64" s="470"/>
      <c r="AE64" s="470"/>
      <c r="AF64" s="470"/>
      <c r="AG64" s="470"/>
      <c r="AH64" s="470"/>
      <c r="AI64" s="470"/>
      <c r="AJ64" s="471" t="s">
        <v>999</v>
      </c>
      <c r="AK64" s="444" t="s">
        <v>1000</v>
      </c>
      <c r="AL64" s="444"/>
      <c r="AM64" s="444"/>
      <c r="AN64" s="444"/>
    </row>
    <row r="65" spans="1:40" ht="29.25" customHeight="1">
      <c r="A65" s="465" t="s">
        <v>131</v>
      </c>
      <c r="B65" s="476" t="s">
        <v>887</v>
      </c>
      <c r="C65" s="481" t="s">
        <v>1001</v>
      </c>
      <c r="D65" s="468" t="s">
        <v>71</v>
      </c>
      <c r="E65" s="403">
        <v>100</v>
      </c>
      <c r="F65" s="482">
        <v>1</v>
      </c>
      <c r="G65" s="437">
        <v>45786</v>
      </c>
      <c r="H65" s="408">
        <v>45786</v>
      </c>
      <c r="I65" s="408"/>
      <c r="J65" s="408">
        <v>45825</v>
      </c>
      <c r="K65" s="394">
        <f ca="1">IF(ISBLANK(J65), NETWORKDAYS(H65, TODAY(),Hoja2!$A$1:$A$18), NETWORKDAYS(H65, J65, Hoja2!$A$1:$A$18))</f>
        <v>28</v>
      </c>
      <c r="L65" s="391"/>
      <c r="M65" s="437"/>
      <c r="N65" s="451"/>
      <c r="O65" s="443"/>
      <c r="P65" s="470"/>
      <c r="Q65" s="470"/>
      <c r="R65" s="470"/>
      <c r="S65" s="471" t="s">
        <v>1002</v>
      </c>
      <c r="T65" s="472"/>
      <c r="U65" s="472"/>
      <c r="V65" s="471" t="s">
        <v>1003</v>
      </c>
      <c r="W65" s="471" t="s">
        <v>1004</v>
      </c>
      <c r="X65" s="471" t="s">
        <v>1005</v>
      </c>
      <c r="Y65" s="472"/>
      <c r="Z65" s="472"/>
      <c r="AA65" s="471" t="s">
        <v>1006</v>
      </c>
      <c r="AB65" s="471" t="s">
        <v>1007</v>
      </c>
      <c r="AC65" s="471" t="s">
        <v>1008</v>
      </c>
      <c r="AD65" s="471" t="s">
        <v>1009</v>
      </c>
      <c r="AE65" s="444" t="s">
        <v>221</v>
      </c>
      <c r="AF65" s="444" t="s">
        <v>1010</v>
      </c>
      <c r="AG65" s="444"/>
      <c r="AH65" s="444"/>
      <c r="AI65" s="444"/>
      <c r="AJ65" s="444" t="s">
        <v>1011</v>
      </c>
      <c r="AK65" s="444" t="s">
        <v>1012</v>
      </c>
      <c r="AL65" s="444" t="s">
        <v>1013</v>
      </c>
      <c r="AM65" s="444" t="s">
        <v>1014</v>
      </c>
      <c r="AN65" s="444"/>
    </row>
    <row r="66" spans="1:40" ht="29.25" customHeight="1">
      <c r="A66" s="473" t="s">
        <v>241</v>
      </c>
      <c r="B66" s="446" t="s">
        <v>1015</v>
      </c>
      <c r="C66" s="483" t="s">
        <v>1016</v>
      </c>
      <c r="D66" s="439" t="s">
        <v>71</v>
      </c>
      <c r="E66" s="403">
        <v>100</v>
      </c>
      <c r="F66" s="440"/>
      <c r="G66" s="437">
        <v>45805</v>
      </c>
      <c r="H66" s="408">
        <v>45825</v>
      </c>
      <c r="I66" s="408"/>
      <c r="J66" s="408">
        <v>45825</v>
      </c>
      <c r="K66" s="394">
        <f ca="1">IF(ISBLANK(J66), NETWORKDAYS(H66, TODAY(),Hoja2!$A$1:$A$18), NETWORKDAYS(H66, J66, Hoja2!$A$1:$A$18))</f>
        <v>1</v>
      </c>
      <c r="L66" s="391"/>
      <c r="M66" s="437"/>
      <c r="N66" s="451"/>
      <c r="O66" s="443"/>
      <c r="P66" s="470"/>
      <c r="Q66" s="470"/>
      <c r="R66" s="470"/>
      <c r="S66" s="470"/>
      <c r="T66" s="470"/>
      <c r="U66" s="470"/>
      <c r="V66" s="470"/>
      <c r="W66" s="470"/>
      <c r="X66" s="470"/>
      <c r="Y66" s="470"/>
      <c r="Z66" s="470"/>
      <c r="AA66" s="470"/>
      <c r="AB66" s="470"/>
      <c r="AC66" s="470"/>
      <c r="AD66" s="470"/>
      <c r="AE66" s="401"/>
      <c r="AF66" s="444" t="s">
        <v>1017</v>
      </c>
      <c r="AG66" s="444"/>
      <c r="AH66" s="444"/>
      <c r="AI66" s="444"/>
      <c r="AJ66" s="444"/>
      <c r="AK66" s="444"/>
      <c r="AL66" s="444" t="s">
        <v>1018</v>
      </c>
      <c r="AM66" s="444" t="s">
        <v>1019</v>
      </c>
      <c r="AN66" s="444"/>
    </row>
    <row r="67" spans="1:40" ht="29.25" customHeight="1">
      <c r="A67" s="473" t="s">
        <v>241</v>
      </c>
      <c r="B67" s="438"/>
      <c r="C67" s="402" t="s">
        <v>1020</v>
      </c>
      <c r="D67" s="439" t="s">
        <v>71</v>
      </c>
      <c r="E67" s="440"/>
      <c r="F67" s="403">
        <v>1</v>
      </c>
      <c r="G67" s="437">
        <v>45825</v>
      </c>
      <c r="H67" s="408">
        <v>45825</v>
      </c>
      <c r="I67" s="408">
        <v>45825</v>
      </c>
      <c r="J67" s="408"/>
      <c r="K67" s="394">
        <f ca="1">IF(ISBLANK(J67), NETWORKDAYS(H67, TODAY(),Hoja2!$A$1:$A$18), NETWORKDAYS(H67, J67, Hoja2!$A$1:$A$18))</f>
        <v>48</v>
      </c>
      <c r="L67" s="391"/>
      <c r="M67" s="437"/>
      <c r="N67" s="451"/>
      <c r="O67" s="443"/>
      <c r="P67" s="470"/>
      <c r="Q67" s="470"/>
      <c r="R67" s="470"/>
      <c r="S67" s="470"/>
      <c r="T67" s="470"/>
      <c r="U67" s="470"/>
      <c r="V67" s="470"/>
      <c r="W67" s="470"/>
      <c r="X67" s="470"/>
      <c r="Y67" s="470"/>
      <c r="Z67" s="470"/>
      <c r="AA67" s="470"/>
      <c r="AB67" s="470"/>
      <c r="AC67" s="470"/>
      <c r="AD67" s="470"/>
      <c r="AE67" s="470"/>
      <c r="AF67" s="470"/>
      <c r="AG67" s="470"/>
      <c r="AH67" s="470"/>
      <c r="AI67" s="470"/>
      <c r="AJ67" s="470"/>
      <c r="AK67" s="470"/>
      <c r="AL67" s="470"/>
      <c r="AM67" s="471" t="s">
        <v>1021</v>
      </c>
      <c r="AN67" s="444"/>
    </row>
    <row r="68" spans="1:40" ht="29.25" customHeight="1">
      <c r="A68" s="484" t="s">
        <v>131</v>
      </c>
      <c r="B68" s="446" t="s">
        <v>118</v>
      </c>
      <c r="C68" s="407" t="s">
        <v>1022</v>
      </c>
      <c r="D68" s="439" t="s">
        <v>71</v>
      </c>
      <c r="E68" s="403">
        <v>100</v>
      </c>
      <c r="F68" s="485"/>
      <c r="G68" s="437">
        <v>45825</v>
      </c>
      <c r="H68" s="408">
        <v>45825</v>
      </c>
      <c r="I68" s="408"/>
      <c r="J68" s="408">
        <v>45825</v>
      </c>
      <c r="K68" s="394">
        <f ca="1">IF(ISBLANK(J68), NETWORKDAYS(H68, TODAY(),Hoja2!$A$1:$A$18), NETWORKDAYS(H68, J68, Hoja2!$A$1:$A$18))</f>
        <v>1</v>
      </c>
      <c r="L68" s="391"/>
      <c r="M68" s="437"/>
      <c r="N68" s="451"/>
      <c r="O68" s="443">
        <v>45825</v>
      </c>
      <c r="P68" s="470"/>
      <c r="Q68" s="470"/>
      <c r="R68" s="470"/>
      <c r="S68" s="470"/>
      <c r="T68" s="470"/>
      <c r="U68" s="470"/>
      <c r="V68" s="470"/>
      <c r="W68" s="470"/>
      <c r="X68" s="470"/>
      <c r="Y68" s="470"/>
      <c r="Z68" s="470"/>
      <c r="AA68" s="470"/>
      <c r="AB68" s="470"/>
      <c r="AC68" s="470"/>
      <c r="AD68" s="470"/>
      <c r="AE68" s="470"/>
      <c r="AF68" s="470"/>
      <c r="AG68" s="470"/>
      <c r="AH68" s="470"/>
      <c r="AI68" s="470"/>
      <c r="AJ68" s="470"/>
      <c r="AK68" s="470"/>
      <c r="AL68" s="470"/>
      <c r="AM68" s="471" t="s">
        <v>1023</v>
      </c>
      <c r="AN68" s="444"/>
    </row>
  </sheetData>
  <dataValidations count="7">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ef="B39" r:id="rId1"/>
    <hyperlink ref="B42" r:id="rId2"/>
    <hyperlink ref="L52" r:id="rId3"/>
    <hyperlink ref="B61" r:id="rId4"/>
  </hyperlinks>
  <pageMargins left="0.7" right="0.7" top="0.75" bottom="0.75" header="0.3" footer="0.3"/>
  <tableParts count="20">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1.21875" defaultRowHeight="15" customHeight="1"/>
  <cols>
    <col min="1" max="6" width="10.5546875" customWidth="1"/>
  </cols>
  <sheetData>
    <row r="1" spans="1:2" ht="17.25" customHeight="1">
      <c r="A1" s="486">
        <v>45292</v>
      </c>
      <c r="B1" s="354" t="s">
        <v>1024</v>
      </c>
    </row>
    <row r="2" spans="1:2" ht="17.25" customHeight="1">
      <c r="A2" s="486">
        <v>45299</v>
      </c>
      <c r="B2" s="354" t="s">
        <v>1025</v>
      </c>
    </row>
    <row r="3" spans="1:2" ht="17.25" customHeight="1">
      <c r="A3" s="486">
        <v>45376</v>
      </c>
      <c r="B3" s="354" t="s">
        <v>1026</v>
      </c>
    </row>
    <row r="4" spans="1:2" ht="17.25" customHeight="1">
      <c r="A4" s="486">
        <v>45379</v>
      </c>
      <c r="B4" s="354" t="s">
        <v>1027</v>
      </c>
    </row>
    <row r="5" spans="1:2" ht="17.25" customHeight="1">
      <c r="A5" s="486">
        <v>45380</v>
      </c>
      <c r="B5" s="354" t="s">
        <v>1028</v>
      </c>
    </row>
    <row r="6" spans="1:2" ht="17.25" customHeight="1">
      <c r="A6" s="486">
        <v>45413</v>
      </c>
      <c r="B6" s="354" t="s">
        <v>1029</v>
      </c>
    </row>
    <row r="7" spans="1:2" ht="17.25" customHeight="1">
      <c r="A7" s="486">
        <v>45425</v>
      </c>
      <c r="B7" s="354" t="s">
        <v>1030</v>
      </c>
    </row>
    <row r="8" spans="1:2" ht="17.25" customHeight="1">
      <c r="A8" s="486">
        <v>45446</v>
      </c>
      <c r="B8" s="354" t="s">
        <v>1031</v>
      </c>
    </row>
    <row r="9" spans="1:2" ht="17.25" customHeight="1">
      <c r="A9" s="486">
        <v>45453</v>
      </c>
      <c r="B9" s="354" t="s">
        <v>1032</v>
      </c>
    </row>
    <row r="10" spans="1:2" ht="17.25" customHeight="1">
      <c r="A10" s="486">
        <v>45474</v>
      </c>
      <c r="B10" s="354" t="s">
        <v>1033</v>
      </c>
    </row>
    <row r="11" spans="1:2" ht="17.25" customHeight="1">
      <c r="A11" s="486">
        <v>45493</v>
      </c>
      <c r="B11" s="354" t="s">
        <v>1034</v>
      </c>
    </row>
    <row r="12" spans="1:2" ht="17.25" customHeight="1">
      <c r="A12" s="486">
        <v>45511</v>
      </c>
      <c r="B12" s="354" t="s">
        <v>1035</v>
      </c>
    </row>
    <row r="13" spans="1:2" ht="17.25" customHeight="1">
      <c r="A13" s="486">
        <v>45523</v>
      </c>
      <c r="B13" s="354" t="s">
        <v>1036</v>
      </c>
    </row>
    <row r="14" spans="1:2" ht="17.25" customHeight="1">
      <c r="A14" s="486">
        <v>45579</v>
      </c>
      <c r="B14" s="354" t="s">
        <v>1037</v>
      </c>
    </row>
    <row r="15" spans="1:2" ht="17.25" customHeight="1">
      <c r="A15" s="486">
        <v>45600</v>
      </c>
      <c r="B15" s="354" t="s">
        <v>1038</v>
      </c>
    </row>
    <row r="16" spans="1:2" ht="17.25" customHeight="1">
      <c r="A16" s="486">
        <v>45607</v>
      </c>
      <c r="B16" s="354" t="s">
        <v>1039</v>
      </c>
    </row>
    <row r="17" spans="1:2" ht="17.25" customHeight="1">
      <c r="A17" s="486">
        <v>45634</v>
      </c>
      <c r="B17" s="354" t="s">
        <v>1040</v>
      </c>
    </row>
    <row r="18" spans="1:2" ht="17.25" customHeight="1">
      <c r="A18" s="486">
        <v>45651</v>
      </c>
      <c r="B18" s="354" t="s">
        <v>1041</v>
      </c>
    </row>
    <row r="19" spans="1:2" ht="17.25" customHeight="1"/>
    <row r="20" spans="1:2" ht="17.25" customHeight="1"/>
    <row r="21" spans="1:2" ht="17.25" customHeight="1"/>
    <row r="22" spans="1:2" ht="17.25" customHeight="1"/>
    <row r="23" spans="1:2" ht="17.25" customHeight="1"/>
    <row r="24" spans="1:2" ht="17.25" customHeight="1"/>
    <row r="25" spans="1:2" ht="17.25" customHeight="1"/>
    <row r="26" spans="1:2" ht="17.25" customHeight="1"/>
    <row r="27" spans="1:2" ht="17.25" customHeight="1"/>
    <row r="28" spans="1:2" ht="17.25" customHeight="1"/>
    <row r="29" spans="1:2" ht="17.25" customHeight="1"/>
    <row r="30" spans="1:2" ht="17.25" customHeight="1"/>
    <row r="31" spans="1:2" ht="17.25" customHeight="1"/>
    <row r="32" spans="1: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G1000"/>
  <sheetViews>
    <sheetView workbookViewId="0">
      <pane ySplit="1" topLeftCell="A2" activePane="bottomLeft" state="frozen"/>
      <selection pane="bottomLeft" activeCell="B3" sqref="B3"/>
    </sheetView>
  </sheetViews>
  <sheetFormatPr baseColWidth="10" defaultColWidth="11.21875" defaultRowHeight="15" customHeight="1"/>
  <cols>
    <col min="1" max="1" width="14.77734375" customWidth="1"/>
    <col min="2" max="2" width="36.21875" customWidth="1"/>
    <col min="3" max="3" width="41.109375" customWidth="1"/>
    <col min="4" max="4" width="14.44140625" customWidth="1"/>
    <col min="5" max="5" width="8.77734375" customWidth="1"/>
    <col min="6" max="6" width="9.44140625" customWidth="1"/>
    <col min="7" max="7" width="16.33203125" customWidth="1"/>
    <col min="8" max="8" width="8.77734375" customWidth="1"/>
    <col min="9" max="9" width="4.6640625" customWidth="1"/>
    <col min="10" max="10" width="8.77734375" customWidth="1"/>
    <col min="11" max="11" width="10.44140625" customWidth="1"/>
    <col min="12" max="12" width="83.33203125" customWidth="1"/>
    <col min="13" max="13" width="67.6640625" customWidth="1"/>
    <col min="14" max="26" width="10.5546875" customWidth="1"/>
  </cols>
  <sheetData>
    <row r="1" spans="1:26" ht="15" customHeight="1">
      <c r="A1" s="487" t="s">
        <v>774</v>
      </c>
      <c r="B1" s="487" t="s">
        <v>2</v>
      </c>
      <c r="C1" s="487" t="s">
        <v>4</v>
      </c>
      <c r="D1" s="487" t="s">
        <v>5</v>
      </c>
      <c r="E1" s="488" t="s">
        <v>8</v>
      </c>
      <c r="F1" s="488" t="s">
        <v>9</v>
      </c>
      <c r="G1" s="489" t="s">
        <v>1042</v>
      </c>
      <c r="H1" s="488" t="s">
        <v>11</v>
      </c>
      <c r="I1" s="488" t="s">
        <v>12</v>
      </c>
      <c r="J1" s="490" t="s">
        <v>13</v>
      </c>
      <c r="K1" s="491" t="s">
        <v>14</v>
      </c>
      <c r="L1" s="492" t="s">
        <v>775</v>
      </c>
      <c r="M1" s="412"/>
      <c r="N1" s="412"/>
      <c r="O1" s="412"/>
      <c r="P1" s="412"/>
      <c r="Q1" s="412"/>
      <c r="R1" s="412"/>
      <c r="S1" s="412"/>
      <c r="T1" s="412"/>
      <c r="U1" s="412"/>
      <c r="V1" s="412"/>
      <c r="W1" s="412"/>
      <c r="X1" s="412"/>
      <c r="Y1" s="412"/>
      <c r="Z1" s="412"/>
    </row>
    <row r="2" spans="1:26" ht="15" customHeight="1">
      <c r="A2" s="493" t="s">
        <v>62</v>
      </c>
      <c r="B2" s="494" t="s">
        <v>1043</v>
      </c>
      <c r="C2" s="495" t="s">
        <v>1044</v>
      </c>
      <c r="D2" s="496"/>
      <c r="E2" s="497">
        <v>45561</v>
      </c>
      <c r="F2" s="497">
        <v>45561</v>
      </c>
      <c r="G2" s="496"/>
      <c r="H2" s="498">
        <v>45565</v>
      </c>
      <c r="I2" s="499">
        <f ca="1">IF(ISBLANK(H2), NETWORKDAYS(F2, TODAY(),Hoja2!$A$1:$A$18), NETWORKDAYS(F2, H2, Hoja2!$A$1:$A$18))</f>
        <v>3</v>
      </c>
      <c r="J2" s="497">
        <v>45565</v>
      </c>
      <c r="K2" s="497">
        <v>45566</v>
      </c>
      <c r="L2" s="500" t="s">
        <v>1045</v>
      </c>
      <c r="M2" s="412"/>
      <c r="N2" s="412"/>
      <c r="O2" s="412"/>
      <c r="P2" s="412"/>
      <c r="Q2" s="412"/>
      <c r="R2" s="412"/>
      <c r="S2" s="412"/>
      <c r="T2" s="412"/>
      <c r="U2" s="412"/>
      <c r="V2" s="412"/>
      <c r="W2" s="412"/>
      <c r="X2" s="412"/>
      <c r="Y2" s="412"/>
      <c r="Z2" s="412"/>
    </row>
    <row r="3" spans="1:26" ht="15" customHeight="1">
      <c r="A3" s="493" t="s">
        <v>62</v>
      </c>
      <c r="B3" s="501"/>
      <c r="C3" s="495" t="s">
        <v>1046</v>
      </c>
      <c r="D3" s="496"/>
      <c r="E3" s="497">
        <v>45561</v>
      </c>
      <c r="F3" s="497">
        <v>45562</v>
      </c>
      <c r="G3" s="496"/>
      <c r="H3" s="497">
        <v>45565</v>
      </c>
      <c r="I3" s="499">
        <f ca="1">IF(ISBLANK(H3), NETWORKDAYS(F3, TODAY(),Hoja2!$A$1:$A$18), NETWORKDAYS(F3, H3, Hoja2!$A$1:$A$18))</f>
        <v>2</v>
      </c>
      <c r="J3" s="497">
        <v>45565</v>
      </c>
      <c r="K3" s="497">
        <v>45566</v>
      </c>
      <c r="L3" s="500" t="s">
        <v>1047</v>
      </c>
      <c r="M3" s="412"/>
      <c r="N3" s="412"/>
      <c r="O3" s="412"/>
      <c r="P3" s="412"/>
      <c r="Q3" s="412"/>
      <c r="R3" s="412"/>
      <c r="S3" s="412"/>
      <c r="T3" s="412"/>
      <c r="U3" s="412"/>
      <c r="V3" s="412"/>
      <c r="W3" s="412"/>
      <c r="X3" s="412"/>
      <c r="Y3" s="412"/>
      <c r="Z3" s="412"/>
    </row>
    <row r="4" spans="1:26" ht="15" customHeight="1">
      <c r="A4" s="493" t="s">
        <v>62</v>
      </c>
      <c r="B4" s="502" t="s">
        <v>1048</v>
      </c>
      <c r="C4" s="495" t="s">
        <v>1049</v>
      </c>
      <c r="D4" s="496"/>
      <c r="E4" s="497">
        <v>45566</v>
      </c>
      <c r="F4" s="497">
        <v>45566</v>
      </c>
      <c r="G4" s="496"/>
      <c r="H4" s="497">
        <v>45566</v>
      </c>
      <c r="I4" s="499">
        <f ca="1">IF(ISBLANK(H4), NETWORKDAYS(F4, TODAY(),Hoja2!$A$1:$A$18), NETWORKDAYS(F4, H4, Hoja2!$A$1:$A$18))</f>
        <v>1</v>
      </c>
      <c r="J4" s="497">
        <v>45566</v>
      </c>
      <c r="K4" s="497">
        <v>45566</v>
      </c>
      <c r="L4" s="500" t="s">
        <v>1050</v>
      </c>
      <c r="M4" s="412"/>
      <c r="N4" s="412"/>
      <c r="O4" s="412"/>
      <c r="P4" s="412"/>
      <c r="Q4" s="412"/>
      <c r="R4" s="412"/>
      <c r="S4" s="412"/>
      <c r="T4" s="412"/>
      <c r="U4" s="412"/>
      <c r="V4" s="412"/>
      <c r="W4" s="412"/>
      <c r="X4" s="412"/>
      <c r="Y4" s="412"/>
      <c r="Z4" s="412"/>
    </row>
    <row r="5" spans="1:26" ht="15" customHeight="1">
      <c r="A5" s="493" t="s">
        <v>62</v>
      </c>
      <c r="B5" s="503"/>
      <c r="C5" s="495" t="s">
        <v>1051</v>
      </c>
      <c r="D5" s="496"/>
      <c r="E5" s="497">
        <v>45566</v>
      </c>
      <c r="F5" s="497">
        <v>45566</v>
      </c>
      <c r="G5" s="496"/>
      <c r="H5" s="497">
        <v>45566</v>
      </c>
      <c r="I5" s="499">
        <f ca="1">IF(ISBLANK(H5), NETWORKDAYS(F5, TODAY(),Hoja2!$A$1:$A$18), NETWORKDAYS(F5, H5, Hoja2!$A$1:$A$18))</f>
        <v>1</v>
      </c>
      <c r="J5" s="497">
        <v>45566</v>
      </c>
      <c r="K5" s="497">
        <v>45566</v>
      </c>
      <c r="L5" s="500" t="s">
        <v>1050</v>
      </c>
      <c r="M5" s="412"/>
      <c r="N5" s="412"/>
      <c r="O5" s="412"/>
      <c r="P5" s="412"/>
      <c r="Q5" s="412"/>
      <c r="R5" s="412"/>
      <c r="S5" s="412"/>
      <c r="T5" s="412"/>
      <c r="U5" s="412"/>
      <c r="V5" s="412"/>
      <c r="W5" s="412"/>
      <c r="X5" s="412"/>
      <c r="Y5" s="412"/>
      <c r="Z5" s="412"/>
    </row>
    <row r="6" spans="1:26" ht="15" customHeight="1">
      <c r="A6" s="493" t="s">
        <v>62</v>
      </c>
      <c r="B6" s="503"/>
      <c r="C6" s="495" t="s">
        <v>1052</v>
      </c>
      <c r="D6" s="496"/>
      <c r="E6" s="497">
        <v>45566</v>
      </c>
      <c r="F6" s="497">
        <v>45566</v>
      </c>
      <c r="G6" s="496"/>
      <c r="H6" s="497">
        <v>45566</v>
      </c>
      <c r="I6" s="499">
        <f ca="1">IF(ISBLANK(H6), NETWORKDAYS(F6, TODAY(),Hoja2!$A$1:$A$18), NETWORKDAYS(F6, H6, Hoja2!$A$1:$A$18))</f>
        <v>1</v>
      </c>
      <c r="J6" s="497">
        <v>45566</v>
      </c>
      <c r="K6" s="497">
        <v>45566</v>
      </c>
      <c r="L6" s="500" t="s">
        <v>1050</v>
      </c>
      <c r="M6" s="412"/>
      <c r="N6" s="412"/>
      <c r="O6" s="412"/>
      <c r="P6" s="412"/>
      <c r="Q6" s="412"/>
      <c r="R6" s="412"/>
      <c r="S6" s="412"/>
      <c r="T6" s="412"/>
      <c r="U6" s="412"/>
      <c r="V6" s="412"/>
      <c r="W6" s="412"/>
      <c r="X6" s="412"/>
      <c r="Y6" s="412"/>
      <c r="Z6" s="412"/>
    </row>
    <row r="7" spans="1:26" ht="15" customHeight="1">
      <c r="A7" s="495" t="s">
        <v>131</v>
      </c>
      <c r="B7" s="504" t="s">
        <v>1053</v>
      </c>
      <c r="C7" s="495"/>
      <c r="D7" s="496" t="s">
        <v>71</v>
      </c>
      <c r="E7" s="497">
        <v>45566</v>
      </c>
      <c r="F7" s="497">
        <v>45566</v>
      </c>
      <c r="G7" s="496"/>
      <c r="H7" s="497">
        <v>45567</v>
      </c>
      <c r="I7" s="499">
        <f ca="1">IF(ISBLANK(H7), NETWORKDAYS(F7, TODAY(),Hoja2!$A$1:$A$18), NETWORKDAYS(F7, H7, Hoja2!$A$1:$A$18))</f>
        <v>2</v>
      </c>
      <c r="J7" s="496"/>
      <c r="K7" s="496"/>
      <c r="L7" s="500" t="s">
        <v>1054</v>
      </c>
      <c r="M7" s="398"/>
      <c r="N7" s="398"/>
      <c r="O7" s="398"/>
      <c r="P7" s="398"/>
      <c r="Q7" s="398"/>
      <c r="R7" s="398"/>
      <c r="S7" s="398"/>
      <c r="T7" s="398"/>
      <c r="U7" s="398"/>
      <c r="V7" s="398"/>
      <c r="W7" s="398"/>
      <c r="X7" s="398"/>
      <c r="Y7" s="398"/>
      <c r="Z7" s="398"/>
    </row>
    <row r="8" spans="1:26" ht="15" customHeight="1">
      <c r="A8" s="496" t="s">
        <v>781</v>
      </c>
      <c r="B8" s="505" t="s">
        <v>1055</v>
      </c>
      <c r="C8" s="495"/>
      <c r="D8" s="496" t="s">
        <v>71</v>
      </c>
      <c r="E8" s="497">
        <v>45566</v>
      </c>
      <c r="F8" s="497">
        <v>45566</v>
      </c>
      <c r="G8" s="496"/>
      <c r="H8" s="497">
        <v>45566</v>
      </c>
      <c r="I8" s="499">
        <f ca="1">IF(ISBLANK(H8), NETWORKDAYS(F8, TODAY(),Hoja2!$A$1:$A$18), NETWORKDAYS(F8, H8, Hoja2!$A$1:$A$18))</f>
        <v>1</v>
      </c>
      <c r="J8" s="496"/>
      <c r="K8" s="497">
        <v>45566</v>
      </c>
      <c r="L8" s="500" t="s">
        <v>1056</v>
      </c>
      <c r="M8" s="398"/>
      <c r="N8" s="398"/>
      <c r="O8" s="398"/>
      <c r="P8" s="398"/>
      <c r="Q8" s="398"/>
      <c r="R8" s="398"/>
      <c r="S8" s="398"/>
      <c r="T8" s="398"/>
      <c r="U8" s="398"/>
      <c r="V8" s="398"/>
      <c r="W8" s="398"/>
      <c r="X8" s="398"/>
      <c r="Y8" s="398"/>
      <c r="Z8" s="398"/>
    </row>
    <row r="9" spans="1:26" ht="15" customHeight="1">
      <c r="A9" s="496" t="s">
        <v>781</v>
      </c>
      <c r="B9" s="505" t="s">
        <v>1057</v>
      </c>
      <c r="C9" s="495"/>
      <c r="D9" s="496" t="s">
        <v>1058</v>
      </c>
      <c r="E9" s="497">
        <v>45566</v>
      </c>
      <c r="F9" s="497">
        <v>45566</v>
      </c>
      <c r="G9" s="497">
        <v>45567</v>
      </c>
      <c r="H9" s="497">
        <v>45566</v>
      </c>
      <c r="I9" s="499">
        <f ca="1">IF(ISBLANK(H9), NETWORKDAYS(F9, TODAY(),Hoja2!$A$1:$A$18), NETWORKDAYS(F9, H9, Hoja2!$A$1:$A$18))</f>
        <v>1</v>
      </c>
      <c r="J9" s="497">
        <v>45568</v>
      </c>
      <c r="K9" s="496"/>
      <c r="L9" s="500" t="s">
        <v>1059</v>
      </c>
      <c r="M9" s="398"/>
      <c r="N9" s="398"/>
      <c r="O9" s="398"/>
      <c r="P9" s="398"/>
      <c r="Q9" s="398"/>
      <c r="R9" s="398"/>
      <c r="S9" s="398"/>
      <c r="T9" s="398"/>
      <c r="U9" s="398"/>
      <c r="V9" s="398"/>
      <c r="W9" s="398"/>
      <c r="X9" s="398"/>
      <c r="Y9" s="398"/>
      <c r="Z9" s="398"/>
    </row>
    <row r="10" spans="1:26" ht="15" customHeight="1">
      <c r="A10" s="506" t="s">
        <v>1060</v>
      </c>
      <c r="B10" s="505" t="s">
        <v>1061</v>
      </c>
      <c r="C10" s="495"/>
      <c r="D10" s="496" t="s">
        <v>71</v>
      </c>
      <c r="E10" s="497">
        <v>45567</v>
      </c>
      <c r="F10" s="497">
        <v>45567</v>
      </c>
      <c r="G10" s="496"/>
      <c r="H10" s="497">
        <v>45567</v>
      </c>
      <c r="I10" s="499">
        <f ca="1">IF(ISBLANK(H10), NETWORKDAYS(F10, TODAY(),Hoja2!$A$1:$A$18), NETWORKDAYS(F10, H10, Hoja2!$A$1:$A$18))</f>
        <v>1</v>
      </c>
      <c r="J10" s="496"/>
      <c r="K10" s="497">
        <v>45568</v>
      </c>
      <c r="L10" s="500" t="s">
        <v>1062</v>
      </c>
      <c r="M10" s="398"/>
      <c r="N10" s="398"/>
      <c r="O10" s="398"/>
      <c r="P10" s="398"/>
      <c r="Q10" s="398"/>
      <c r="R10" s="398"/>
      <c r="S10" s="398"/>
      <c r="T10" s="398"/>
      <c r="U10" s="398"/>
      <c r="V10" s="398"/>
      <c r="W10" s="398"/>
      <c r="X10" s="398"/>
      <c r="Y10" s="398"/>
      <c r="Z10" s="398"/>
    </row>
    <row r="11" spans="1:26" ht="15" customHeight="1">
      <c r="A11" s="496" t="s">
        <v>161</v>
      </c>
      <c r="B11" s="507" t="s">
        <v>1048</v>
      </c>
      <c r="C11" s="495" t="s">
        <v>1063</v>
      </c>
      <c r="D11" s="496" t="s">
        <v>71</v>
      </c>
      <c r="E11" s="497">
        <v>45566</v>
      </c>
      <c r="F11" s="497">
        <v>45566</v>
      </c>
      <c r="G11" s="497">
        <v>45567</v>
      </c>
      <c r="H11" s="497">
        <v>45567</v>
      </c>
      <c r="I11" s="499">
        <f ca="1">IF(ISBLANK(H11), NETWORKDAYS(F11, TODAY(),Hoja2!$A$1:$A$18), NETWORKDAYS(F11, H11, Hoja2!$A$1:$A$18))</f>
        <v>2</v>
      </c>
      <c r="J11" s="497">
        <v>45567</v>
      </c>
      <c r="K11" s="497">
        <v>45568</v>
      </c>
      <c r="L11" s="500" t="s">
        <v>1064</v>
      </c>
      <c r="M11" s="398"/>
      <c r="N11" s="398"/>
      <c r="O11" s="398"/>
      <c r="P11" s="398"/>
      <c r="Q11" s="398"/>
      <c r="R11" s="398"/>
      <c r="S11" s="398"/>
      <c r="T11" s="398"/>
      <c r="U11" s="398"/>
      <c r="V11" s="398"/>
      <c r="W11" s="398"/>
      <c r="X11" s="398"/>
      <c r="Y11" s="398"/>
      <c r="Z11" s="398"/>
    </row>
    <row r="12" spans="1:26" ht="15" customHeight="1">
      <c r="A12" s="496" t="s">
        <v>161</v>
      </c>
      <c r="B12" s="508" t="s">
        <v>1043</v>
      </c>
      <c r="C12" s="495" t="s">
        <v>1065</v>
      </c>
      <c r="D12" s="496" t="s">
        <v>71</v>
      </c>
      <c r="E12" s="497">
        <v>45566</v>
      </c>
      <c r="F12" s="497">
        <v>45566</v>
      </c>
      <c r="G12" s="497">
        <v>45567</v>
      </c>
      <c r="H12" s="497">
        <v>45567</v>
      </c>
      <c r="I12" s="499">
        <f ca="1">IF(ISBLANK(H12), NETWORKDAYS(F12, TODAY(),Hoja2!$A$1:$A$18), NETWORKDAYS(F12, H12, Hoja2!$A$1:$A$18))</f>
        <v>2</v>
      </c>
      <c r="J12" s="497">
        <v>45567</v>
      </c>
      <c r="K12" s="497">
        <v>45568</v>
      </c>
      <c r="L12" s="500" t="s">
        <v>1064</v>
      </c>
      <c r="M12" s="398"/>
      <c r="N12" s="398"/>
      <c r="O12" s="398"/>
      <c r="P12" s="398"/>
      <c r="Q12" s="398"/>
      <c r="R12" s="398"/>
      <c r="S12" s="398"/>
      <c r="T12" s="398"/>
      <c r="U12" s="398"/>
      <c r="V12" s="398"/>
      <c r="W12" s="398"/>
      <c r="X12" s="398"/>
      <c r="Y12" s="398"/>
      <c r="Z12" s="398"/>
    </row>
    <row r="13" spans="1:26" ht="15" customHeight="1">
      <c r="A13" s="509" t="s">
        <v>1060</v>
      </c>
      <c r="B13" s="510" t="s">
        <v>1066</v>
      </c>
      <c r="C13" s="495"/>
      <c r="D13" s="496" t="s">
        <v>209</v>
      </c>
      <c r="E13" s="497">
        <v>45567</v>
      </c>
      <c r="F13" s="497"/>
      <c r="G13" s="496"/>
      <c r="H13" s="497">
        <v>45569</v>
      </c>
      <c r="I13" s="499">
        <f ca="1">IF(ISBLANK(H13), NETWORKDAYS(F13, TODAY(),Hoja2!$A$1:$A$18), NETWORKDAYS(F13, H13, Hoja2!$A$1:$A$18))</f>
        <v>32538</v>
      </c>
      <c r="J13" s="496"/>
      <c r="K13" s="496"/>
      <c r="L13" s="511" t="s">
        <v>1067</v>
      </c>
      <c r="M13" s="398"/>
      <c r="N13" s="398"/>
      <c r="O13" s="398"/>
      <c r="P13" s="398"/>
      <c r="Q13" s="398"/>
      <c r="R13" s="398"/>
      <c r="S13" s="398"/>
      <c r="T13" s="398"/>
      <c r="U13" s="398"/>
      <c r="V13" s="398"/>
      <c r="W13" s="398"/>
      <c r="X13" s="398"/>
      <c r="Y13" s="398"/>
      <c r="Z13" s="398"/>
    </row>
    <row r="14" spans="1:26" ht="15" customHeight="1">
      <c r="A14" s="493" t="s">
        <v>161</v>
      </c>
      <c r="B14" s="512" t="s">
        <v>1068</v>
      </c>
      <c r="C14" s="513"/>
      <c r="D14" s="506" t="s">
        <v>65</v>
      </c>
      <c r="E14" s="514">
        <v>45561</v>
      </c>
      <c r="F14" s="514">
        <v>45561</v>
      </c>
      <c r="G14" s="513"/>
      <c r="H14" s="514">
        <v>45562</v>
      </c>
      <c r="I14" s="499">
        <f ca="1">IF(ISBLANK(H14), NETWORKDAYS(F14, TODAY(),Hoja2!$A$1:$A$18), NETWORKDAYS(F14, H14, Hoja2!$A$1:$A$18))</f>
        <v>2</v>
      </c>
      <c r="J14" s="514">
        <v>45562</v>
      </c>
      <c r="K14" s="514">
        <v>45569</v>
      </c>
      <c r="L14" s="515" t="s">
        <v>1069</v>
      </c>
      <c r="M14" s="516" t="s">
        <v>1070</v>
      </c>
      <c r="N14" s="412"/>
      <c r="O14" s="412"/>
      <c r="P14" s="412"/>
      <c r="Q14" s="412"/>
      <c r="R14" s="412"/>
      <c r="S14" s="412"/>
      <c r="T14" s="412"/>
      <c r="U14" s="412"/>
      <c r="V14" s="412"/>
      <c r="W14" s="412"/>
      <c r="X14" s="412"/>
      <c r="Y14" s="412"/>
      <c r="Z14" s="412"/>
    </row>
    <row r="15" spans="1:26" ht="15" customHeight="1">
      <c r="A15" s="506" t="s">
        <v>449</v>
      </c>
      <c r="B15" s="505" t="s">
        <v>1061</v>
      </c>
      <c r="C15" s="508" t="s">
        <v>1071</v>
      </c>
      <c r="D15" s="496" t="s">
        <v>71</v>
      </c>
      <c r="E15" s="497">
        <v>45568</v>
      </c>
      <c r="F15" s="497">
        <v>45568</v>
      </c>
      <c r="G15" s="497">
        <v>45568</v>
      </c>
      <c r="H15" s="497">
        <v>45568</v>
      </c>
      <c r="I15" s="499">
        <f ca="1">IF(ISBLANK(H15), NETWORKDAYS(F15, TODAY(),Hoja2!$A$1:$A$18), NETWORKDAYS(F15, H15, Hoja2!$A$1:$A$18))</f>
        <v>1</v>
      </c>
      <c r="J15" s="496"/>
      <c r="K15" s="497"/>
      <c r="L15" s="500" t="s">
        <v>1072</v>
      </c>
      <c r="M15" s="398"/>
      <c r="N15" s="398"/>
      <c r="O15" s="398"/>
      <c r="P15" s="398"/>
      <c r="Q15" s="398"/>
      <c r="R15" s="398"/>
      <c r="S15" s="398"/>
      <c r="T15" s="398"/>
      <c r="U15" s="398"/>
      <c r="V15" s="398"/>
      <c r="W15" s="398"/>
      <c r="X15" s="398"/>
      <c r="Y15" s="398"/>
      <c r="Z15" s="398"/>
    </row>
    <row r="16" spans="1:26" ht="15" customHeight="1">
      <c r="A16" s="517" t="s">
        <v>62</v>
      </c>
      <c r="B16" s="518" t="s">
        <v>1073</v>
      </c>
      <c r="C16" s="505" t="s">
        <v>1074</v>
      </c>
      <c r="D16" s="506" t="s">
        <v>71</v>
      </c>
      <c r="E16" s="497">
        <v>45569</v>
      </c>
      <c r="F16" s="497">
        <v>45569</v>
      </c>
      <c r="G16" s="497"/>
      <c r="H16" s="497">
        <v>45569</v>
      </c>
      <c r="I16" s="499">
        <f ca="1">IF(ISBLANK(H16), NETWORKDAYS(F16, TODAY(),Hoja2!$A$1:$A$18), NETWORKDAYS(F16, H16, Hoja2!$A$1:$A$18))</f>
        <v>1</v>
      </c>
      <c r="J16" s="497"/>
      <c r="K16" s="497">
        <v>45569</v>
      </c>
      <c r="L16" s="500" t="s">
        <v>1075</v>
      </c>
      <c r="M16" s="398"/>
      <c r="N16" s="398"/>
      <c r="O16" s="398"/>
      <c r="P16" s="398"/>
      <c r="Q16" s="398"/>
      <c r="R16" s="398"/>
      <c r="S16" s="398"/>
      <c r="T16" s="398"/>
      <c r="U16" s="398"/>
      <c r="V16" s="398"/>
      <c r="W16" s="398"/>
      <c r="X16" s="398"/>
      <c r="Y16" s="398"/>
      <c r="Z16" s="398"/>
    </row>
    <row r="17" spans="1:26" ht="15" customHeight="1">
      <c r="A17" s="517" t="s">
        <v>62</v>
      </c>
      <c r="B17" s="501"/>
      <c r="C17" s="505" t="s">
        <v>1076</v>
      </c>
      <c r="D17" s="506" t="s">
        <v>71</v>
      </c>
      <c r="E17" s="497">
        <v>45569</v>
      </c>
      <c r="F17" s="497">
        <v>45569</v>
      </c>
      <c r="G17" s="497"/>
      <c r="H17" s="497">
        <v>45569</v>
      </c>
      <c r="I17" s="499">
        <f ca="1">IF(ISBLANK(H17), NETWORKDAYS(F17, TODAY(),Hoja2!$A$1:$A$18), NETWORKDAYS(F17, H17, Hoja2!$A$1:$A$18))</f>
        <v>1</v>
      </c>
      <c r="J17" s="497"/>
      <c r="K17" s="496"/>
      <c r="L17" s="500"/>
      <c r="M17" s="398"/>
      <c r="N17" s="398"/>
      <c r="O17" s="398"/>
      <c r="P17" s="398"/>
      <c r="Q17" s="398"/>
      <c r="R17" s="398"/>
      <c r="S17" s="398"/>
      <c r="T17" s="398"/>
      <c r="U17" s="398"/>
      <c r="V17" s="398"/>
      <c r="W17" s="398"/>
      <c r="X17" s="398"/>
      <c r="Y17" s="398"/>
      <c r="Z17" s="398"/>
    </row>
    <row r="18" spans="1:26" ht="15" customHeight="1">
      <c r="A18" s="517" t="s">
        <v>62</v>
      </c>
      <c r="B18" s="519" t="s">
        <v>1077</v>
      </c>
      <c r="C18" s="519" t="s">
        <v>1078</v>
      </c>
      <c r="D18" s="520" t="s">
        <v>356</v>
      </c>
      <c r="E18" s="521">
        <v>45567</v>
      </c>
      <c r="F18" s="521">
        <v>45567</v>
      </c>
      <c r="G18" s="521">
        <v>45568</v>
      </c>
      <c r="H18" s="521">
        <v>45568</v>
      </c>
      <c r="I18" s="522">
        <f ca="1">IF(ISBLANK(H18), NETWORKDAYS(F18, TODAY(),Hoja2!$A$1:$A$18), NETWORKDAYS(F18, H18, Hoja2!$A$1:$A$18))</f>
        <v>2</v>
      </c>
      <c r="J18" s="521">
        <v>45568</v>
      </c>
      <c r="K18" s="523"/>
      <c r="L18" s="524" t="s">
        <v>1079</v>
      </c>
      <c r="M18" s="398"/>
      <c r="N18" s="398"/>
      <c r="O18" s="398"/>
      <c r="P18" s="398"/>
      <c r="Q18" s="398"/>
      <c r="R18" s="398"/>
      <c r="S18" s="398"/>
      <c r="T18" s="398"/>
      <c r="U18" s="398"/>
      <c r="V18" s="398"/>
      <c r="W18" s="398"/>
      <c r="X18" s="398"/>
      <c r="Y18" s="398"/>
      <c r="Z18" s="398"/>
    </row>
    <row r="19" spans="1:26" ht="15" customHeight="1">
      <c r="A19" s="509" t="s">
        <v>1060</v>
      </c>
      <c r="B19" s="525" t="s">
        <v>1080</v>
      </c>
      <c r="C19" s="511" t="s">
        <v>1081</v>
      </c>
      <c r="D19" s="506" t="s">
        <v>1082</v>
      </c>
      <c r="E19" s="497">
        <v>45566</v>
      </c>
      <c r="F19" s="497">
        <v>45566</v>
      </c>
      <c r="G19" s="497">
        <v>45567</v>
      </c>
      <c r="H19" s="497">
        <v>45567</v>
      </c>
      <c r="I19" s="499">
        <f ca="1">IF(ISBLANK(H19), NETWORKDAYS(F19, TODAY(),Hoja2!$A$1:$A$18), NETWORKDAYS(F19, H19, Hoja2!$A$1:$A$18))</f>
        <v>2</v>
      </c>
      <c r="J19" s="497">
        <v>45568</v>
      </c>
      <c r="K19" s="496"/>
      <c r="L19" s="500" t="s">
        <v>1083</v>
      </c>
      <c r="M19" s="398"/>
      <c r="N19" s="398"/>
      <c r="O19" s="398"/>
      <c r="P19" s="398"/>
      <c r="Q19" s="398"/>
      <c r="R19" s="398"/>
      <c r="S19" s="398"/>
      <c r="T19" s="398"/>
      <c r="U19" s="398"/>
      <c r="V19" s="398"/>
      <c r="W19" s="398"/>
      <c r="X19" s="398"/>
      <c r="Y19" s="398"/>
      <c r="Z19" s="398"/>
    </row>
    <row r="20" spans="1:26" ht="15" customHeight="1">
      <c r="A20" s="509" t="s">
        <v>1060</v>
      </c>
      <c r="B20" s="354"/>
      <c r="C20" s="505" t="s">
        <v>1084</v>
      </c>
      <c r="D20" s="506" t="s">
        <v>1082</v>
      </c>
      <c r="E20" s="497">
        <v>45561</v>
      </c>
      <c r="F20" s="497">
        <v>45561</v>
      </c>
      <c r="G20" s="497">
        <v>45567</v>
      </c>
      <c r="H20" s="497">
        <v>45568</v>
      </c>
      <c r="I20" s="499">
        <f ca="1">IF(ISBLANK(H20), NETWORKDAYS(F20, TODAY(),Hoja2!$A$1:$A$18), NETWORKDAYS(F20, H20, Hoja2!$A$1:$A$18))</f>
        <v>6</v>
      </c>
      <c r="J20" s="497">
        <v>45568</v>
      </c>
      <c r="K20" s="496"/>
      <c r="L20" s="526" t="s">
        <v>1085</v>
      </c>
      <c r="M20" s="398"/>
      <c r="N20" s="398"/>
      <c r="O20" s="398"/>
      <c r="P20" s="398"/>
      <c r="Q20" s="398"/>
      <c r="R20" s="398"/>
      <c r="S20" s="398"/>
      <c r="T20" s="398"/>
      <c r="U20" s="398"/>
      <c r="V20" s="398"/>
      <c r="W20" s="398"/>
      <c r="X20" s="398"/>
      <c r="Y20" s="398"/>
      <c r="Z20" s="398"/>
    </row>
    <row r="21" spans="1:26" ht="15" customHeight="1">
      <c r="A21" s="509" t="s">
        <v>1060</v>
      </c>
      <c r="B21" s="527"/>
      <c r="C21" s="508" t="s">
        <v>1086</v>
      </c>
      <c r="D21" s="496" t="s">
        <v>1082</v>
      </c>
      <c r="E21" s="497">
        <v>45561</v>
      </c>
      <c r="F21" s="497">
        <v>45568</v>
      </c>
      <c r="G21" s="496"/>
      <c r="H21" s="497">
        <v>45568</v>
      </c>
      <c r="I21" s="499">
        <f ca="1">IF(ISBLANK(H21), NETWORKDAYS(F21, TODAY(),Hoja2!$A$1:$A$18), NETWORKDAYS(F21, H21, Hoja2!$A$1:$A$18))</f>
        <v>1</v>
      </c>
      <c r="J21" s="497">
        <v>45568</v>
      </c>
      <c r="K21" s="496"/>
      <c r="L21" s="500" t="s">
        <v>1087</v>
      </c>
      <c r="M21" s="398"/>
      <c r="N21" s="398"/>
      <c r="O21" s="398"/>
      <c r="P21" s="398"/>
      <c r="Q21" s="398"/>
      <c r="R21" s="398"/>
      <c r="S21" s="398"/>
      <c r="T21" s="398"/>
      <c r="U21" s="398"/>
      <c r="V21" s="398"/>
      <c r="W21" s="398"/>
      <c r="X21" s="398"/>
      <c r="Y21" s="398"/>
      <c r="Z21" s="398"/>
    </row>
    <row r="22" spans="1:26" ht="15" customHeight="1">
      <c r="A22" s="528" t="s">
        <v>1088</v>
      </c>
      <c r="B22" s="505" t="s">
        <v>1055</v>
      </c>
      <c r="C22" s="508" t="s">
        <v>1089</v>
      </c>
      <c r="D22" s="496" t="s">
        <v>71</v>
      </c>
      <c r="E22" s="497">
        <v>45567</v>
      </c>
      <c r="F22" s="497">
        <v>45567</v>
      </c>
      <c r="G22" s="497">
        <v>45567</v>
      </c>
      <c r="H22" s="497">
        <v>45569</v>
      </c>
      <c r="I22" s="499">
        <f ca="1">IF(ISBLANK(H22), NETWORKDAYS(F22, TODAY(),Hoja2!$A$1:$A$18), NETWORKDAYS(F22, H22, Hoja2!$A$1:$A$18))</f>
        <v>3</v>
      </c>
      <c r="J22" s="496"/>
      <c r="K22" s="496"/>
      <c r="L22" s="511" t="s">
        <v>1090</v>
      </c>
      <c r="M22" s="398"/>
      <c r="N22" s="398"/>
      <c r="O22" s="398"/>
      <c r="P22" s="398"/>
      <c r="Q22" s="398"/>
      <c r="R22" s="398"/>
      <c r="S22" s="398"/>
      <c r="T22" s="398"/>
      <c r="U22" s="398"/>
      <c r="V22" s="398"/>
      <c r="W22" s="398"/>
      <c r="X22" s="398"/>
      <c r="Y22" s="398"/>
      <c r="Z22" s="398"/>
    </row>
    <row r="23" spans="1:26" ht="15" customHeight="1">
      <c r="A23" s="529" t="s">
        <v>1060</v>
      </c>
      <c r="B23" s="530" t="s">
        <v>1080</v>
      </c>
      <c r="C23" s="505" t="s">
        <v>1091</v>
      </c>
      <c r="D23" s="496" t="s">
        <v>71</v>
      </c>
      <c r="E23" s="497">
        <v>45569</v>
      </c>
      <c r="F23" s="497">
        <v>45572</v>
      </c>
      <c r="G23" s="497"/>
      <c r="H23" s="497">
        <v>45572</v>
      </c>
      <c r="I23" s="499">
        <f ca="1">IF(ISBLANK(H23), NETWORKDAYS(F23, TODAY(),Hoja2!$A$1:$A$18), NETWORKDAYS(F23, H23, Hoja2!$A$1:$A$18))</f>
        <v>1</v>
      </c>
      <c r="J23" s="497">
        <v>45572</v>
      </c>
      <c r="K23" s="497"/>
      <c r="L23" s="500"/>
      <c r="M23" s="412"/>
      <c r="N23" s="412"/>
      <c r="O23" s="412"/>
      <c r="P23" s="412"/>
      <c r="Q23" s="412"/>
      <c r="R23" s="412"/>
      <c r="S23" s="412"/>
      <c r="T23" s="412"/>
      <c r="U23" s="412"/>
      <c r="V23" s="412"/>
      <c r="W23" s="412"/>
      <c r="X23" s="412"/>
      <c r="Y23" s="412"/>
      <c r="Z23" s="412"/>
    </row>
    <row r="24" spans="1:26" ht="15" customHeight="1">
      <c r="A24" s="496" t="s">
        <v>449</v>
      </c>
      <c r="B24" s="505" t="s">
        <v>1057</v>
      </c>
      <c r="C24" s="508" t="s">
        <v>1092</v>
      </c>
      <c r="D24" s="496" t="s">
        <v>71</v>
      </c>
      <c r="E24" s="497">
        <v>45568</v>
      </c>
      <c r="F24" s="497">
        <v>45568</v>
      </c>
      <c r="G24" s="497">
        <v>45568</v>
      </c>
      <c r="H24" s="497">
        <v>45568</v>
      </c>
      <c r="I24" s="499">
        <f ca="1">IF(ISBLANK(H24), NETWORKDAYS(F24, TODAY(),Hoja2!$A$1:$A$18), NETWORKDAYS(F24, H24, Hoja2!$A$1:$A$18))</f>
        <v>1</v>
      </c>
      <c r="J24" s="497"/>
      <c r="K24" s="497"/>
      <c r="L24" s="500" t="s">
        <v>1093</v>
      </c>
      <c r="M24" s="398"/>
      <c r="N24" s="398"/>
      <c r="O24" s="398"/>
      <c r="P24" s="398"/>
      <c r="Q24" s="398"/>
      <c r="R24" s="398"/>
      <c r="S24" s="398"/>
      <c r="T24" s="398"/>
      <c r="U24" s="398"/>
      <c r="V24" s="398"/>
      <c r="W24" s="398"/>
      <c r="X24" s="398"/>
      <c r="Y24" s="398"/>
      <c r="Z24" s="398"/>
    </row>
    <row r="25" spans="1:26" ht="15" customHeight="1">
      <c r="A25" s="531" t="s">
        <v>161</v>
      </c>
      <c r="B25" s="518" t="s">
        <v>1094</v>
      </c>
      <c r="C25" s="532"/>
      <c r="D25" s="523" t="s">
        <v>209</v>
      </c>
      <c r="E25" s="521">
        <v>45572</v>
      </c>
      <c r="F25" s="521">
        <v>45573</v>
      </c>
      <c r="G25" s="523"/>
      <c r="H25" s="521">
        <v>45573</v>
      </c>
      <c r="I25" s="522">
        <f ca="1">IF(ISBLANK(H25), NETWORKDAYS(F25, TODAY(),Hoja2!$A$1:$A$18), NETWORKDAYS(F25, H25, Hoja2!$A$1:$A$18))</f>
        <v>1</v>
      </c>
      <c r="J25" s="521"/>
      <c r="K25" s="521">
        <v>45573</v>
      </c>
      <c r="L25" s="524" t="s">
        <v>1095</v>
      </c>
      <c r="M25" s="412"/>
      <c r="N25" s="412"/>
      <c r="O25" s="412"/>
      <c r="P25" s="412"/>
      <c r="Q25" s="412"/>
      <c r="R25" s="412"/>
      <c r="S25" s="412"/>
      <c r="T25" s="412"/>
      <c r="U25" s="412"/>
      <c r="V25" s="412"/>
      <c r="W25" s="412"/>
      <c r="X25" s="412"/>
      <c r="Y25" s="412"/>
      <c r="Z25" s="412"/>
    </row>
    <row r="26" spans="1:26" ht="15" customHeight="1">
      <c r="A26" s="528" t="s">
        <v>131</v>
      </c>
      <c r="B26" s="513"/>
      <c r="C26" s="495" t="s">
        <v>1096</v>
      </c>
      <c r="D26" s="496" t="s">
        <v>71</v>
      </c>
      <c r="E26" s="497">
        <v>45572</v>
      </c>
      <c r="F26" s="497">
        <v>45572</v>
      </c>
      <c r="G26" s="497"/>
      <c r="H26" s="497">
        <v>45572</v>
      </c>
      <c r="I26" s="499">
        <f ca="1">IF(ISBLANK(H26), NETWORKDAYS(F26, TODAY(),Hoja2!$A$1:$A$18), NETWORKDAYS(F26, H26, Hoja2!$A$1:$A$18))</f>
        <v>1</v>
      </c>
      <c r="J26" s="497">
        <v>45573</v>
      </c>
      <c r="K26" s="497"/>
      <c r="L26" s="511" t="s">
        <v>1097</v>
      </c>
      <c r="M26" s="398"/>
      <c r="N26" s="398"/>
      <c r="O26" s="398"/>
      <c r="P26" s="398"/>
      <c r="Q26" s="398"/>
      <c r="R26" s="398"/>
      <c r="S26" s="398"/>
      <c r="T26" s="398"/>
      <c r="U26" s="398"/>
      <c r="V26" s="398"/>
      <c r="W26" s="398"/>
      <c r="X26" s="398"/>
      <c r="Y26" s="398"/>
      <c r="Z26" s="398"/>
    </row>
    <row r="27" spans="1:26" ht="15" customHeight="1">
      <c r="A27" s="533" t="s">
        <v>781</v>
      </c>
      <c r="B27" s="534" t="s">
        <v>1098</v>
      </c>
      <c r="C27" s="535" t="s">
        <v>1099</v>
      </c>
      <c r="D27" s="321" t="s">
        <v>71</v>
      </c>
      <c r="E27" s="320">
        <v>45566</v>
      </c>
      <c r="F27" s="320">
        <v>45568</v>
      </c>
      <c r="G27" s="320">
        <v>45568</v>
      </c>
      <c r="H27" s="320">
        <v>45569</v>
      </c>
      <c r="I27" s="322">
        <f ca="1">IF(ISBLANK(H27), NETWORKDAYS(F27, TODAY(),Hoja2!$A$1:$A$18), NETWORKDAYS(F27, H27, Hoja2!$A$1:$A$18))</f>
        <v>2</v>
      </c>
      <c r="J27" s="320"/>
      <c r="K27" s="320"/>
      <c r="L27" s="323" t="s">
        <v>1100</v>
      </c>
      <c r="M27" s="310"/>
      <c r="N27" s="310"/>
      <c r="O27" s="310"/>
      <c r="P27" s="310"/>
      <c r="Q27" s="310"/>
      <c r="R27" s="310"/>
      <c r="S27" s="310"/>
      <c r="T27" s="310"/>
      <c r="U27" s="310"/>
      <c r="V27" s="310"/>
      <c r="W27" s="310"/>
      <c r="X27" s="310"/>
      <c r="Y27" s="310"/>
      <c r="Z27" s="310"/>
    </row>
    <row r="28" spans="1:26" ht="15" customHeight="1">
      <c r="A28" s="536" t="s">
        <v>1060</v>
      </c>
      <c r="B28" s="537" t="s">
        <v>1101</v>
      </c>
      <c r="C28" s="538"/>
      <c r="D28" s="539" t="s">
        <v>71</v>
      </c>
      <c r="E28" s="540">
        <v>45572</v>
      </c>
      <c r="F28" s="541">
        <v>45573</v>
      </c>
      <c r="G28" s="540"/>
      <c r="H28" s="541">
        <v>45573</v>
      </c>
      <c r="I28" s="542">
        <f ca="1">IF(ISBLANK(H28), NETWORKDAYS(F28, TODAY(),Hoja2!$A$1:$A$18), NETWORKDAYS(F28, H28, Hoja2!$A$1:$A$18))</f>
        <v>1</v>
      </c>
      <c r="J28" s="540"/>
      <c r="K28" s="540"/>
      <c r="L28" s="543" t="s">
        <v>1102</v>
      </c>
      <c r="M28" s="310"/>
      <c r="N28" s="310"/>
      <c r="O28" s="310"/>
      <c r="P28" s="310"/>
      <c r="Q28" s="310"/>
      <c r="R28" s="310"/>
      <c r="S28" s="310"/>
      <c r="T28" s="310"/>
      <c r="U28" s="310"/>
      <c r="V28" s="310"/>
      <c r="W28" s="310"/>
      <c r="X28" s="310"/>
      <c r="Y28" s="310"/>
      <c r="Z28" s="310"/>
    </row>
    <row r="29" spans="1:26" ht="15" customHeight="1">
      <c r="A29" s="536" t="s">
        <v>1060</v>
      </c>
      <c r="B29" s="544" t="s">
        <v>1080</v>
      </c>
      <c r="C29" s="545" t="s">
        <v>1103</v>
      </c>
      <c r="D29" s="321" t="s">
        <v>356</v>
      </c>
      <c r="E29" s="546">
        <v>45573</v>
      </c>
      <c r="F29" s="546">
        <v>45573</v>
      </c>
      <c r="G29" s="546">
        <v>45573</v>
      </c>
      <c r="H29" s="546">
        <v>45573</v>
      </c>
      <c r="I29" s="322">
        <f ca="1">IF(ISBLANK(H29), NETWORKDAYS(F29, TODAY(),Hoja2!$A$1:$A$18), NETWORKDAYS(F29, H29, Hoja2!$A$1:$A$18))</f>
        <v>1</v>
      </c>
      <c r="J29" s="546"/>
      <c r="K29" s="546"/>
      <c r="L29" s="547" t="s">
        <v>1104</v>
      </c>
      <c r="M29" s="316"/>
      <c r="N29" s="316"/>
      <c r="O29" s="316"/>
      <c r="P29" s="316"/>
      <c r="Q29" s="316"/>
      <c r="R29" s="316"/>
      <c r="S29" s="316"/>
      <c r="T29" s="316"/>
      <c r="U29" s="316"/>
      <c r="V29" s="316"/>
      <c r="W29" s="316"/>
      <c r="X29" s="316"/>
      <c r="Y29" s="316"/>
      <c r="Z29" s="316"/>
    </row>
    <row r="30" spans="1:26" ht="15.75" customHeight="1">
      <c r="A30" s="548" t="s">
        <v>62</v>
      </c>
      <c r="B30" s="545"/>
      <c r="C30" s="319" t="s">
        <v>1105</v>
      </c>
      <c r="D30" s="549" t="s">
        <v>1106</v>
      </c>
      <c r="E30" s="320">
        <v>45573</v>
      </c>
      <c r="F30" s="320">
        <v>45573</v>
      </c>
      <c r="G30" s="320"/>
      <c r="H30" s="320"/>
      <c r="I30" s="322"/>
      <c r="J30" s="320"/>
      <c r="K30" s="320"/>
      <c r="L30" s="550" t="s">
        <v>1107</v>
      </c>
      <c r="M30" s="310"/>
      <c r="N30" s="310"/>
      <c r="O30" s="310"/>
      <c r="P30" s="310"/>
      <c r="Q30" s="310"/>
      <c r="R30" s="310"/>
      <c r="S30" s="310"/>
      <c r="T30" s="310"/>
      <c r="U30" s="310"/>
      <c r="V30" s="310"/>
      <c r="W30" s="310"/>
      <c r="X30" s="310"/>
      <c r="Y30" s="310"/>
      <c r="Z30" s="310"/>
    </row>
    <row r="31" spans="1:26" ht="15.75" customHeight="1">
      <c r="A31" s="533" t="s">
        <v>161</v>
      </c>
      <c r="B31" s="551" t="s">
        <v>1108</v>
      </c>
      <c r="C31" s="535"/>
      <c r="D31" s="321" t="s">
        <v>71</v>
      </c>
      <c r="E31" s="320">
        <v>45574</v>
      </c>
      <c r="F31" s="320">
        <v>45574</v>
      </c>
      <c r="G31" s="320"/>
      <c r="H31" s="320">
        <v>45574</v>
      </c>
      <c r="I31" s="322">
        <f ca="1">IF(ISBLANK(H31), NETWORKDAYS(F31, TODAY(),Hoja2!$A$1:$A$18), NETWORKDAYS(F31, H31, Hoja2!$A$1:$A$18))</f>
        <v>1</v>
      </c>
      <c r="J31" s="320">
        <v>45574</v>
      </c>
      <c r="K31" s="320">
        <v>45574</v>
      </c>
      <c r="L31" s="323" t="s">
        <v>1109</v>
      </c>
      <c r="M31" s="552"/>
      <c r="N31" s="310"/>
      <c r="O31" s="310"/>
      <c r="P31" s="310"/>
      <c r="Q31" s="310"/>
      <c r="R31" s="310"/>
      <c r="S31" s="310"/>
      <c r="T31" s="310"/>
      <c r="U31" s="310"/>
      <c r="V31" s="310"/>
      <c r="W31" s="310"/>
      <c r="X31" s="310"/>
      <c r="Y31" s="310"/>
      <c r="Z31" s="310"/>
    </row>
    <row r="32" spans="1:26" ht="15.75" customHeight="1">
      <c r="A32" s="533" t="s">
        <v>161</v>
      </c>
      <c r="B32" s="545" t="s">
        <v>1110</v>
      </c>
      <c r="C32" s="535"/>
      <c r="D32" s="321" t="s">
        <v>71</v>
      </c>
      <c r="E32" s="320">
        <v>45574</v>
      </c>
      <c r="F32" s="320">
        <v>45574</v>
      </c>
      <c r="G32" s="320"/>
      <c r="H32" s="320">
        <v>45574</v>
      </c>
      <c r="I32" s="322">
        <f ca="1">IF(ISBLANK(H32), NETWORKDAYS(F32, TODAY(),Hoja2!$A$1:$A$18), NETWORKDAYS(F32, H32, Hoja2!$A$1:$A$18))</f>
        <v>1</v>
      </c>
      <c r="J32" s="320">
        <v>45574</v>
      </c>
      <c r="K32" s="320">
        <v>45574</v>
      </c>
      <c r="L32" s="323" t="s">
        <v>1111</v>
      </c>
      <c r="M32" s="553" t="s">
        <v>1112</v>
      </c>
      <c r="N32" s="310"/>
      <c r="O32" s="310"/>
      <c r="P32" s="310"/>
      <c r="Q32" s="310"/>
      <c r="R32" s="310"/>
      <c r="S32" s="310"/>
      <c r="T32" s="310"/>
      <c r="U32" s="310"/>
      <c r="V32" s="310"/>
      <c r="W32" s="310"/>
      <c r="X32" s="310"/>
      <c r="Y32" s="310"/>
      <c r="Z32" s="310"/>
    </row>
    <row r="33" spans="1:26" ht="15.75" customHeight="1">
      <c r="A33" s="533" t="s">
        <v>161</v>
      </c>
      <c r="B33" s="554" t="s">
        <v>1113</v>
      </c>
      <c r="C33" s="319" t="s">
        <v>1114</v>
      </c>
      <c r="D33" s="321" t="s">
        <v>71</v>
      </c>
      <c r="E33" s="320">
        <v>45572</v>
      </c>
      <c r="F33" s="320">
        <v>45572</v>
      </c>
      <c r="G33" s="320"/>
      <c r="H33" s="320">
        <v>45572</v>
      </c>
      <c r="I33" s="322">
        <f ca="1">IF(ISBLANK(H33), NETWORKDAYS(F33, TODAY(),Hoja2!$A$1:$A$18), NETWORKDAYS(F33, H33, Hoja2!$A$1:$A$18))</f>
        <v>1</v>
      </c>
      <c r="J33" s="320">
        <v>45574</v>
      </c>
      <c r="K33" s="320">
        <v>45574</v>
      </c>
      <c r="L33" s="323" t="s">
        <v>1115</v>
      </c>
      <c r="M33" s="553" t="s">
        <v>1116</v>
      </c>
      <c r="N33" s="310"/>
      <c r="O33" s="310"/>
      <c r="P33" s="310"/>
      <c r="Q33" s="310"/>
      <c r="R33" s="310"/>
      <c r="S33" s="310"/>
      <c r="T33" s="310"/>
      <c r="U33" s="310"/>
      <c r="V33" s="310"/>
      <c r="W33" s="310"/>
      <c r="X33" s="310"/>
      <c r="Y33" s="310"/>
      <c r="Z33" s="310"/>
    </row>
    <row r="34" spans="1:26" ht="15.75" customHeight="1">
      <c r="A34" s="533" t="s">
        <v>161</v>
      </c>
      <c r="B34" s="555" t="s">
        <v>1117</v>
      </c>
      <c r="C34" s="319" t="s">
        <v>1118</v>
      </c>
      <c r="D34" s="321" t="s">
        <v>71</v>
      </c>
      <c r="E34" s="320">
        <v>45567</v>
      </c>
      <c r="F34" s="320">
        <v>45567</v>
      </c>
      <c r="G34" s="320">
        <v>45569</v>
      </c>
      <c r="H34" s="320">
        <v>45568</v>
      </c>
      <c r="I34" s="322">
        <f ca="1">IF(ISBLANK(H34), NETWORKDAYS(F34, TODAY(),Hoja2!$A$1:$A$18), NETWORKDAYS(F34, H34, Hoja2!$A$1:$A$18))</f>
        <v>2</v>
      </c>
      <c r="J34" s="320">
        <v>45569</v>
      </c>
      <c r="K34" s="320"/>
      <c r="L34" s="323" t="s">
        <v>1119</v>
      </c>
      <c r="M34" s="552"/>
      <c r="N34" s="310"/>
      <c r="O34" s="310"/>
      <c r="P34" s="310"/>
      <c r="Q34" s="310"/>
      <c r="R34" s="310"/>
      <c r="S34" s="310"/>
      <c r="T34" s="310"/>
      <c r="U34" s="310"/>
      <c r="V34" s="310"/>
      <c r="W34" s="310"/>
      <c r="X34" s="310"/>
      <c r="Y34" s="310"/>
      <c r="Z34" s="310"/>
    </row>
    <row r="35" spans="1:26" ht="15.75" customHeight="1">
      <c r="A35" s="556" t="s">
        <v>161</v>
      </c>
      <c r="B35" s="557"/>
      <c r="C35" s="558" t="s">
        <v>1120</v>
      </c>
      <c r="D35" s="559" t="s">
        <v>71</v>
      </c>
      <c r="E35" s="560">
        <v>45567</v>
      </c>
      <c r="F35" s="560">
        <v>45567</v>
      </c>
      <c r="G35" s="560">
        <v>45569</v>
      </c>
      <c r="H35" s="560">
        <v>45568</v>
      </c>
      <c r="I35" s="561">
        <f ca="1">IF(ISBLANK(H35), NETWORKDAYS(F35, TODAY(),Hoja2!$A$1:$A$18), NETWORKDAYS(F35, H35, Hoja2!$A$1:$A$18))</f>
        <v>2</v>
      </c>
      <c r="J35" s="560">
        <v>45569</v>
      </c>
      <c r="K35" s="560"/>
      <c r="L35" s="562" t="s">
        <v>1121</v>
      </c>
      <c r="M35" s="552"/>
      <c r="N35" s="310"/>
      <c r="O35" s="310"/>
      <c r="P35" s="310"/>
      <c r="Q35" s="310"/>
      <c r="R35" s="310"/>
      <c r="S35" s="310"/>
      <c r="T35" s="310"/>
      <c r="U35" s="310"/>
      <c r="V35" s="310"/>
      <c r="W35" s="310"/>
      <c r="X35" s="310"/>
      <c r="Y35" s="310"/>
      <c r="Z35" s="310"/>
    </row>
    <row r="36" spans="1:26" ht="15.75" customHeight="1">
      <c r="A36" s="533" t="s">
        <v>161</v>
      </c>
      <c r="B36" s="309" t="s">
        <v>1048</v>
      </c>
      <c r="C36" s="535" t="s">
        <v>1122</v>
      </c>
      <c r="D36" s="321" t="s">
        <v>71</v>
      </c>
      <c r="E36" s="320">
        <v>45567</v>
      </c>
      <c r="F36" s="320">
        <v>45567</v>
      </c>
      <c r="G36" s="320">
        <v>45569</v>
      </c>
      <c r="H36" s="320">
        <v>45569</v>
      </c>
      <c r="I36" s="322">
        <f ca="1">IF(ISBLANK(H36), NETWORKDAYS(F36, TODAY(),Hoja2!$A$1:$A$18), NETWORKDAYS(F36, H36, Hoja2!$A$1:$A$18))</f>
        <v>3</v>
      </c>
      <c r="J36" s="320">
        <v>45569</v>
      </c>
      <c r="K36" s="320"/>
      <c r="L36" s="323" t="s">
        <v>1121</v>
      </c>
      <c r="M36" s="552"/>
      <c r="N36" s="310"/>
      <c r="O36" s="310"/>
      <c r="P36" s="310"/>
      <c r="Q36" s="310"/>
      <c r="R36" s="310"/>
      <c r="S36" s="310"/>
      <c r="T36" s="310"/>
      <c r="U36" s="310"/>
      <c r="V36" s="310"/>
      <c r="W36" s="310"/>
      <c r="X36" s="310"/>
      <c r="Y36" s="310"/>
      <c r="Z36" s="310"/>
    </row>
    <row r="37" spans="1:26" ht="15.75" customHeight="1">
      <c r="A37" s="536" t="s">
        <v>1060</v>
      </c>
      <c r="B37" s="563" t="s">
        <v>1080</v>
      </c>
      <c r="C37" s="564" t="s">
        <v>1123</v>
      </c>
      <c r="D37" s="565" t="s">
        <v>71</v>
      </c>
      <c r="E37" s="566">
        <v>45572</v>
      </c>
      <c r="F37" s="566">
        <v>45572</v>
      </c>
      <c r="G37" s="541"/>
      <c r="H37" s="566">
        <v>45574</v>
      </c>
      <c r="I37" s="542">
        <f ca="1">IF(ISBLANK(H37), NETWORKDAYS(F37, TODAY(),Hoja2!$A$1:$A$18), NETWORKDAYS(F37, H37, Hoja2!$A$1:$A$18))</f>
        <v>3</v>
      </c>
      <c r="J37" s="566">
        <v>45574</v>
      </c>
      <c r="K37" s="541"/>
      <c r="L37" s="567" t="s">
        <v>1124</v>
      </c>
      <c r="M37" s="316"/>
      <c r="N37" s="316"/>
      <c r="O37" s="316"/>
      <c r="P37" s="316"/>
      <c r="Q37" s="316"/>
      <c r="R37" s="316"/>
      <c r="S37" s="316"/>
      <c r="T37" s="316"/>
      <c r="U37" s="316"/>
      <c r="V37" s="316"/>
      <c r="W37" s="316"/>
      <c r="X37" s="316"/>
      <c r="Y37" s="316"/>
      <c r="Z37" s="316"/>
    </row>
    <row r="38" spans="1:26" ht="15.75" customHeight="1">
      <c r="A38" s="568" t="s">
        <v>1060</v>
      </c>
      <c r="B38" s="563" t="s">
        <v>1080</v>
      </c>
      <c r="C38" s="538" t="s">
        <v>1125</v>
      </c>
      <c r="D38" s="559" t="s">
        <v>71</v>
      </c>
      <c r="E38" s="315">
        <v>45572</v>
      </c>
      <c r="F38" s="315">
        <v>45572</v>
      </c>
      <c r="G38" s="315">
        <v>45573</v>
      </c>
      <c r="H38" s="315">
        <v>45575</v>
      </c>
      <c r="I38" s="561">
        <f ca="1">IF(ISBLANK(H38), NETWORKDAYS(F38, TODAY(),Hoja2!$A$1:$A$18), NETWORKDAYS(F38, H38, Hoja2!$A$1:$A$18))</f>
        <v>4</v>
      </c>
      <c r="J38" s="569"/>
      <c r="K38" s="569"/>
      <c r="L38" s="570" t="s">
        <v>1126</v>
      </c>
      <c r="M38" s="316"/>
      <c r="N38" s="316"/>
      <c r="O38" s="316"/>
      <c r="P38" s="316"/>
      <c r="Q38" s="316"/>
      <c r="R38" s="316"/>
      <c r="S38" s="316"/>
      <c r="T38" s="316"/>
      <c r="U38" s="316"/>
      <c r="V38" s="316"/>
      <c r="W38" s="316"/>
      <c r="X38" s="316"/>
      <c r="Y38" s="316"/>
      <c r="Z38" s="316"/>
    </row>
    <row r="39" spans="1:26" ht="15.75" customHeight="1">
      <c r="A39" s="571" t="s">
        <v>62</v>
      </c>
      <c r="B39" s="318" t="s">
        <v>1127</v>
      </c>
      <c r="C39" s="535" t="s">
        <v>1128</v>
      </c>
      <c r="D39" s="321" t="s">
        <v>71</v>
      </c>
      <c r="E39" s="320">
        <v>45574</v>
      </c>
      <c r="F39" s="320">
        <v>45576</v>
      </c>
      <c r="G39" s="320"/>
      <c r="H39" s="320">
        <v>45576</v>
      </c>
      <c r="I39" s="322">
        <f ca="1">IF(ISBLANK(H39), NETWORKDAYS(F39, TODAY(),Hoja2!$A$1:$A$18), NETWORKDAYS(F39, H39, Hoja2!$A$1:$A$18))</f>
        <v>1</v>
      </c>
      <c r="J39" s="320"/>
      <c r="K39" s="320"/>
      <c r="L39" s="323" t="s">
        <v>1129</v>
      </c>
      <c r="M39" s="310"/>
      <c r="N39" s="310"/>
      <c r="O39" s="310"/>
      <c r="P39" s="310"/>
      <c r="Q39" s="310"/>
      <c r="R39" s="310"/>
      <c r="S39" s="310"/>
      <c r="T39" s="310"/>
      <c r="U39" s="310"/>
      <c r="V39" s="310"/>
      <c r="W39" s="310"/>
      <c r="X39" s="310"/>
      <c r="Y39" s="310"/>
      <c r="Z39" s="310"/>
    </row>
    <row r="40" spans="1:26" ht="15.75" customHeight="1">
      <c r="A40" s="533" t="s">
        <v>131</v>
      </c>
      <c r="B40" s="318" t="s">
        <v>778</v>
      </c>
      <c r="C40" s="535" t="s">
        <v>1130</v>
      </c>
      <c r="D40" s="549" t="s">
        <v>71</v>
      </c>
      <c r="E40" s="320">
        <v>45560</v>
      </c>
      <c r="F40" s="320">
        <v>45572</v>
      </c>
      <c r="G40" s="320"/>
      <c r="H40" s="320">
        <v>45573</v>
      </c>
      <c r="I40" s="322">
        <f ca="1">IF(ISBLANK(H40), NETWORKDAYS(F40, TODAY(),Hoja2!$A$1:$A$18), NETWORKDAYS(F40, H40, Hoja2!$A$1:$A$18))</f>
        <v>2</v>
      </c>
      <c r="J40" s="320">
        <v>45573</v>
      </c>
      <c r="K40" s="320"/>
      <c r="L40" s="550" t="s">
        <v>1131</v>
      </c>
      <c r="M40" s="310"/>
      <c r="N40" s="310"/>
      <c r="O40" s="310"/>
      <c r="P40" s="310"/>
      <c r="Q40" s="310"/>
      <c r="R40" s="310"/>
      <c r="S40" s="310"/>
      <c r="T40" s="310"/>
      <c r="U40" s="310"/>
      <c r="V40" s="310"/>
      <c r="W40" s="310"/>
      <c r="X40" s="310"/>
      <c r="Y40" s="310"/>
      <c r="Z40" s="310"/>
    </row>
    <row r="41" spans="1:26" ht="15.75" customHeight="1">
      <c r="A41" s="533" t="s">
        <v>131</v>
      </c>
      <c r="B41" s="572" t="s">
        <v>1132</v>
      </c>
      <c r="C41" s="319" t="s">
        <v>1133</v>
      </c>
      <c r="D41" s="573" t="s">
        <v>71</v>
      </c>
      <c r="E41" s="320">
        <v>45575</v>
      </c>
      <c r="F41" s="320">
        <v>45576</v>
      </c>
      <c r="G41" s="320">
        <v>45581</v>
      </c>
      <c r="H41" s="320">
        <v>45576</v>
      </c>
      <c r="I41" s="322">
        <f ca="1">IF(ISBLANK(H41), NETWORKDAYS(F41, TODAY(),Hoja2!$A$1:$A$18), NETWORKDAYS(F41, H41, Hoja2!$A$1:$A$18))</f>
        <v>1</v>
      </c>
      <c r="J41" s="320">
        <v>45576</v>
      </c>
      <c r="K41" s="320">
        <v>45576</v>
      </c>
      <c r="L41" s="323" t="s">
        <v>1134</v>
      </c>
      <c r="M41" s="310"/>
      <c r="N41" s="310"/>
      <c r="O41" s="310"/>
      <c r="P41" s="310"/>
      <c r="Q41" s="310"/>
      <c r="R41" s="310"/>
      <c r="S41" s="310"/>
      <c r="T41" s="310"/>
      <c r="U41" s="310"/>
      <c r="V41" s="310"/>
      <c r="W41" s="310"/>
      <c r="X41" s="310"/>
      <c r="Y41" s="310"/>
      <c r="Z41" s="310"/>
    </row>
    <row r="42" spans="1:26" ht="15.75" customHeight="1">
      <c r="A42" s="536" t="s">
        <v>1060</v>
      </c>
      <c r="B42" s="574" t="s">
        <v>1135</v>
      </c>
      <c r="C42" s="575"/>
      <c r="D42" s="576" t="s">
        <v>171</v>
      </c>
      <c r="E42" s="541">
        <v>45573</v>
      </c>
      <c r="F42" s="541">
        <v>45574</v>
      </c>
      <c r="G42" s="575"/>
      <c r="H42" s="541">
        <v>45574</v>
      </c>
      <c r="I42" s="542">
        <f ca="1">IF(ISBLANK(H42), NETWORKDAYS(F42, TODAY(),Hoja2!$A$1:$A$18), NETWORKDAYS(F42, H42, Hoja2!$A$1:$A$18))</f>
        <v>1</v>
      </c>
      <c r="J42" s="541">
        <v>45574</v>
      </c>
      <c r="K42" s="541">
        <v>45575</v>
      </c>
      <c r="L42" s="577" t="s">
        <v>1136</v>
      </c>
      <c r="M42" s="316"/>
      <c r="N42" s="316"/>
      <c r="O42" s="316"/>
      <c r="P42" s="316"/>
      <c r="Q42" s="316"/>
      <c r="R42" s="316"/>
      <c r="S42" s="316"/>
      <c r="T42" s="316"/>
      <c r="U42" s="316"/>
      <c r="V42" s="316"/>
      <c r="W42" s="316"/>
      <c r="X42" s="316"/>
      <c r="Y42" s="316"/>
      <c r="Z42" s="316"/>
    </row>
    <row r="43" spans="1:26" ht="15.75" customHeight="1">
      <c r="A43" s="578" t="s">
        <v>62</v>
      </c>
      <c r="B43" s="579" t="s">
        <v>1127</v>
      </c>
      <c r="C43" s="580" t="s">
        <v>1137</v>
      </c>
      <c r="D43" s="581" t="s">
        <v>71</v>
      </c>
      <c r="E43" s="351">
        <v>45576</v>
      </c>
      <c r="F43" s="351">
        <v>45576</v>
      </c>
      <c r="G43" s="351"/>
      <c r="H43" s="351">
        <v>45576</v>
      </c>
      <c r="I43" s="329">
        <f ca="1">IF(ISBLANK(H43), NETWORKDAYS(F43, TODAY(),Hoja2!$A$1:$A$18), NETWORKDAYS(F43, H43, Hoja2!$A$1:$A$18))</f>
        <v>1</v>
      </c>
      <c r="J43" s="351">
        <v>45580</v>
      </c>
      <c r="K43" s="351"/>
      <c r="L43" s="582" t="s">
        <v>1138</v>
      </c>
      <c r="M43" s="310"/>
      <c r="N43" s="310"/>
      <c r="O43" s="310"/>
      <c r="P43" s="310"/>
      <c r="Q43" s="310"/>
      <c r="R43" s="310"/>
      <c r="S43" s="310"/>
      <c r="T43" s="310"/>
      <c r="U43" s="310"/>
      <c r="V43" s="310"/>
      <c r="W43" s="310"/>
      <c r="X43" s="310"/>
      <c r="Y43" s="310"/>
      <c r="Z43" s="310"/>
    </row>
    <row r="44" spans="1:26" ht="15.75" customHeight="1">
      <c r="A44" s="578" t="s">
        <v>62</v>
      </c>
      <c r="B44" s="583" t="s">
        <v>1139</v>
      </c>
      <c r="C44" s="581" t="s">
        <v>1140</v>
      </c>
      <c r="D44" s="326" t="s">
        <v>71</v>
      </c>
      <c r="E44" s="351">
        <v>45561</v>
      </c>
      <c r="F44" s="351">
        <v>45569</v>
      </c>
      <c r="G44" s="351">
        <v>45572</v>
      </c>
      <c r="H44" s="351">
        <v>45572</v>
      </c>
      <c r="I44" s="329">
        <f ca="1">IF(ISBLANK(H44), NETWORKDAYS(F44, TODAY(),Hoja2!$A$1:$A$18), NETWORKDAYS(F44, H44, Hoja2!$A$1:$A$18))</f>
        <v>2</v>
      </c>
      <c r="J44" s="351">
        <v>45580</v>
      </c>
      <c r="K44" s="351"/>
      <c r="L44" s="582" t="s">
        <v>1141</v>
      </c>
      <c r="M44" s="310"/>
      <c r="N44" s="310"/>
      <c r="O44" s="310"/>
      <c r="P44" s="310"/>
      <c r="Q44" s="310"/>
      <c r="R44" s="310"/>
      <c r="S44" s="310"/>
      <c r="T44" s="310"/>
      <c r="U44" s="310"/>
      <c r="V44" s="310"/>
      <c r="W44" s="310"/>
      <c r="X44" s="310"/>
      <c r="Y44" s="310"/>
      <c r="Z44" s="310"/>
    </row>
    <row r="45" spans="1:26" ht="15.75" customHeight="1">
      <c r="A45" s="571" t="s">
        <v>1060</v>
      </c>
      <c r="B45" s="584" t="s">
        <v>1080</v>
      </c>
      <c r="C45" s="319" t="s">
        <v>1142</v>
      </c>
      <c r="D45" s="321" t="s">
        <v>71</v>
      </c>
      <c r="E45" s="320">
        <v>45576</v>
      </c>
      <c r="F45" s="320">
        <v>45576</v>
      </c>
      <c r="G45" s="320">
        <v>45580</v>
      </c>
      <c r="H45" s="320">
        <v>45576</v>
      </c>
      <c r="I45" s="322">
        <f ca="1">IF(ISBLANK(H45), NETWORKDAYS(F45, TODAY(),Hoja2!$A$1:$A$18), NETWORKDAYS(F45, H45, Hoja2!$A$1:$A$18))</f>
        <v>1</v>
      </c>
      <c r="J45" s="320">
        <v>45580</v>
      </c>
      <c r="K45" s="320"/>
      <c r="L45" s="323"/>
      <c r="M45" s="552"/>
      <c r="N45" s="310"/>
      <c r="O45" s="310"/>
      <c r="P45" s="310"/>
      <c r="Q45" s="310"/>
      <c r="R45" s="310"/>
      <c r="S45" s="310"/>
      <c r="T45" s="310"/>
      <c r="U45" s="310"/>
      <c r="V45" s="310"/>
      <c r="W45" s="310"/>
      <c r="X45" s="310"/>
      <c r="Y45" s="310"/>
      <c r="Z45" s="310"/>
    </row>
    <row r="46" spans="1:26" ht="15.75" customHeight="1">
      <c r="A46" s="571" t="s">
        <v>1060</v>
      </c>
      <c r="B46" s="584" t="s">
        <v>1080</v>
      </c>
      <c r="C46" s="585" t="s">
        <v>1143</v>
      </c>
      <c r="D46" s="321" t="s">
        <v>71</v>
      </c>
      <c r="E46" s="320">
        <v>45576</v>
      </c>
      <c r="F46" s="320">
        <v>45576</v>
      </c>
      <c r="G46" s="320">
        <v>45580</v>
      </c>
      <c r="H46" s="320">
        <v>45576</v>
      </c>
      <c r="I46" s="322">
        <f ca="1">IF(ISBLANK(H46), NETWORKDAYS(F46, TODAY(),Hoja2!$A$1:$A$18), NETWORKDAYS(F46, H46, Hoja2!$A$1:$A$18))</f>
        <v>1</v>
      </c>
      <c r="J46" s="546">
        <v>45580</v>
      </c>
      <c r="K46" s="586"/>
      <c r="L46" s="586" t="s">
        <v>1144</v>
      </c>
      <c r="M46" s="587"/>
      <c r="N46" s="316"/>
      <c r="O46" s="316"/>
      <c r="P46" s="316"/>
      <c r="Q46" s="316"/>
      <c r="R46" s="316"/>
      <c r="S46" s="316"/>
      <c r="T46" s="316"/>
      <c r="U46" s="316"/>
      <c r="V46" s="316"/>
      <c r="W46" s="316"/>
      <c r="X46" s="316"/>
      <c r="Y46" s="316"/>
      <c r="Z46" s="316"/>
    </row>
    <row r="47" spans="1:26" ht="15.75" customHeight="1">
      <c r="A47" s="578" t="s">
        <v>62</v>
      </c>
      <c r="B47" s="579" t="s">
        <v>1145</v>
      </c>
      <c r="C47" s="580" t="s">
        <v>1146</v>
      </c>
      <c r="D47" s="581" t="s">
        <v>71</v>
      </c>
      <c r="E47" s="351">
        <v>45580</v>
      </c>
      <c r="F47" s="351">
        <v>45580</v>
      </c>
      <c r="G47" s="351"/>
      <c r="H47" s="351">
        <v>45580</v>
      </c>
      <c r="I47" s="329">
        <f ca="1">IF(ISBLANK(H47), NETWORKDAYS(F47, TODAY(),Hoja2!$A$1:$A$18), NETWORKDAYS(F47, H47, Hoja2!$A$1:$A$18))</f>
        <v>1</v>
      </c>
      <c r="J47" s="351">
        <v>45580</v>
      </c>
      <c r="K47" s="351"/>
      <c r="L47" s="582" t="s">
        <v>1147</v>
      </c>
      <c r="M47" s="310"/>
      <c r="N47" s="310"/>
      <c r="O47" s="310"/>
      <c r="P47" s="310"/>
      <c r="Q47" s="310"/>
      <c r="R47" s="310"/>
      <c r="S47" s="310"/>
      <c r="T47" s="310"/>
      <c r="U47" s="310"/>
      <c r="V47" s="310"/>
      <c r="W47" s="310"/>
      <c r="X47" s="310"/>
      <c r="Y47" s="310"/>
      <c r="Z47" s="310"/>
    </row>
    <row r="48" spans="1:26" ht="15.75" customHeight="1">
      <c r="A48" s="571" t="s">
        <v>1060</v>
      </c>
      <c r="B48" s="584" t="s">
        <v>1080</v>
      </c>
      <c r="C48" s="585" t="s">
        <v>1148</v>
      </c>
      <c r="D48" s="321" t="s">
        <v>71</v>
      </c>
      <c r="E48" s="560">
        <v>45576</v>
      </c>
      <c r="F48" s="560">
        <v>45576</v>
      </c>
      <c r="G48" s="560">
        <v>45580</v>
      </c>
      <c r="H48" s="560">
        <v>45576</v>
      </c>
      <c r="I48" s="561">
        <f ca="1">IF(ISBLANK(H48), NETWORKDAYS(F48, TODAY(),Hoja2!$A$1:$A$18), NETWORKDAYS(F48, H48, Hoja2!$A$1:$A$18))</f>
        <v>1</v>
      </c>
      <c r="J48" s="313"/>
      <c r="K48" s="313"/>
      <c r="L48" s="588" t="s">
        <v>1149</v>
      </c>
      <c r="M48" s="587"/>
      <c r="N48" s="316"/>
      <c r="O48" s="316"/>
      <c r="P48" s="316"/>
      <c r="Q48" s="316"/>
      <c r="R48" s="316"/>
      <c r="S48" s="316"/>
      <c r="T48" s="316"/>
      <c r="U48" s="316"/>
      <c r="V48" s="316"/>
      <c r="W48" s="316"/>
      <c r="X48" s="316"/>
      <c r="Y48" s="316"/>
      <c r="Z48" s="316"/>
    </row>
    <row r="49" spans="1:33" ht="15.75" customHeight="1">
      <c r="A49" s="571" t="s">
        <v>1060</v>
      </c>
      <c r="B49" s="584" t="s">
        <v>1080</v>
      </c>
      <c r="C49" s="589" t="s">
        <v>1150</v>
      </c>
      <c r="D49" s="590" t="s">
        <v>71</v>
      </c>
      <c r="E49" s="320">
        <v>45580</v>
      </c>
      <c r="F49" s="320">
        <v>45580</v>
      </c>
      <c r="G49" s="320"/>
      <c r="H49" s="320">
        <v>45581</v>
      </c>
      <c r="I49" s="322">
        <f ca="1">IF(ISBLANK(H49), NETWORKDAYS(F49, TODAY(),Hoja2!$A$1:$A$18), NETWORKDAYS(F49, H49, Hoja2!$A$1:$A$18))</f>
        <v>2</v>
      </c>
      <c r="J49" s="586"/>
      <c r="K49" s="586"/>
      <c r="L49" s="586"/>
      <c r="M49" s="587"/>
      <c r="N49" s="316"/>
      <c r="O49" s="316"/>
      <c r="P49" s="316"/>
      <c r="Q49" s="316"/>
      <c r="R49" s="316"/>
      <c r="S49" s="316"/>
      <c r="T49" s="316"/>
      <c r="U49" s="316"/>
      <c r="V49" s="316"/>
      <c r="W49" s="316"/>
      <c r="X49" s="316"/>
      <c r="Y49" s="316"/>
      <c r="Z49" s="316"/>
    </row>
    <row r="50" spans="1:33" ht="15.75" customHeight="1">
      <c r="A50" s="548" t="s">
        <v>1060</v>
      </c>
      <c r="B50" s="544" t="s">
        <v>1080</v>
      </c>
      <c r="C50" s="588" t="s">
        <v>1151</v>
      </c>
      <c r="D50" s="314" t="s">
        <v>71</v>
      </c>
      <c r="E50" s="560">
        <v>45576</v>
      </c>
      <c r="F50" s="560">
        <v>45581</v>
      </c>
      <c r="G50" s="560"/>
      <c r="H50" s="560">
        <v>45582</v>
      </c>
      <c r="I50" s="561">
        <f ca="1">IF(ISBLANK(H50), NETWORKDAYS(F50, TODAY(),Hoja2!$A$1:$A$18), NETWORKDAYS(F50, H50, Hoja2!$A$1:$A$18))</f>
        <v>2</v>
      </c>
      <c r="J50" s="560">
        <v>45582</v>
      </c>
      <c r="K50" s="313"/>
      <c r="L50" s="313" t="s">
        <v>1152</v>
      </c>
      <c r="M50" s="587"/>
      <c r="N50" s="316"/>
      <c r="O50" s="316"/>
      <c r="P50" s="316"/>
      <c r="Q50" s="316"/>
      <c r="R50" s="316"/>
      <c r="S50" s="316"/>
      <c r="T50" s="316"/>
      <c r="U50" s="316"/>
      <c r="V50" s="316"/>
      <c r="W50" s="316"/>
      <c r="X50" s="316"/>
      <c r="Y50" s="316"/>
      <c r="Z50" s="316"/>
      <c r="AA50" s="354"/>
      <c r="AB50" s="354"/>
      <c r="AC50" s="354"/>
      <c r="AD50" s="354"/>
      <c r="AE50" s="354"/>
      <c r="AF50" s="354"/>
      <c r="AG50" s="354"/>
    </row>
    <row r="51" spans="1:33" ht="15.75" customHeight="1">
      <c r="A51" s="347" t="s">
        <v>781</v>
      </c>
      <c r="B51" s="583" t="s">
        <v>1127</v>
      </c>
      <c r="C51" s="580" t="s">
        <v>1153</v>
      </c>
      <c r="D51" s="581" t="s">
        <v>71</v>
      </c>
      <c r="E51" s="351">
        <v>45581</v>
      </c>
      <c r="F51" s="351">
        <v>45582</v>
      </c>
      <c r="G51" s="351"/>
      <c r="H51" s="351">
        <v>45583</v>
      </c>
      <c r="I51" s="329">
        <f ca="1">IF(ISBLANK(H51), NETWORKDAYS(F51, TODAY(),Hoja2!$A$1:$A$18), NETWORKDAYS(F51, H51, Hoja2!$A$1:$A$18))</f>
        <v>2</v>
      </c>
      <c r="J51" s="351"/>
      <c r="K51" s="351"/>
      <c r="L51" s="582" t="s">
        <v>1154</v>
      </c>
      <c r="M51" s="552"/>
      <c r="N51" s="310"/>
      <c r="O51" s="310"/>
      <c r="P51" s="310"/>
      <c r="Q51" s="310"/>
      <c r="R51" s="310"/>
      <c r="S51" s="310"/>
      <c r="T51" s="310"/>
      <c r="U51" s="310"/>
      <c r="V51" s="310"/>
      <c r="W51" s="310"/>
      <c r="X51" s="310"/>
      <c r="Y51" s="310"/>
      <c r="Z51" s="310"/>
    </row>
    <row r="52" spans="1:33" ht="15.75" customHeight="1">
      <c r="A52" s="309" t="s">
        <v>131</v>
      </c>
      <c r="B52" s="534" t="s">
        <v>778</v>
      </c>
      <c r="C52" s="591" t="s">
        <v>1155</v>
      </c>
      <c r="D52" s="592" t="s">
        <v>356</v>
      </c>
      <c r="E52" s="593">
        <v>45582</v>
      </c>
      <c r="F52" s="594">
        <v>45582</v>
      </c>
      <c r="G52" s="594"/>
      <c r="H52" s="594">
        <v>45582</v>
      </c>
      <c r="I52" s="542">
        <f ca="1">IF(ISBLANK(H52), NETWORKDAYS(F52, TODAY(),Hoja2!$A$1:$A$18), NETWORKDAYS(F52, H52, Hoja2!$A$1:$A$18))</f>
        <v>1</v>
      </c>
      <c r="J52" s="594">
        <v>45582</v>
      </c>
      <c r="K52" s="594"/>
      <c r="L52" s="595" t="s">
        <v>1156</v>
      </c>
      <c r="M52" s="310"/>
      <c r="N52" s="310"/>
      <c r="O52" s="310"/>
      <c r="P52" s="310"/>
      <c r="Q52" s="310"/>
      <c r="R52" s="310"/>
      <c r="S52" s="310"/>
      <c r="T52" s="310"/>
      <c r="U52" s="310"/>
      <c r="V52" s="310"/>
      <c r="W52" s="310"/>
      <c r="X52" s="310"/>
      <c r="Y52" s="310"/>
      <c r="Z52" s="310"/>
      <c r="AA52" s="354"/>
      <c r="AB52" s="354"/>
      <c r="AC52" s="354"/>
      <c r="AD52" s="354"/>
      <c r="AE52" s="354"/>
      <c r="AF52" s="354"/>
      <c r="AG52" s="354"/>
    </row>
    <row r="53" spans="1:33" ht="15.75" customHeight="1">
      <c r="A53" s="309" t="s">
        <v>131</v>
      </c>
      <c r="B53" s="534" t="s">
        <v>778</v>
      </c>
      <c r="C53" s="591" t="s">
        <v>1157</v>
      </c>
      <c r="D53" s="565" t="s">
        <v>71</v>
      </c>
      <c r="E53" s="596">
        <v>45560</v>
      </c>
      <c r="F53" s="597">
        <v>45572</v>
      </c>
      <c r="G53" s="597"/>
      <c r="H53" s="597">
        <v>45574</v>
      </c>
      <c r="I53" s="542">
        <f ca="1">IF(ISBLANK(H53), NETWORKDAYS(F53, TODAY(),Hoja2!$A$1:$A$18), NETWORKDAYS(F53, H53, Hoja2!$A$1:$A$18))</f>
        <v>3</v>
      </c>
      <c r="J53" s="594">
        <v>45582</v>
      </c>
      <c r="K53" s="597"/>
      <c r="L53" s="598" t="s">
        <v>1158</v>
      </c>
      <c r="M53" s="310"/>
      <c r="N53" s="310"/>
      <c r="O53" s="310"/>
      <c r="P53" s="310"/>
      <c r="Q53" s="310"/>
      <c r="R53" s="310"/>
      <c r="S53" s="310"/>
      <c r="T53" s="310"/>
      <c r="U53" s="310"/>
      <c r="V53" s="310"/>
      <c r="W53" s="310"/>
      <c r="X53" s="310"/>
      <c r="Y53" s="310"/>
      <c r="Z53" s="310"/>
    </row>
    <row r="54" spans="1:33" ht="15.75" customHeight="1">
      <c r="A54" s="551" t="s">
        <v>1060</v>
      </c>
      <c r="B54" s="318" t="s">
        <v>1080</v>
      </c>
      <c r="C54" s="577" t="s">
        <v>1159</v>
      </c>
      <c r="D54" s="549" t="s">
        <v>71</v>
      </c>
      <c r="E54" s="320">
        <v>45583</v>
      </c>
      <c r="F54" s="599">
        <v>45583</v>
      </c>
      <c r="G54" s="320"/>
      <c r="H54" s="320">
        <v>45586</v>
      </c>
      <c r="I54" s="322">
        <f ca="1">IF(ISBLANK(H54), NETWORKDAYS(F54, TODAY(),Hoja2!$A$1:$A$18), NETWORKDAYS(F54, H54, Hoja2!$A$1:$A$18))</f>
        <v>2</v>
      </c>
      <c r="J54" s="320">
        <v>45586</v>
      </c>
      <c r="K54" s="586"/>
      <c r="L54" s="586" t="s">
        <v>1160</v>
      </c>
      <c r="M54" s="587"/>
      <c r="N54" s="316"/>
      <c r="O54" s="316"/>
      <c r="P54" s="316"/>
      <c r="Q54" s="316"/>
      <c r="R54" s="316"/>
      <c r="S54" s="316"/>
      <c r="T54" s="316"/>
      <c r="U54" s="316"/>
      <c r="V54" s="316"/>
      <c r="W54" s="316"/>
      <c r="X54" s="316"/>
      <c r="Y54" s="316"/>
      <c r="Z54" s="316"/>
    </row>
    <row r="55" spans="1:33" ht="15.75" customHeight="1">
      <c r="A55" s="554" t="s">
        <v>1060</v>
      </c>
      <c r="B55" s="584" t="s">
        <v>1080</v>
      </c>
      <c r="C55" s="600" t="s">
        <v>1161</v>
      </c>
      <c r="D55" s="314" t="s">
        <v>71</v>
      </c>
      <c r="E55" s="596">
        <v>45583</v>
      </c>
      <c r="F55" s="597">
        <v>45583</v>
      </c>
      <c r="G55" s="597"/>
      <c r="H55" s="597">
        <v>45583</v>
      </c>
      <c r="I55" s="542">
        <f ca="1">IF(ISBLANK(H55), NETWORKDAYS(F55, TODAY(),Hoja2!$A$1:$A$18), NETWORKDAYS(F55, H55, Hoja2!$A$1:$A$18))</f>
        <v>1</v>
      </c>
      <c r="J55" s="597">
        <v>45583</v>
      </c>
      <c r="K55" s="575"/>
      <c r="L55" s="575"/>
      <c r="M55" s="587"/>
      <c r="N55" s="316"/>
      <c r="O55" s="316"/>
      <c r="P55" s="316"/>
      <c r="Q55" s="316"/>
      <c r="R55" s="316"/>
      <c r="S55" s="316"/>
      <c r="T55" s="316"/>
      <c r="U55" s="316"/>
      <c r="V55" s="316"/>
      <c r="W55" s="316"/>
      <c r="X55" s="316"/>
      <c r="Y55" s="316"/>
      <c r="Z55" s="316"/>
      <c r="AA55" s="354"/>
      <c r="AB55" s="354"/>
      <c r="AC55" s="354"/>
      <c r="AD55" s="354"/>
      <c r="AE55" s="354"/>
      <c r="AF55" s="354"/>
      <c r="AG55" s="354"/>
    </row>
    <row r="56" spans="1:33" ht="15.75" customHeight="1">
      <c r="A56" s="551" t="s">
        <v>1060</v>
      </c>
      <c r="B56" s="318" t="s">
        <v>1080</v>
      </c>
      <c r="C56" s="339" t="s">
        <v>1162</v>
      </c>
      <c r="D56" s="549" t="s">
        <v>71</v>
      </c>
      <c r="E56" s="596">
        <v>45586</v>
      </c>
      <c r="F56" s="596">
        <v>45586</v>
      </c>
      <c r="G56" s="597"/>
      <c r="H56" s="597">
        <v>45587</v>
      </c>
      <c r="I56" s="542">
        <f ca="1">IF(ISBLANK(H56), NETWORKDAYS(F56, TODAY(),Hoja2!$A$1:$A$18), NETWORKDAYS(F56, H56, Hoja2!$A$1:$A$18))</f>
        <v>2</v>
      </c>
      <c r="J56" s="597">
        <v>45587</v>
      </c>
      <c r="K56" s="575"/>
      <c r="L56" s="577" t="s">
        <v>1163</v>
      </c>
      <c r="M56" s="587"/>
      <c r="N56" s="316"/>
      <c r="O56" s="316"/>
      <c r="P56" s="316"/>
      <c r="Q56" s="316"/>
      <c r="R56" s="316"/>
      <c r="S56" s="316"/>
      <c r="T56" s="316"/>
      <c r="U56" s="316"/>
      <c r="V56" s="316"/>
      <c r="W56" s="316"/>
      <c r="X56" s="316"/>
      <c r="Y56" s="316"/>
      <c r="Z56" s="316"/>
      <c r="AA56" s="354"/>
      <c r="AB56" s="354"/>
      <c r="AC56" s="354"/>
      <c r="AD56" s="354"/>
      <c r="AE56" s="354"/>
      <c r="AF56" s="354"/>
      <c r="AG56" s="354"/>
    </row>
    <row r="57" spans="1:33" ht="15.75" customHeight="1">
      <c r="A57" s="551" t="s">
        <v>1060</v>
      </c>
      <c r="B57" s="584" t="s">
        <v>1080</v>
      </c>
      <c r="C57" s="601" t="s">
        <v>1164</v>
      </c>
      <c r="D57" s="549" t="s">
        <v>71</v>
      </c>
      <c r="E57" s="596">
        <v>45586</v>
      </c>
      <c r="F57" s="596">
        <v>45587</v>
      </c>
      <c r="G57" s="597"/>
      <c r="H57" s="597">
        <v>45587</v>
      </c>
      <c r="I57" s="542">
        <f ca="1">IF(ISBLANK(H57), NETWORKDAYS(F57, TODAY(),Hoja2!$A$1:$A$18), NETWORKDAYS(F57, H57, Hoja2!$A$1:$A$18))</f>
        <v>1</v>
      </c>
      <c r="J57" s="597">
        <v>45587</v>
      </c>
      <c r="K57" s="575"/>
      <c r="L57" s="575" t="s">
        <v>1165</v>
      </c>
      <c r="M57" s="587"/>
      <c r="N57" s="316"/>
      <c r="O57" s="316"/>
      <c r="P57" s="316"/>
      <c r="Q57" s="316"/>
      <c r="R57" s="316"/>
      <c r="S57" s="316"/>
      <c r="T57" s="316"/>
      <c r="U57" s="316"/>
      <c r="V57" s="316"/>
      <c r="W57" s="316"/>
      <c r="X57" s="316"/>
      <c r="Y57" s="316"/>
      <c r="Z57" s="316"/>
      <c r="AA57" s="354"/>
      <c r="AB57" s="354"/>
      <c r="AC57" s="354"/>
      <c r="AD57" s="354"/>
      <c r="AE57" s="354"/>
      <c r="AF57" s="354"/>
      <c r="AG57" s="354"/>
    </row>
    <row r="58" spans="1:33" ht="15.75" customHeight="1">
      <c r="A58" s="578" t="s">
        <v>62</v>
      </c>
      <c r="B58" s="579" t="s">
        <v>1127</v>
      </c>
      <c r="C58" s="580" t="s">
        <v>1166</v>
      </c>
      <c r="D58" s="581" t="s">
        <v>71</v>
      </c>
      <c r="E58" s="351">
        <v>45561</v>
      </c>
      <c r="F58" s="351">
        <v>45572</v>
      </c>
      <c r="G58" s="351"/>
      <c r="H58" s="351">
        <v>45587</v>
      </c>
      <c r="I58" s="329">
        <f ca="1">IF(ISBLANK(H58), NETWORKDAYS(F58, TODAY(),Hoja2!$A$1:$A$18), NETWORKDAYS(F58, H58, Hoja2!$A$1:$A$18))</f>
        <v>11</v>
      </c>
      <c r="J58" s="351">
        <v>45587</v>
      </c>
      <c r="K58" s="351"/>
      <c r="L58" s="582" t="s">
        <v>1167</v>
      </c>
      <c r="M58" s="310"/>
      <c r="N58" s="310"/>
      <c r="O58" s="310"/>
      <c r="P58" s="310"/>
      <c r="Q58" s="310"/>
      <c r="R58" s="310"/>
      <c r="S58" s="310"/>
      <c r="T58" s="310"/>
      <c r="U58" s="310"/>
      <c r="V58" s="310"/>
      <c r="W58" s="310"/>
      <c r="X58" s="310"/>
      <c r="Y58" s="310"/>
      <c r="Z58" s="310"/>
    </row>
    <row r="59" spans="1:33" ht="15.75" customHeight="1">
      <c r="A59" s="548" t="s">
        <v>131</v>
      </c>
      <c r="B59" s="538" t="s">
        <v>1168</v>
      </c>
      <c r="C59" s="602" t="s">
        <v>1169</v>
      </c>
      <c r="D59" s="539" t="s">
        <v>71</v>
      </c>
      <c r="E59" s="540">
        <v>45576</v>
      </c>
      <c r="F59" s="540">
        <v>45576</v>
      </c>
      <c r="G59" s="540"/>
      <c r="H59" s="540">
        <v>45576</v>
      </c>
      <c r="I59" s="603">
        <f ca="1">IF(ISBLANK(H59), NETWORKDAYS(F59, TODAY(),Hoja2!$A$1:$A$18), NETWORKDAYS(F59, H59, Hoja2!$A$1:$A$18))</f>
        <v>1</v>
      </c>
      <c r="J59" s="540">
        <v>45576</v>
      </c>
      <c r="K59" s="540">
        <v>45587</v>
      </c>
      <c r="L59" s="604" t="s">
        <v>1170</v>
      </c>
      <c r="M59" s="310"/>
      <c r="N59" s="310"/>
      <c r="O59" s="310"/>
      <c r="P59" s="310"/>
      <c r="Q59" s="310"/>
      <c r="R59" s="310"/>
      <c r="S59" s="310"/>
      <c r="T59" s="310"/>
      <c r="U59" s="310"/>
      <c r="V59" s="310"/>
      <c r="W59" s="310"/>
      <c r="X59" s="310"/>
      <c r="Y59" s="310"/>
      <c r="Z59" s="310"/>
    </row>
    <row r="60" spans="1:33" ht="15.75" customHeight="1">
      <c r="A60" s="578" t="s">
        <v>62</v>
      </c>
      <c r="B60" s="578" t="s">
        <v>1171</v>
      </c>
      <c r="C60" s="578" t="s">
        <v>1172</v>
      </c>
      <c r="D60" s="578" t="s">
        <v>71</v>
      </c>
      <c r="E60" s="605">
        <v>45587</v>
      </c>
      <c r="F60" s="605">
        <v>45588</v>
      </c>
      <c r="G60" s="578"/>
      <c r="H60" s="605">
        <v>45588</v>
      </c>
      <c r="I60" s="329">
        <f ca="1">IF(ISBLANK(H60), NETWORKDAYS(F60, TODAY(),Hoja2!$A$1:$A$18), NETWORKDAYS(F60, H60, Hoja2!$A$1:$A$18))</f>
        <v>1</v>
      </c>
      <c r="J60" s="578"/>
      <c r="K60" s="578"/>
      <c r="L60" s="606" t="s">
        <v>1173</v>
      </c>
      <c r="M60" s="607"/>
      <c r="N60" s="607"/>
      <c r="O60" s="607"/>
      <c r="P60" s="607"/>
      <c r="Q60" s="607"/>
      <c r="R60" s="607"/>
      <c r="S60" s="607"/>
      <c r="T60" s="607"/>
      <c r="U60" s="607"/>
      <c r="V60" s="607"/>
      <c r="W60" s="607"/>
      <c r="X60" s="607"/>
      <c r="Y60" s="607"/>
      <c r="Z60" s="607"/>
      <c r="AA60" s="607"/>
      <c r="AB60" s="607"/>
      <c r="AC60" s="607"/>
      <c r="AD60" s="607"/>
      <c r="AE60" s="607"/>
      <c r="AF60" s="607"/>
      <c r="AG60" s="607"/>
    </row>
    <row r="61" spans="1:33" ht="15.75" customHeight="1">
      <c r="A61" s="578" t="s">
        <v>62</v>
      </c>
      <c r="B61" s="578" t="s">
        <v>1171</v>
      </c>
      <c r="C61" s="578" t="s">
        <v>1174</v>
      </c>
      <c r="D61" s="578" t="s">
        <v>71</v>
      </c>
      <c r="E61" s="605">
        <v>45587</v>
      </c>
      <c r="F61" s="605">
        <v>45588</v>
      </c>
      <c r="G61" s="578"/>
      <c r="H61" s="605">
        <v>45588</v>
      </c>
      <c r="I61" s="329">
        <f ca="1">IF(ISBLANK(H61), NETWORKDAYS(F61, TODAY(),Hoja2!$A$1:$A$18), NETWORKDAYS(F61, H61, Hoja2!$A$1:$A$18))</f>
        <v>1</v>
      </c>
      <c r="J61" s="578"/>
      <c r="K61" s="578"/>
      <c r="L61" s="606" t="s">
        <v>1175</v>
      </c>
      <c r="M61" s="607"/>
      <c r="N61" s="607"/>
      <c r="O61" s="607"/>
      <c r="P61" s="607"/>
      <c r="Q61" s="607"/>
      <c r="R61" s="607"/>
      <c r="S61" s="607"/>
      <c r="T61" s="607"/>
      <c r="U61" s="607"/>
      <c r="V61" s="607"/>
      <c r="W61" s="607"/>
      <c r="X61" s="607"/>
      <c r="Y61" s="607"/>
      <c r="Z61" s="607"/>
      <c r="AA61" s="607"/>
      <c r="AB61" s="607"/>
      <c r="AC61" s="607"/>
      <c r="AD61" s="607"/>
      <c r="AE61" s="607"/>
      <c r="AF61" s="607"/>
      <c r="AG61" s="607"/>
    </row>
    <row r="62" spans="1:33" ht="15.75" customHeight="1">
      <c r="A62" s="578" t="s">
        <v>62</v>
      </c>
      <c r="B62" s="578" t="s">
        <v>1171</v>
      </c>
      <c r="C62" s="578" t="s">
        <v>1176</v>
      </c>
      <c r="D62" s="578" t="s">
        <v>71</v>
      </c>
      <c r="E62" s="605">
        <v>45587</v>
      </c>
      <c r="F62" s="605">
        <v>45588</v>
      </c>
      <c r="G62" s="578"/>
      <c r="H62" s="605">
        <v>45588</v>
      </c>
      <c r="I62" s="329">
        <f ca="1">IF(ISBLANK(H62), NETWORKDAYS(F62, TODAY(),Hoja2!$A$1:$A$18), NETWORKDAYS(F62, H62, Hoja2!$A$1:$A$18))</f>
        <v>1</v>
      </c>
      <c r="J62" s="578"/>
      <c r="K62" s="578"/>
      <c r="L62" s="606" t="s">
        <v>1177</v>
      </c>
      <c r="M62" s="607"/>
      <c r="N62" s="607"/>
      <c r="O62" s="607"/>
      <c r="P62" s="607"/>
      <c r="Q62" s="607"/>
      <c r="R62" s="607"/>
      <c r="S62" s="607"/>
      <c r="T62" s="607"/>
      <c r="U62" s="607"/>
      <c r="V62" s="607"/>
      <c r="W62" s="607"/>
      <c r="X62" s="607"/>
      <c r="Y62" s="607"/>
      <c r="Z62" s="607"/>
      <c r="AA62" s="607"/>
      <c r="AB62" s="607"/>
      <c r="AC62" s="607"/>
      <c r="AD62" s="607"/>
      <c r="AE62" s="607"/>
      <c r="AF62" s="607"/>
      <c r="AG62" s="607"/>
    </row>
    <row r="63" spans="1:33" ht="15.75" customHeight="1">
      <c r="A63" s="608" t="s">
        <v>781</v>
      </c>
      <c r="B63" s="609" t="s">
        <v>1178</v>
      </c>
      <c r="C63" s="610" t="s">
        <v>1179</v>
      </c>
      <c r="D63" s="611" t="s">
        <v>1180</v>
      </c>
      <c r="E63" s="612">
        <v>45559</v>
      </c>
      <c r="F63" s="612">
        <v>45576</v>
      </c>
      <c r="G63" s="613"/>
      <c r="H63" s="614">
        <v>45581</v>
      </c>
      <c r="I63" s="615">
        <f ca="1">IF(ISBLANK(H63), NETWORKDAYS(F63, TODAY(),Hoja2!$A$1:$A$18), NETWORKDAYS(F63, H63, Hoja2!$A$1:$A$18))</f>
        <v>3</v>
      </c>
      <c r="J63" s="614">
        <v>45581</v>
      </c>
      <c r="K63" s="616">
        <v>45583</v>
      </c>
      <c r="L63" s="617" t="s">
        <v>1181</v>
      </c>
      <c r="M63" s="316"/>
      <c r="N63" s="316"/>
      <c r="O63" s="316"/>
      <c r="P63" s="316"/>
      <c r="Q63" s="316"/>
      <c r="R63" s="316"/>
      <c r="S63" s="316"/>
      <c r="T63" s="316"/>
      <c r="U63" s="316"/>
      <c r="V63" s="316"/>
      <c r="W63" s="316"/>
      <c r="X63" s="316"/>
      <c r="Y63" s="316"/>
      <c r="Z63" s="316"/>
    </row>
    <row r="64" spans="1:33" ht="15.75" customHeight="1">
      <c r="A64" s="321" t="s">
        <v>161</v>
      </c>
      <c r="B64" s="545" t="s">
        <v>1182</v>
      </c>
      <c r="C64" s="535"/>
      <c r="D64" s="506" t="s">
        <v>1183</v>
      </c>
      <c r="E64" s="320">
        <v>45562</v>
      </c>
      <c r="F64" s="320">
        <v>45562</v>
      </c>
      <c r="G64" s="321"/>
      <c r="H64" s="320">
        <v>45566</v>
      </c>
      <c r="I64" s="322">
        <f ca="1">IF(ISBLANK(H64), NETWORKDAYS(F64, TODAY(),Hoja2!$A$1:$A$18), NETWORKDAYS(F64, H64, Hoja2!$A$1:$A$18))</f>
        <v>3</v>
      </c>
      <c r="J64" s="320">
        <v>45566</v>
      </c>
      <c r="K64" s="320">
        <v>45590</v>
      </c>
      <c r="L64" s="323" t="s">
        <v>1184</v>
      </c>
      <c r="M64" s="310"/>
      <c r="N64" s="310"/>
      <c r="O64" s="310"/>
      <c r="P64" s="310"/>
      <c r="Q64" s="310"/>
      <c r="R64" s="310"/>
      <c r="S64" s="310"/>
      <c r="T64" s="310"/>
      <c r="U64" s="310"/>
      <c r="V64" s="310"/>
      <c r="W64" s="310"/>
      <c r="X64" s="310"/>
      <c r="Y64" s="310"/>
      <c r="Z64" s="310"/>
    </row>
    <row r="65" spans="1:33" ht="15.75" customHeight="1">
      <c r="A65" s="555" t="s">
        <v>131</v>
      </c>
      <c r="B65" s="534" t="s">
        <v>778</v>
      </c>
      <c r="C65" s="618" t="s">
        <v>1185</v>
      </c>
      <c r="D65" s="539" t="s">
        <v>71</v>
      </c>
      <c r="E65" s="619">
        <v>45587</v>
      </c>
      <c r="F65" s="540">
        <v>45587</v>
      </c>
      <c r="G65" s="540"/>
      <c r="H65" s="540">
        <v>45589</v>
      </c>
      <c r="I65" s="603">
        <f ca="1">IF(ISBLANK(H65), NETWORKDAYS(F65, TODAY(),Hoja2!$A$1:$A$18), NETWORKDAYS(F65, H65, Hoja2!$A$1:$A$18))</f>
        <v>3</v>
      </c>
      <c r="J65" s="540">
        <v>45589</v>
      </c>
      <c r="K65" s="540"/>
      <c r="L65" s="543" t="s">
        <v>1186</v>
      </c>
      <c r="M65" s="310"/>
      <c r="N65" s="310"/>
      <c r="O65" s="310"/>
      <c r="P65" s="310"/>
      <c r="Q65" s="310"/>
      <c r="R65" s="310"/>
      <c r="S65" s="310"/>
      <c r="T65" s="310"/>
      <c r="U65" s="310"/>
      <c r="V65" s="310"/>
      <c r="W65" s="310"/>
      <c r="X65" s="310"/>
      <c r="Y65" s="310"/>
      <c r="Z65" s="310"/>
      <c r="AA65" s="354"/>
      <c r="AB65" s="354"/>
      <c r="AC65" s="354"/>
      <c r="AD65" s="354"/>
      <c r="AE65" s="354"/>
      <c r="AF65" s="354"/>
      <c r="AG65" s="354"/>
    </row>
    <row r="66" spans="1:33" ht="15.75" customHeight="1">
      <c r="A66" s="309" t="s">
        <v>131</v>
      </c>
      <c r="B66" s="318" t="s">
        <v>786</v>
      </c>
      <c r="C66" s="319" t="s">
        <v>1187</v>
      </c>
      <c r="D66" s="549" t="s">
        <v>1188</v>
      </c>
      <c r="E66" s="320">
        <v>45572</v>
      </c>
      <c r="F66" s="320">
        <v>45574</v>
      </c>
      <c r="G66" s="320"/>
      <c r="H66" s="320">
        <v>45574</v>
      </c>
      <c r="I66" s="322">
        <f ca="1">IF(ISBLANK(H66), NETWORKDAYS(F66, TODAY(),Hoja2!$A$1:$A$18), NETWORKDAYS(F66, H66, Hoja2!$A$1:$A$18))</f>
        <v>1</v>
      </c>
      <c r="J66" s="320">
        <v>45574</v>
      </c>
      <c r="K66" s="320"/>
      <c r="L66" s="323" t="s">
        <v>1189</v>
      </c>
      <c r="M66" s="310"/>
      <c r="N66" s="310"/>
      <c r="O66" s="310"/>
      <c r="P66" s="310"/>
      <c r="Q66" s="310"/>
      <c r="R66" s="310"/>
      <c r="S66" s="310"/>
      <c r="T66" s="310"/>
      <c r="U66" s="310"/>
      <c r="V66" s="310"/>
      <c r="W66" s="310"/>
      <c r="X66" s="310"/>
      <c r="Y66" s="310"/>
      <c r="Z66" s="310"/>
    </row>
    <row r="67" spans="1:33" ht="15.75" customHeight="1">
      <c r="A67" s="551" t="s">
        <v>1060</v>
      </c>
      <c r="B67" s="318" t="s">
        <v>1190</v>
      </c>
      <c r="C67" s="357" t="s">
        <v>1191</v>
      </c>
      <c r="D67" s="321" t="s">
        <v>71</v>
      </c>
      <c r="E67" s="320">
        <v>45588</v>
      </c>
      <c r="F67" s="599">
        <v>45589</v>
      </c>
      <c r="G67" s="320"/>
      <c r="H67" s="320">
        <v>45589</v>
      </c>
      <c r="I67" s="322">
        <f ca="1">IF(ISBLANK(H67), NETWORKDAYS(F67, TODAY(),Hoja2!$A$1:$A$18), NETWORKDAYS(F67, H67, Hoja2!$A$1:$A$18))</f>
        <v>1</v>
      </c>
      <c r="J67" s="586"/>
      <c r="K67" s="586"/>
      <c r="L67" s="620" t="s">
        <v>1192</v>
      </c>
      <c r="M67" s="587"/>
      <c r="N67" s="316"/>
      <c r="O67" s="316"/>
      <c r="P67" s="316"/>
      <c r="Q67" s="316"/>
      <c r="R67" s="316"/>
      <c r="S67" s="316"/>
      <c r="T67" s="316"/>
      <c r="U67" s="316"/>
      <c r="V67" s="316"/>
      <c r="W67" s="316"/>
      <c r="X67" s="316"/>
      <c r="Y67" s="316"/>
      <c r="Z67" s="316"/>
      <c r="AA67" s="354"/>
      <c r="AB67" s="354"/>
      <c r="AC67" s="354"/>
      <c r="AD67" s="354"/>
      <c r="AE67" s="354"/>
      <c r="AF67" s="354"/>
      <c r="AG67" s="354"/>
    </row>
    <row r="68" spans="1:33" ht="15.75" customHeight="1">
      <c r="A68" s="556" t="s">
        <v>1193</v>
      </c>
      <c r="B68" s="621" t="s">
        <v>1194</v>
      </c>
      <c r="C68" s="621" t="s">
        <v>1195</v>
      </c>
      <c r="D68" s="559" t="s">
        <v>71</v>
      </c>
      <c r="E68" s="560">
        <v>45568</v>
      </c>
      <c r="F68" s="560">
        <v>45568</v>
      </c>
      <c r="H68" s="560">
        <v>45589</v>
      </c>
      <c r="I68" s="322">
        <f ca="1">IF(ISBLANK(H68), NETWORKDAYS(F68, TODAY(),Hoja2!$A$1:$A$18), NETWORKDAYS(F68, H68, Hoja2!$A$1:$A$18))</f>
        <v>15</v>
      </c>
      <c r="J68" s="560">
        <v>45589</v>
      </c>
      <c r="K68" s="560"/>
      <c r="L68" s="562" t="s">
        <v>1196</v>
      </c>
      <c r="M68" s="310"/>
      <c r="N68" s="310"/>
      <c r="O68" s="310"/>
      <c r="P68" s="310"/>
      <c r="Q68" s="310"/>
      <c r="R68" s="310"/>
      <c r="S68" s="310"/>
      <c r="T68" s="310"/>
      <c r="U68" s="310"/>
      <c r="V68" s="310"/>
      <c r="W68" s="310"/>
      <c r="X68" s="310"/>
      <c r="Y68" s="310"/>
      <c r="Z68" s="310"/>
    </row>
    <row r="69" spans="1:33" ht="15.75" customHeight="1">
      <c r="A69" s="324" t="s">
        <v>781</v>
      </c>
      <c r="B69" s="622" t="s">
        <v>1197</v>
      </c>
      <c r="C69" s="326" t="s">
        <v>1198</v>
      </c>
      <c r="D69" s="326" t="s">
        <v>71</v>
      </c>
      <c r="E69" s="351">
        <v>45588</v>
      </c>
      <c r="F69" s="351">
        <v>45588</v>
      </c>
      <c r="G69" s="351">
        <v>45590</v>
      </c>
      <c r="H69" s="351">
        <v>45590</v>
      </c>
      <c r="I69" s="329">
        <f ca="1">IF(ISBLANK(H69), NETWORKDAYS(F69, TODAY(),Hoja2!$A$1:$A$18), NETWORKDAYS(F69, H69, Hoja2!$A$1:$A$18))</f>
        <v>3</v>
      </c>
      <c r="J69" s="351">
        <v>45590</v>
      </c>
      <c r="K69" s="351"/>
      <c r="L69" s="582" t="s">
        <v>1199</v>
      </c>
      <c r="M69" s="552"/>
      <c r="N69" s="310"/>
      <c r="O69" s="310"/>
      <c r="P69" s="310"/>
      <c r="Q69" s="310"/>
      <c r="R69" s="310"/>
      <c r="S69" s="310"/>
      <c r="T69" s="310"/>
      <c r="U69" s="310"/>
      <c r="V69" s="310"/>
      <c r="W69" s="310"/>
      <c r="X69" s="310"/>
      <c r="Y69" s="310"/>
      <c r="Z69" s="310"/>
      <c r="AA69" s="354"/>
      <c r="AB69" s="354"/>
      <c r="AC69" s="354"/>
      <c r="AD69" s="354"/>
      <c r="AE69" s="354"/>
      <c r="AF69" s="354"/>
      <c r="AG69" s="354"/>
    </row>
    <row r="70" spans="1:33" ht="15.75" customHeight="1">
      <c r="A70" s="324" t="s">
        <v>781</v>
      </c>
      <c r="B70" s="622" t="s">
        <v>1197</v>
      </c>
      <c r="C70" s="326" t="s">
        <v>1200</v>
      </c>
      <c r="D70" s="326" t="s">
        <v>71</v>
      </c>
      <c r="E70" s="351">
        <v>45588</v>
      </c>
      <c r="F70" s="351">
        <v>45588</v>
      </c>
      <c r="G70" s="351">
        <v>45590</v>
      </c>
      <c r="H70" s="351">
        <v>45590</v>
      </c>
      <c r="I70" s="329">
        <f ca="1">IF(ISBLANK(H70), NETWORKDAYS(F70, TODAY(),Hoja2!$A$1:$A$18), NETWORKDAYS(F70, H70, Hoja2!$A$1:$A$18))</f>
        <v>3</v>
      </c>
      <c r="J70" s="351">
        <v>45593</v>
      </c>
      <c r="K70" s="351"/>
      <c r="L70" s="582" t="s">
        <v>1201</v>
      </c>
      <c r="M70" s="552"/>
      <c r="N70" s="310"/>
      <c r="O70" s="310"/>
      <c r="P70" s="310"/>
      <c r="Q70" s="310"/>
      <c r="R70" s="310"/>
      <c r="S70" s="310"/>
      <c r="T70" s="310"/>
      <c r="U70" s="310"/>
      <c r="V70" s="310"/>
      <c r="W70" s="310"/>
      <c r="X70" s="310"/>
      <c r="Y70" s="310"/>
      <c r="Z70" s="310"/>
      <c r="AA70" s="354"/>
      <c r="AB70" s="354"/>
      <c r="AC70" s="354"/>
      <c r="AD70" s="354"/>
      <c r="AE70" s="354"/>
      <c r="AF70" s="354"/>
      <c r="AG70" s="354"/>
    </row>
    <row r="71" spans="1:33" ht="15.75" customHeight="1">
      <c r="A71" s="309" t="s">
        <v>131</v>
      </c>
      <c r="B71" s="534" t="s">
        <v>778</v>
      </c>
      <c r="C71" s="591" t="s">
        <v>1202</v>
      </c>
      <c r="D71" s="565" t="s">
        <v>71</v>
      </c>
      <c r="E71" s="596">
        <v>45588</v>
      </c>
      <c r="F71" s="596">
        <v>45588</v>
      </c>
      <c r="G71" s="597"/>
      <c r="H71" s="597">
        <v>45589</v>
      </c>
      <c r="I71" s="542">
        <f ca="1">IF(ISBLANK(H71), NETWORKDAYS(F71, TODAY(),Hoja2!$A$1:$A$18), NETWORKDAYS(F71, H71, Hoja2!$A$1:$A$18))</f>
        <v>2</v>
      </c>
      <c r="J71" s="597">
        <v>45589</v>
      </c>
      <c r="K71" s="597"/>
      <c r="L71" s="598" t="s">
        <v>1203</v>
      </c>
      <c r="M71" s="310"/>
      <c r="N71" s="310"/>
      <c r="O71" s="310"/>
      <c r="P71" s="310"/>
      <c r="Q71" s="310"/>
      <c r="R71" s="310"/>
      <c r="S71" s="310"/>
      <c r="T71" s="310"/>
      <c r="U71" s="310"/>
      <c r="V71" s="310"/>
      <c r="W71" s="310"/>
      <c r="X71" s="310"/>
      <c r="Y71" s="310"/>
      <c r="Z71" s="310"/>
      <c r="AA71" s="354"/>
      <c r="AB71" s="354"/>
      <c r="AC71" s="354"/>
      <c r="AD71" s="354"/>
      <c r="AE71" s="354"/>
      <c r="AF71" s="354"/>
      <c r="AG71" s="354"/>
    </row>
    <row r="72" spans="1:33" ht="15.75" customHeight="1">
      <c r="A72" s="309" t="s">
        <v>131</v>
      </c>
      <c r="B72" s="534" t="s">
        <v>778</v>
      </c>
      <c r="C72" s="623" t="s">
        <v>1204</v>
      </c>
      <c r="D72" s="565" t="s">
        <v>71</v>
      </c>
      <c r="E72" s="596">
        <v>45589</v>
      </c>
      <c r="F72" s="597">
        <v>45589</v>
      </c>
      <c r="G72" s="597"/>
      <c r="H72" s="597">
        <v>45590</v>
      </c>
      <c r="I72" s="542">
        <f ca="1">IF(ISBLANK(H72), NETWORKDAYS(F72, TODAY(),Hoja2!$A$1:$A$18), NETWORKDAYS(F72, H72, Hoja2!$A$1:$A$18))</f>
        <v>2</v>
      </c>
      <c r="J72" s="597">
        <v>45590</v>
      </c>
      <c r="K72" s="597"/>
      <c r="L72" s="598" t="s">
        <v>1205</v>
      </c>
      <c r="M72" s="310"/>
      <c r="N72" s="310"/>
      <c r="O72" s="310"/>
      <c r="P72" s="310"/>
      <c r="Q72" s="310"/>
      <c r="R72" s="310"/>
      <c r="S72" s="310"/>
      <c r="T72" s="310"/>
      <c r="U72" s="310"/>
      <c r="V72" s="310"/>
      <c r="W72" s="310"/>
      <c r="X72" s="310"/>
      <c r="Y72" s="310"/>
      <c r="Z72" s="310"/>
      <c r="AA72" s="354"/>
      <c r="AB72" s="354"/>
      <c r="AC72" s="354"/>
      <c r="AD72" s="354"/>
      <c r="AE72" s="354"/>
      <c r="AF72" s="354"/>
      <c r="AG72" s="354"/>
    </row>
    <row r="73" spans="1:33" ht="15.75" customHeight="1">
      <c r="A73" s="309" t="s">
        <v>131</v>
      </c>
      <c r="B73" s="534" t="s">
        <v>786</v>
      </c>
      <c r="C73" s="624" t="s">
        <v>1206</v>
      </c>
      <c r="D73" s="549" t="s">
        <v>71</v>
      </c>
      <c r="E73" s="320">
        <v>45572</v>
      </c>
      <c r="F73" s="320">
        <v>45574</v>
      </c>
      <c r="G73" s="625"/>
      <c r="H73" s="320">
        <v>45574</v>
      </c>
      <c r="I73" s="322">
        <f ca="1">IF(ISBLANK(H73), NETWORKDAYS(F73, TODAY(),Hoja2!$A$1:$A$18), NETWORKDAYS(F73, H73, Hoja2!$A$1:$A$18))</f>
        <v>1</v>
      </c>
      <c r="J73" s="320"/>
      <c r="K73" s="320"/>
      <c r="L73" s="323" t="s">
        <v>1207</v>
      </c>
      <c r="M73" s="310"/>
      <c r="N73" s="310"/>
      <c r="O73" s="310"/>
      <c r="P73" s="310"/>
      <c r="Q73" s="310"/>
      <c r="R73" s="310"/>
      <c r="S73" s="310"/>
      <c r="T73" s="310"/>
      <c r="U73" s="310"/>
      <c r="V73" s="310"/>
      <c r="W73" s="310"/>
      <c r="X73" s="310"/>
      <c r="Y73" s="310"/>
      <c r="Z73" s="310"/>
    </row>
    <row r="74" spans="1:33" ht="15.75" customHeight="1">
      <c r="A74" s="578" t="s">
        <v>62</v>
      </c>
      <c r="B74" s="579" t="s">
        <v>1127</v>
      </c>
      <c r="C74" s="350" t="s">
        <v>1208</v>
      </c>
      <c r="D74" s="326" t="s">
        <v>71</v>
      </c>
      <c r="E74" s="351">
        <v>45576</v>
      </c>
      <c r="F74" s="351">
        <v>45579</v>
      </c>
      <c r="G74" s="351"/>
      <c r="H74" s="351">
        <v>45590</v>
      </c>
      <c r="I74" s="329">
        <f ca="1">IF(ISBLANK(H74), NETWORKDAYS(F74, TODAY(),Hoja2!$A$1:$A$18), NETWORKDAYS(F74, H74, Hoja2!$A$1:$A$18))</f>
        <v>9</v>
      </c>
      <c r="J74" s="351">
        <v>45590</v>
      </c>
      <c r="K74" s="351"/>
      <c r="L74" s="582" t="s">
        <v>1209</v>
      </c>
      <c r="M74" s="310"/>
      <c r="N74" s="310"/>
      <c r="O74" s="310"/>
      <c r="P74" s="310"/>
      <c r="Q74" s="310"/>
      <c r="R74" s="310"/>
      <c r="S74" s="310"/>
      <c r="T74" s="310"/>
      <c r="U74" s="310"/>
      <c r="V74" s="310"/>
      <c r="W74" s="310"/>
      <c r="X74" s="310"/>
      <c r="Y74" s="310"/>
      <c r="Z74" s="310"/>
      <c r="AA74" s="354"/>
      <c r="AB74" s="354"/>
      <c r="AC74" s="354"/>
      <c r="AD74" s="354"/>
      <c r="AE74" s="354"/>
      <c r="AF74" s="354"/>
      <c r="AG74" s="354"/>
    </row>
    <row r="75" spans="1:33" ht="15.75" customHeight="1">
      <c r="A75" s="578" t="s">
        <v>62</v>
      </c>
      <c r="B75" s="579" t="s">
        <v>1197</v>
      </c>
      <c r="C75" s="350" t="s">
        <v>1210</v>
      </c>
      <c r="D75" s="581" t="s">
        <v>71</v>
      </c>
      <c r="E75" s="351">
        <v>45587</v>
      </c>
      <c r="F75" s="351">
        <v>45589</v>
      </c>
      <c r="G75" s="351"/>
      <c r="H75" s="351">
        <v>45593</v>
      </c>
      <c r="I75" s="329">
        <f ca="1">IF(ISBLANK(H75), NETWORKDAYS(F75, TODAY(),Hoja2!$A$1:$A$18), NETWORKDAYS(F75, H75, Hoja2!$A$1:$A$18))</f>
        <v>3</v>
      </c>
      <c r="J75" s="351">
        <v>45593</v>
      </c>
      <c r="K75" s="351"/>
      <c r="L75" s="582" t="s">
        <v>1211</v>
      </c>
      <c r="M75" s="310"/>
      <c r="N75" s="310"/>
      <c r="O75" s="310"/>
      <c r="P75" s="310"/>
      <c r="Q75" s="310"/>
      <c r="R75" s="310"/>
      <c r="S75" s="310"/>
      <c r="T75" s="310"/>
      <c r="U75" s="310"/>
      <c r="V75" s="310"/>
      <c r="W75" s="310"/>
      <c r="X75" s="310"/>
      <c r="Y75" s="310"/>
      <c r="Z75" s="310"/>
    </row>
    <row r="76" spans="1:33" ht="15.75" customHeight="1">
      <c r="A76" s="347" t="s">
        <v>161</v>
      </c>
      <c r="B76" s="580" t="s">
        <v>1197</v>
      </c>
      <c r="C76" s="326" t="s">
        <v>1212</v>
      </c>
      <c r="D76" s="326" t="s">
        <v>71</v>
      </c>
      <c r="E76" s="351">
        <v>45582</v>
      </c>
      <c r="F76" s="351">
        <v>45582</v>
      </c>
      <c r="G76" s="351"/>
      <c r="H76" s="351">
        <v>45582</v>
      </c>
      <c r="I76" s="329">
        <f ca="1">IF(ISBLANK(H76), NETWORKDAYS(F76, TODAY(),Hoja2!$A$1:$A$18), NETWORKDAYS(F76, H76, Hoja2!$A$1:$A$18))</f>
        <v>1</v>
      </c>
      <c r="J76" s="351">
        <v>45582</v>
      </c>
      <c r="K76" s="351"/>
      <c r="L76" s="582" t="s">
        <v>1213</v>
      </c>
      <c r="M76" s="552"/>
      <c r="N76" s="310"/>
      <c r="O76" s="310"/>
      <c r="P76" s="310"/>
      <c r="Q76" s="310"/>
      <c r="R76" s="310"/>
      <c r="S76" s="310"/>
      <c r="T76" s="310"/>
      <c r="U76" s="310"/>
      <c r="V76" s="310"/>
      <c r="W76" s="310"/>
      <c r="X76" s="310"/>
      <c r="Y76" s="310"/>
      <c r="Z76" s="310"/>
    </row>
    <row r="77" spans="1:33" ht="15.75" customHeight="1">
      <c r="A77" s="578" t="s">
        <v>62</v>
      </c>
      <c r="B77" s="579" t="s">
        <v>1214</v>
      </c>
      <c r="C77" s="350" t="s">
        <v>1215</v>
      </c>
      <c r="D77" s="326" t="s">
        <v>71</v>
      </c>
      <c r="E77" s="351">
        <v>45587</v>
      </c>
      <c r="F77" s="351">
        <v>45590</v>
      </c>
      <c r="G77" s="351"/>
      <c r="H77" s="351">
        <v>45593</v>
      </c>
      <c r="I77" s="329">
        <f ca="1">IF(ISBLANK(H77), NETWORKDAYS(F77, TODAY(),Hoja2!$A$1:$A$18), NETWORKDAYS(F77, H77, Hoja2!$A$1:$A$18))</f>
        <v>2</v>
      </c>
      <c r="J77" s="351"/>
      <c r="K77" s="351"/>
      <c r="L77" s="582"/>
      <c r="M77" s="310"/>
      <c r="N77" s="310"/>
      <c r="O77" s="310"/>
      <c r="P77" s="310"/>
      <c r="Q77" s="310"/>
      <c r="R77" s="310"/>
      <c r="S77" s="310"/>
      <c r="T77" s="310"/>
      <c r="U77" s="310"/>
      <c r="V77" s="310"/>
      <c r="W77" s="310"/>
      <c r="X77" s="310"/>
      <c r="Y77" s="310"/>
      <c r="Z77" s="310"/>
      <c r="AA77" s="354"/>
      <c r="AB77" s="354"/>
      <c r="AC77" s="354"/>
      <c r="AD77" s="354"/>
      <c r="AE77" s="354"/>
      <c r="AF77" s="354"/>
      <c r="AG77" s="354"/>
    </row>
    <row r="78" spans="1:33" ht="15.75" customHeight="1">
      <c r="A78" s="309" t="s">
        <v>131</v>
      </c>
      <c r="B78" s="545" t="s">
        <v>1216</v>
      </c>
      <c r="C78" s="535" t="s">
        <v>1217</v>
      </c>
      <c r="D78" s="321" t="s">
        <v>71</v>
      </c>
      <c r="E78" s="320">
        <v>45590</v>
      </c>
      <c r="F78" s="320">
        <v>45593</v>
      </c>
      <c r="G78" s="320"/>
      <c r="H78" s="320">
        <v>45593</v>
      </c>
      <c r="I78" s="322">
        <f ca="1">IF(ISBLANK(H78), NETWORKDAYS(F78, TODAY(),Hoja2!$A$1:$A$18), NETWORKDAYS(F78, H78, Hoja2!$A$1:$A$18))</f>
        <v>1</v>
      </c>
      <c r="J78" s="320"/>
      <c r="K78" s="320"/>
      <c r="L78" s="323"/>
      <c r="M78" s="310"/>
      <c r="N78" s="310"/>
      <c r="O78" s="310"/>
      <c r="P78" s="310"/>
      <c r="Q78" s="310"/>
      <c r="R78" s="310"/>
      <c r="S78" s="310"/>
      <c r="T78" s="310"/>
      <c r="U78" s="310"/>
      <c r="V78" s="310"/>
      <c r="W78" s="310"/>
      <c r="X78" s="310"/>
      <c r="Y78" s="310"/>
      <c r="Z78" s="310"/>
      <c r="AA78" s="354"/>
      <c r="AB78" s="354"/>
      <c r="AC78" s="354"/>
      <c r="AD78" s="354"/>
      <c r="AE78" s="354"/>
      <c r="AF78" s="354"/>
      <c r="AG78" s="354"/>
    </row>
    <row r="79" spans="1:33" ht="15.75" customHeight="1">
      <c r="A79" s="551" t="s">
        <v>1060</v>
      </c>
      <c r="B79" s="318" t="s">
        <v>1080</v>
      </c>
      <c r="C79" s="549" t="s">
        <v>1218</v>
      </c>
      <c r="D79" s="549" t="s">
        <v>71</v>
      </c>
      <c r="E79" s="320">
        <v>45589</v>
      </c>
      <c r="F79" s="320">
        <v>45593</v>
      </c>
      <c r="G79" s="320"/>
      <c r="H79" s="320">
        <v>45593</v>
      </c>
      <c r="I79" s="322">
        <f ca="1">IF(ISBLANK(H79), NETWORKDAYS(F79, TODAY(),Hoja2!$A$1:$A$18), NETWORKDAYS(F79, H79, Hoja2!$A$1:$A$18))</f>
        <v>1</v>
      </c>
      <c r="J79" s="320">
        <v>45593</v>
      </c>
      <c r="K79" s="320"/>
      <c r="L79" s="323" t="s">
        <v>1219</v>
      </c>
      <c r="M79" s="552"/>
      <c r="N79" s="310"/>
      <c r="O79" s="310"/>
      <c r="P79" s="310"/>
      <c r="Q79" s="310"/>
      <c r="R79" s="310"/>
      <c r="S79" s="310"/>
      <c r="T79" s="310"/>
      <c r="U79" s="310"/>
      <c r="V79" s="310"/>
      <c r="W79" s="310"/>
      <c r="X79" s="310"/>
      <c r="Y79" s="310"/>
      <c r="Z79" s="310"/>
      <c r="AA79" s="354"/>
      <c r="AB79" s="354"/>
      <c r="AC79" s="354"/>
      <c r="AD79" s="354"/>
      <c r="AE79" s="354"/>
      <c r="AF79" s="354"/>
      <c r="AG79" s="354"/>
    </row>
    <row r="80" spans="1:33" ht="15.75" customHeight="1">
      <c r="A80" s="309" t="s">
        <v>131</v>
      </c>
      <c r="B80" s="318" t="s">
        <v>778</v>
      </c>
      <c r="C80" s="535" t="s">
        <v>1220</v>
      </c>
      <c r="D80" s="321" t="s">
        <v>71</v>
      </c>
      <c r="E80" s="320">
        <v>45594</v>
      </c>
      <c r="F80" s="320">
        <v>45594</v>
      </c>
      <c r="G80" s="320">
        <v>45596</v>
      </c>
      <c r="H80" s="321"/>
      <c r="I80" s="322">
        <f ca="1">IF(ISBLANK(H80), NETWORKDAYS(F80, TODAY(),Hoja2!$A$1:$A$18), NETWORKDAYS(F80, H80, Hoja2!$A$1:$A$18))</f>
        <v>210</v>
      </c>
      <c r="J80" s="320">
        <v>45596</v>
      </c>
      <c r="K80" s="320"/>
      <c r="L80" s="323" t="s">
        <v>1221</v>
      </c>
      <c r="M80" s="310"/>
      <c r="N80" s="310"/>
      <c r="O80" s="310"/>
      <c r="P80" s="310"/>
      <c r="Q80" s="310"/>
      <c r="R80" s="310"/>
      <c r="S80" s="310"/>
      <c r="T80" s="310"/>
      <c r="U80" s="310"/>
      <c r="V80" s="310"/>
      <c r="W80" s="310"/>
      <c r="X80" s="310"/>
      <c r="Y80" s="310"/>
      <c r="Z80" s="310"/>
      <c r="AA80" s="354"/>
      <c r="AB80" s="354"/>
      <c r="AC80" s="354"/>
      <c r="AD80" s="354"/>
      <c r="AE80" s="354"/>
      <c r="AF80" s="354"/>
      <c r="AG80" s="354"/>
    </row>
    <row r="81" spans="1:33" ht="15.75" customHeight="1">
      <c r="A81" s="554" t="s">
        <v>1060</v>
      </c>
      <c r="B81" s="534" t="s">
        <v>1190</v>
      </c>
      <c r="C81" s="626" t="s">
        <v>1222</v>
      </c>
      <c r="D81" s="627" t="s">
        <v>71</v>
      </c>
      <c r="E81" s="628">
        <v>45601</v>
      </c>
      <c r="F81" s="628">
        <v>45601</v>
      </c>
      <c r="G81" s="560"/>
      <c r="H81" s="560">
        <v>45602</v>
      </c>
      <c r="I81" s="561">
        <f ca="1">IF(ISBLANK(H81), NETWORKDAYS(F81, TODAY(),Hoja2!$A$1:$A$18), NETWORKDAYS(F81, H81, Hoja2!$A$1:$A$18))</f>
        <v>2</v>
      </c>
      <c r="J81" s="313"/>
      <c r="K81" s="313"/>
      <c r="L81" s="588"/>
      <c r="M81" s="587"/>
      <c r="N81" s="316"/>
      <c r="O81" s="316"/>
      <c r="P81" s="316"/>
      <c r="Q81" s="316"/>
      <c r="R81" s="316"/>
      <c r="S81" s="316"/>
      <c r="T81" s="316"/>
      <c r="U81" s="316"/>
      <c r="V81" s="316"/>
      <c r="W81" s="316"/>
      <c r="X81" s="316"/>
      <c r="Y81" s="316"/>
      <c r="Z81" s="316"/>
      <c r="AA81" s="354"/>
      <c r="AB81" s="354"/>
      <c r="AC81" s="354"/>
      <c r="AD81" s="354"/>
      <c r="AE81" s="354"/>
      <c r="AF81" s="354"/>
      <c r="AG81" s="354"/>
    </row>
    <row r="82" spans="1:33" ht="15.75" customHeight="1">
      <c r="A82" s="347" t="s">
        <v>161</v>
      </c>
      <c r="B82" s="545" t="s">
        <v>1223</v>
      </c>
      <c r="C82" s="629" t="s">
        <v>1224</v>
      </c>
      <c r="D82" s="549" t="s">
        <v>71</v>
      </c>
      <c r="E82" s="320">
        <v>45602</v>
      </c>
      <c r="F82" s="320">
        <v>45602</v>
      </c>
      <c r="G82" s="320"/>
      <c r="H82" s="320">
        <v>45603</v>
      </c>
      <c r="I82" s="329">
        <f ca="1">IF(ISBLANK(H82), NETWORKDAYS(F82, TODAY(),Hoja2!$A$1:$A$18), NETWORKDAYS(F82, H82, Hoja2!$A$1:$A$18))</f>
        <v>2</v>
      </c>
      <c r="J82" s="320">
        <v>45603</v>
      </c>
      <c r="K82" s="320">
        <v>45603</v>
      </c>
      <c r="L82" s="323" t="s">
        <v>1225</v>
      </c>
      <c r="M82" s="310"/>
      <c r="N82" s="310"/>
      <c r="O82" s="310"/>
      <c r="P82" s="310"/>
      <c r="Q82" s="310"/>
      <c r="R82" s="310"/>
      <c r="S82" s="310"/>
      <c r="T82" s="310"/>
      <c r="U82" s="310"/>
      <c r="V82" s="310"/>
      <c r="W82" s="310"/>
      <c r="X82" s="310"/>
      <c r="Y82" s="310"/>
      <c r="Z82" s="310"/>
      <c r="AA82" s="354"/>
      <c r="AB82" s="354"/>
      <c r="AC82" s="354"/>
      <c r="AD82" s="354"/>
      <c r="AE82" s="354"/>
      <c r="AF82" s="354"/>
      <c r="AG82" s="354"/>
    </row>
    <row r="83" spans="1:33" ht="15.75" customHeight="1">
      <c r="A83" s="630" t="s">
        <v>1080</v>
      </c>
      <c r="B83" s="630" t="s">
        <v>1080</v>
      </c>
      <c r="C83" s="317" t="s">
        <v>1226</v>
      </c>
      <c r="D83" s="321" t="s">
        <v>71</v>
      </c>
      <c r="E83" s="320">
        <v>45576</v>
      </c>
      <c r="F83" s="320">
        <v>45576</v>
      </c>
      <c r="G83" s="317"/>
      <c r="H83" s="599">
        <v>45604</v>
      </c>
      <c r="I83" s="322">
        <f ca="1">IF(ISBLANK(H83), NETWORKDAYS(F83, TODAY(),Hoja2!$A$1:$A$18), NETWORKDAYS(F83, H83, Hoja2!$A$1:$A$18))</f>
        <v>19</v>
      </c>
      <c r="J83" s="317"/>
      <c r="K83" s="317"/>
      <c r="L83" s="317" t="s">
        <v>1227</v>
      </c>
      <c r="M83" s="330"/>
      <c r="N83" s="330"/>
      <c r="O83" s="330"/>
      <c r="P83" s="330"/>
      <c r="Q83" s="330"/>
      <c r="R83" s="330"/>
      <c r="S83" s="330"/>
      <c r="T83" s="330"/>
      <c r="U83" s="330"/>
      <c r="V83" s="330"/>
      <c r="W83" s="330"/>
      <c r="X83" s="330"/>
      <c r="Y83" s="330"/>
      <c r="Z83" s="330"/>
    </row>
    <row r="84" spans="1:33" ht="15.75" customHeight="1">
      <c r="A84" s="578" t="s">
        <v>62</v>
      </c>
      <c r="B84" s="555" t="s">
        <v>1228</v>
      </c>
      <c r="C84" s="554" t="s">
        <v>1229</v>
      </c>
      <c r="D84" s="555" t="s">
        <v>71</v>
      </c>
      <c r="E84" s="631">
        <v>45602</v>
      </c>
      <c r="F84" s="631">
        <v>45602</v>
      </c>
      <c r="G84" s="632">
        <v>45603</v>
      </c>
      <c r="H84" s="631">
        <v>45603</v>
      </c>
      <c r="I84" s="329">
        <f ca="1">IF(ISBLANK(H84), NETWORKDAYS(F84, TODAY(),Hoja2!$A$1:$A$18), NETWORKDAYS(F84, H84, Hoja2!$A$1:$A$18))</f>
        <v>2</v>
      </c>
      <c r="J84" s="555"/>
      <c r="K84" s="555"/>
      <c r="L84" s="633"/>
      <c r="M84" s="552"/>
      <c r="N84" s="310"/>
      <c r="O84" s="310"/>
      <c r="P84" s="310"/>
      <c r="Q84" s="310"/>
      <c r="R84" s="310"/>
      <c r="S84" s="310"/>
      <c r="T84" s="310"/>
      <c r="U84" s="310"/>
      <c r="V84" s="310"/>
      <c r="W84" s="310"/>
      <c r="X84" s="310"/>
      <c r="Y84" s="310"/>
      <c r="Z84" s="310"/>
      <c r="AA84" s="354"/>
      <c r="AB84" s="354"/>
      <c r="AC84" s="354"/>
      <c r="AD84" s="354"/>
      <c r="AE84" s="354"/>
      <c r="AF84" s="354"/>
      <c r="AG84" s="354"/>
    </row>
    <row r="85" spans="1:33" ht="15.75" customHeight="1">
      <c r="A85" s="578" t="s">
        <v>62</v>
      </c>
      <c r="B85" s="348" t="s">
        <v>1197</v>
      </c>
      <c r="C85" s="326" t="s">
        <v>1230</v>
      </c>
      <c r="D85" s="581" t="s">
        <v>356</v>
      </c>
      <c r="E85" s="351">
        <v>45587</v>
      </c>
      <c r="F85" s="351">
        <v>45587</v>
      </c>
      <c r="G85" s="351"/>
      <c r="H85" s="351">
        <v>45603</v>
      </c>
      <c r="I85" s="329">
        <f ca="1">IF(ISBLANK(H85), NETWORKDAYS(F85, TODAY(),Hoja2!$A$1:$A$18), NETWORKDAYS(F85, H85, Hoja2!$A$1:$A$18))</f>
        <v>12</v>
      </c>
      <c r="J85" s="351"/>
      <c r="K85" s="351"/>
      <c r="L85" s="582" t="s">
        <v>1231</v>
      </c>
      <c r="M85" s="310"/>
      <c r="N85" s="310"/>
      <c r="O85" s="310"/>
      <c r="P85" s="310"/>
      <c r="Q85" s="310"/>
      <c r="R85" s="310"/>
      <c r="S85" s="310"/>
      <c r="T85" s="310"/>
      <c r="U85" s="310"/>
      <c r="V85" s="310"/>
      <c r="W85" s="310"/>
      <c r="X85" s="310"/>
      <c r="Y85" s="310"/>
      <c r="Z85" s="310"/>
      <c r="AA85" s="354"/>
      <c r="AB85" s="354"/>
      <c r="AC85" s="354"/>
      <c r="AD85" s="354"/>
      <c r="AE85" s="354"/>
      <c r="AF85" s="354"/>
      <c r="AG85" s="354"/>
    </row>
    <row r="86" spans="1:33" ht="15.75" customHeight="1">
      <c r="A86" s="634" t="s">
        <v>781</v>
      </c>
      <c r="B86" s="635" t="s">
        <v>1232</v>
      </c>
      <c r="C86" s="636" t="s">
        <v>1233</v>
      </c>
      <c r="D86" s="611" t="s">
        <v>1180</v>
      </c>
      <c r="E86" s="637">
        <v>45569</v>
      </c>
      <c r="F86" s="637">
        <v>45572</v>
      </c>
      <c r="G86" s="637">
        <v>0</v>
      </c>
      <c r="H86" s="637">
        <v>45581</v>
      </c>
      <c r="I86" s="638">
        <f ca="1">IF(ISBLANK(H86), NETWORKDAYS(F86, TODAY(),Hoja2!$A$1:$A$18), NETWORKDAYS(F86, H86, Hoja2!$A$1:$A$18))</f>
        <v>7</v>
      </c>
      <c r="J86" s="637">
        <v>45587</v>
      </c>
      <c r="K86" s="637">
        <v>45609</v>
      </c>
      <c r="L86" s="639" t="s">
        <v>1234</v>
      </c>
      <c r="M86" s="310"/>
      <c r="N86" s="310"/>
      <c r="O86" s="310"/>
      <c r="P86" s="310"/>
      <c r="Q86" s="310"/>
      <c r="R86" s="310"/>
      <c r="S86" s="310"/>
      <c r="T86" s="310"/>
      <c r="U86" s="310"/>
      <c r="V86" s="310"/>
      <c r="W86" s="310"/>
      <c r="X86" s="310"/>
      <c r="Y86" s="310"/>
      <c r="Z86" s="310"/>
    </row>
    <row r="87" spans="1:33" ht="15.75" customHeight="1">
      <c r="A87" s="332" t="s">
        <v>62</v>
      </c>
      <c r="B87" s="332" t="s">
        <v>1235</v>
      </c>
      <c r="C87" s="347"/>
      <c r="D87" s="347" t="s">
        <v>71</v>
      </c>
      <c r="E87" s="333">
        <v>45596</v>
      </c>
      <c r="F87" s="333">
        <v>45596</v>
      </c>
      <c r="G87" s="332"/>
      <c r="H87" s="333">
        <v>45608</v>
      </c>
      <c r="I87" s="329">
        <f ca="1">IF(ISBLANK(H87), NETWORKDAYS(F87, TODAY(),Hoja2!$A$1:$A$18), NETWORKDAYS(F87, H87, Hoja2!$A$1:$A$18))</f>
        <v>7</v>
      </c>
      <c r="J87" s="347"/>
      <c r="K87" s="347"/>
      <c r="L87" s="640" t="s">
        <v>1236</v>
      </c>
      <c r="M87" s="552"/>
      <c r="N87" s="310"/>
      <c r="O87" s="310"/>
      <c r="P87" s="310"/>
      <c r="Q87" s="310"/>
      <c r="R87" s="310"/>
      <c r="S87" s="310"/>
      <c r="T87" s="310"/>
      <c r="U87" s="310"/>
      <c r="V87" s="310"/>
      <c r="W87" s="310"/>
      <c r="X87" s="310"/>
      <c r="Y87" s="310"/>
      <c r="Z87" s="310"/>
      <c r="AA87" s="354"/>
      <c r="AB87" s="354"/>
      <c r="AC87" s="354"/>
      <c r="AD87" s="354"/>
      <c r="AE87" s="354"/>
      <c r="AF87" s="354"/>
      <c r="AG87" s="354"/>
    </row>
    <row r="88" spans="1:33" ht="15.75" customHeight="1">
      <c r="A88" s="578" t="s">
        <v>62</v>
      </c>
      <c r="B88" s="634" t="s">
        <v>1237</v>
      </c>
      <c r="C88" s="641" t="s">
        <v>1238</v>
      </c>
      <c r="D88" s="634" t="s">
        <v>71</v>
      </c>
      <c r="E88" s="642">
        <v>45601</v>
      </c>
      <c r="F88" s="642">
        <v>45601</v>
      </c>
      <c r="G88" s="348"/>
      <c r="H88" s="642">
        <v>45608</v>
      </c>
      <c r="I88" s="329">
        <f ca="1">IF(ISBLANK(H88), NETWORKDAYS(F88, TODAY(),Hoja2!$A$1:$A$18), NETWORKDAYS(F88, H88, Hoja2!$A$1:$A$18))</f>
        <v>5</v>
      </c>
      <c r="J88" s="634"/>
      <c r="K88" s="634"/>
      <c r="L88" s="643" t="s">
        <v>1239</v>
      </c>
      <c r="M88" s="552"/>
      <c r="N88" s="310"/>
      <c r="O88" s="310"/>
      <c r="P88" s="310"/>
      <c r="Q88" s="310"/>
      <c r="R88" s="310"/>
      <c r="S88" s="310"/>
      <c r="T88" s="310"/>
      <c r="U88" s="310"/>
      <c r="V88" s="310"/>
      <c r="W88" s="310"/>
      <c r="X88" s="310"/>
      <c r="Y88" s="310"/>
      <c r="Z88" s="310"/>
      <c r="AA88" s="354"/>
      <c r="AB88" s="354"/>
      <c r="AC88" s="354"/>
      <c r="AD88" s="354"/>
      <c r="AE88" s="354"/>
      <c r="AF88" s="354"/>
      <c r="AG88" s="354"/>
    </row>
    <row r="89" spans="1:33" ht="15" customHeight="1">
      <c r="A89" s="551" t="s">
        <v>1060</v>
      </c>
      <c r="B89" s="319" t="s">
        <v>1240</v>
      </c>
      <c r="C89" s="319" t="s">
        <v>1241</v>
      </c>
      <c r="D89" s="549" t="s">
        <v>71</v>
      </c>
      <c r="E89" s="320">
        <v>45608</v>
      </c>
      <c r="F89" s="320">
        <v>45608</v>
      </c>
      <c r="G89" s="320"/>
      <c r="H89" s="320">
        <v>45609</v>
      </c>
      <c r="I89" s="322">
        <f ca="1">IF(ISBLANK(H89), NETWORKDAYS(F89, TODAY(),Hoja2!$A$1:$A$18), NETWORKDAYS(F89, H89, Hoja2!$A$1:$A$18))</f>
        <v>2</v>
      </c>
      <c r="J89" s="320"/>
      <c r="K89" s="320">
        <v>45609</v>
      </c>
      <c r="L89" s="323"/>
    </row>
    <row r="90" spans="1:33" ht="15.75" customHeight="1">
      <c r="A90" s="551" t="s">
        <v>1060</v>
      </c>
      <c r="B90" s="534" t="s">
        <v>1190</v>
      </c>
      <c r="C90" s="357" t="s">
        <v>1242</v>
      </c>
      <c r="D90" s="321" t="s">
        <v>71</v>
      </c>
      <c r="E90" s="320">
        <v>45602</v>
      </c>
      <c r="F90" s="644">
        <v>45602</v>
      </c>
      <c r="G90" s="645"/>
      <c r="H90" s="646">
        <v>45603</v>
      </c>
      <c r="I90" s="322">
        <f ca="1">IF(ISBLANK(H90), NETWORKDAYS(F90, TODAY(),Hoja2!$A$1:$A$18), NETWORKDAYS(F90, H90, Hoja2!$A$1:$A$18))</f>
        <v>2</v>
      </c>
      <c r="J90" s="645"/>
      <c r="K90" s="645"/>
      <c r="L90" s="547" t="s">
        <v>1243</v>
      </c>
    </row>
    <row r="91" spans="1:33" ht="15.75" customHeight="1">
      <c r="A91" s="309" t="s">
        <v>131</v>
      </c>
      <c r="B91" s="647" t="s">
        <v>1244</v>
      </c>
      <c r="C91" s="535"/>
      <c r="D91" s="549" t="s">
        <v>1180</v>
      </c>
      <c r="E91" s="320">
        <v>45336</v>
      </c>
      <c r="F91" s="320">
        <v>45336</v>
      </c>
      <c r="G91" s="320"/>
      <c r="H91" s="320">
        <v>45470</v>
      </c>
      <c r="I91" s="322">
        <f ca="1">IF(ISBLANK(H91), NETWORKDAYS(F91, TODAY(),Hoja2!$A$1:$A$18), NETWORKDAYS(F91, H91, Hoja2!$A$1:$A$18))</f>
        <v>90</v>
      </c>
      <c r="J91" s="320">
        <v>45470</v>
      </c>
      <c r="K91" s="320">
        <v>45610</v>
      </c>
      <c r="L91" s="550" t="s">
        <v>1245</v>
      </c>
      <c r="M91" s="310"/>
      <c r="N91" s="310"/>
      <c r="O91" s="310"/>
      <c r="P91" s="310"/>
      <c r="Q91" s="310"/>
      <c r="R91" s="310"/>
      <c r="S91" s="310"/>
      <c r="T91" s="310"/>
      <c r="U91" s="310"/>
      <c r="V91" s="310"/>
      <c r="W91" s="310"/>
      <c r="X91" s="310"/>
      <c r="Y91" s="310"/>
      <c r="Z91" s="310"/>
    </row>
    <row r="92" spans="1:33" ht="15.75" customHeight="1">
      <c r="A92" s="332" t="s">
        <v>62</v>
      </c>
      <c r="B92" s="583" t="s">
        <v>1246</v>
      </c>
      <c r="C92" s="580" t="s">
        <v>1247</v>
      </c>
      <c r="D92" s="326" t="s">
        <v>1183</v>
      </c>
      <c r="E92" s="351">
        <v>45545</v>
      </c>
      <c r="F92" s="351">
        <v>45546</v>
      </c>
      <c r="G92" s="351"/>
      <c r="H92" s="351">
        <v>45609</v>
      </c>
      <c r="I92" s="329">
        <f ca="1">IF(ISBLANK(H92), NETWORKDAYS(F92, TODAY(),Hoja2!$A$1:$A$18), NETWORKDAYS(F92, H92, Hoja2!$A$1:$A$18))</f>
        <v>43</v>
      </c>
      <c r="J92" s="351">
        <v>45609</v>
      </c>
      <c r="K92" s="351">
        <v>45610</v>
      </c>
      <c r="L92" s="582" t="s">
        <v>1248</v>
      </c>
      <c r="M92" s="310"/>
      <c r="N92" s="310"/>
      <c r="O92" s="310"/>
      <c r="P92" s="310"/>
      <c r="Q92" s="310"/>
      <c r="R92" s="310"/>
      <c r="S92" s="310"/>
      <c r="T92" s="310"/>
      <c r="U92" s="310"/>
      <c r="V92" s="310"/>
      <c r="W92" s="310"/>
      <c r="X92" s="310"/>
      <c r="Y92" s="310"/>
      <c r="Z92" s="310"/>
    </row>
    <row r="93" spans="1:33" ht="15.75" customHeight="1">
      <c r="A93" s="551" t="s">
        <v>1060</v>
      </c>
      <c r="B93" s="319" t="s">
        <v>1240</v>
      </c>
      <c r="C93" s="319" t="s">
        <v>1249</v>
      </c>
      <c r="D93" s="549" t="s">
        <v>1183</v>
      </c>
      <c r="E93" s="320">
        <v>45610</v>
      </c>
      <c r="F93" s="320">
        <v>45610</v>
      </c>
      <c r="G93" s="320"/>
      <c r="H93" s="321"/>
      <c r="I93" s="561">
        <f ca="1">IF(ISBLANK(H93), NETWORKDAYS(F93, TODAY(),Hoja2!$A$1:$A$18), NETWORKDAYS(F93, H93, Hoja2!$A$1:$A$18))</f>
        <v>200</v>
      </c>
      <c r="J93" s="320"/>
      <c r="K93" s="320">
        <v>45611</v>
      </c>
      <c r="L93" s="323" t="s">
        <v>1250</v>
      </c>
      <c r="M93" s="552"/>
      <c r="N93" s="310"/>
      <c r="O93" s="310"/>
      <c r="P93" s="310"/>
      <c r="Q93" s="310"/>
      <c r="R93" s="310"/>
      <c r="S93" s="310"/>
      <c r="T93" s="310"/>
      <c r="U93" s="310"/>
      <c r="V93" s="310"/>
      <c r="W93" s="310"/>
      <c r="X93" s="310"/>
      <c r="Y93" s="310"/>
      <c r="Z93" s="310"/>
      <c r="AA93" s="354"/>
      <c r="AB93" s="354"/>
      <c r="AC93" s="354"/>
      <c r="AD93" s="354"/>
      <c r="AE93" s="354"/>
      <c r="AF93" s="354"/>
      <c r="AG93" s="354"/>
    </row>
    <row r="94" spans="1:33" ht="15.75" customHeight="1">
      <c r="A94" s="332" t="s">
        <v>62</v>
      </c>
      <c r="B94" s="648" t="s">
        <v>1251</v>
      </c>
      <c r="C94" s="341"/>
      <c r="D94" s="341" t="s">
        <v>71</v>
      </c>
      <c r="E94" s="649">
        <v>45615</v>
      </c>
      <c r="F94" s="649">
        <v>45615</v>
      </c>
      <c r="G94" s="648"/>
      <c r="H94" s="649">
        <v>45615</v>
      </c>
      <c r="I94" s="329">
        <f ca="1">IF(ISBLANK(H94), NETWORKDAYS(F94, TODAY(),Hoja2!$A$1:$A$18), NETWORKDAYS(F94, H94, Hoja2!$A$1:$A$18))</f>
        <v>1</v>
      </c>
      <c r="J94" s="341"/>
      <c r="K94" s="341"/>
      <c r="L94" s="650" t="s">
        <v>1252</v>
      </c>
      <c r="M94" s="651"/>
      <c r="N94" s="652"/>
      <c r="O94" s="652"/>
      <c r="P94" s="652"/>
      <c r="Q94" s="652"/>
      <c r="R94" s="652"/>
      <c r="S94" s="652"/>
      <c r="T94" s="652"/>
      <c r="U94" s="652"/>
      <c r="V94" s="652"/>
      <c r="W94" s="652"/>
      <c r="X94" s="652"/>
      <c r="Y94" s="652"/>
      <c r="Z94" s="652"/>
      <c r="AA94" s="653"/>
      <c r="AB94" s="653"/>
      <c r="AC94" s="653"/>
      <c r="AD94" s="653"/>
      <c r="AE94" s="653"/>
      <c r="AF94" s="653"/>
      <c r="AG94" s="653"/>
    </row>
    <row r="95" spans="1:33" ht="15.75" customHeight="1">
      <c r="A95" s="551" t="s">
        <v>1060</v>
      </c>
      <c r="B95" s="319" t="s">
        <v>1240</v>
      </c>
      <c r="C95" s="357" t="s">
        <v>1253</v>
      </c>
      <c r="D95" s="549" t="s">
        <v>71</v>
      </c>
      <c r="E95" s="320">
        <v>45610</v>
      </c>
      <c r="F95" s="320">
        <v>45610</v>
      </c>
      <c r="G95" s="320"/>
      <c r="H95" s="320">
        <v>45610</v>
      </c>
      <c r="I95" s="561">
        <f ca="1">IF(ISBLANK(H95), NETWORKDAYS(F95, TODAY(),Hoja2!$A$1:$A$18), NETWORKDAYS(F95, H95, Hoja2!$A$1:$A$18))</f>
        <v>1</v>
      </c>
      <c r="J95" s="320"/>
      <c r="K95" s="320"/>
      <c r="L95" s="323"/>
      <c r="M95" s="552"/>
      <c r="N95" s="310"/>
      <c r="O95" s="310"/>
      <c r="P95" s="310"/>
      <c r="Q95" s="310"/>
      <c r="R95" s="310"/>
      <c r="S95" s="310"/>
      <c r="T95" s="310"/>
      <c r="U95" s="310"/>
      <c r="V95" s="310"/>
      <c r="W95" s="310"/>
      <c r="X95" s="310"/>
      <c r="Y95" s="310"/>
      <c r="Z95" s="310"/>
      <c r="AA95" s="354"/>
      <c r="AB95" s="354"/>
      <c r="AC95" s="354"/>
      <c r="AD95" s="354"/>
      <c r="AE95" s="354"/>
      <c r="AF95" s="354"/>
      <c r="AG95" s="354"/>
    </row>
    <row r="96" spans="1:33" ht="15.75" customHeight="1">
      <c r="A96" s="551" t="s">
        <v>1060</v>
      </c>
      <c r="B96" s="319" t="s">
        <v>1240</v>
      </c>
      <c r="C96" s="319" t="s">
        <v>1254</v>
      </c>
      <c r="D96" s="549" t="s">
        <v>71</v>
      </c>
      <c r="E96" s="320">
        <v>45609</v>
      </c>
      <c r="F96" s="320">
        <v>45609</v>
      </c>
      <c r="G96" s="320"/>
      <c r="H96" s="320">
        <v>45610</v>
      </c>
      <c r="I96" s="322">
        <f ca="1">IF(ISBLANK(H96), NETWORKDAYS(F96, TODAY(),Hoja2!$A$1:$A$18), NETWORKDAYS(F96, H96, Hoja2!$A$1:$A$18))</f>
        <v>2</v>
      </c>
      <c r="J96" s="320"/>
      <c r="K96" s="320"/>
      <c r="L96" s="323" t="s">
        <v>1255</v>
      </c>
      <c r="M96" s="552"/>
      <c r="N96" s="310"/>
      <c r="O96" s="310"/>
      <c r="P96" s="310"/>
      <c r="Q96" s="310"/>
      <c r="R96" s="310"/>
      <c r="S96" s="310"/>
      <c r="T96" s="310"/>
      <c r="U96" s="310"/>
      <c r="V96" s="310"/>
      <c r="W96" s="310"/>
      <c r="X96" s="310"/>
      <c r="Y96" s="310"/>
      <c r="Z96" s="310"/>
      <c r="AA96" s="354"/>
      <c r="AB96" s="354"/>
      <c r="AC96" s="354"/>
      <c r="AD96" s="354"/>
      <c r="AE96" s="354"/>
      <c r="AF96" s="354"/>
      <c r="AG96" s="354"/>
    </row>
    <row r="97" spans="1:33" ht="15.75" customHeight="1">
      <c r="A97" s="551" t="s">
        <v>1060</v>
      </c>
      <c r="B97" s="551" t="s">
        <v>1256</v>
      </c>
      <c r="C97" s="319"/>
      <c r="D97" s="549" t="s">
        <v>71</v>
      </c>
      <c r="E97" s="320">
        <v>45615</v>
      </c>
      <c r="F97" s="320">
        <v>45615</v>
      </c>
      <c r="G97" s="320"/>
      <c r="H97" s="320">
        <v>45615</v>
      </c>
      <c r="I97" s="322">
        <f ca="1">IF(ISBLANK(H97), NETWORKDAYS(F97, TODAY(),Hoja2!$A$1:$A$18), NETWORKDAYS(F97, H97, Hoja2!$A$1:$A$18))</f>
        <v>1</v>
      </c>
      <c r="J97" s="320"/>
      <c r="K97" s="320"/>
      <c r="L97" s="323" t="s">
        <v>1257</v>
      </c>
      <c r="M97" s="552"/>
      <c r="N97" s="310"/>
      <c r="O97" s="310"/>
      <c r="P97" s="310"/>
      <c r="Q97" s="310"/>
      <c r="R97" s="310"/>
      <c r="S97" s="310"/>
      <c r="T97" s="310"/>
      <c r="U97" s="310"/>
      <c r="V97" s="310"/>
      <c r="W97" s="310"/>
      <c r="X97" s="310"/>
      <c r="Y97" s="310"/>
      <c r="Z97" s="310"/>
      <c r="AA97" s="354"/>
      <c r="AB97" s="354"/>
      <c r="AC97" s="354"/>
      <c r="AD97" s="354"/>
      <c r="AE97" s="354"/>
      <c r="AF97" s="354"/>
      <c r="AG97" s="354"/>
    </row>
    <row r="98" spans="1:33" ht="15.75" customHeight="1">
      <c r="A98" s="332" t="s">
        <v>62</v>
      </c>
      <c r="B98" s="347" t="s">
        <v>1240</v>
      </c>
      <c r="C98" s="583" t="s">
        <v>1258</v>
      </c>
      <c r="D98" s="347" t="s">
        <v>71</v>
      </c>
      <c r="E98" s="333">
        <v>45610</v>
      </c>
      <c r="F98" s="333">
        <v>45610</v>
      </c>
      <c r="G98" s="332"/>
      <c r="H98" s="333">
        <v>45610</v>
      </c>
      <c r="I98" s="329">
        <f ca="1">IF(ISBLANK(H98), NETWORKDAYS(F98, TODAY(),Hoja2!$A$1:$A$18), NETWORKDAYS(F98, H98, Hoja2!$A$1:$A$18))</f>
        <v>1</v>
      </c>
      <c r="J98" s="347"/>
      <c r="K98" s="347"/>
      <c r="L98" s="640" t="s">
        <v>1259</v>
      </c>
      <c r="M98" s="552"/>
      <c r="N98" s="310"/>
      <c r="O98" s="310"/>
      <c r="P98" s="310"/>
      <c r="Q98" s="310"/>
      <c r="R98" s="310"/>
      <c r="S98" s="310"/>
      <c r="T98" s="310"/>
      <c r="U98" s="310"/>
      <c r="V98" s="310"/>
      <c r="W98" s="310"/>
      <c r="X98" s="310"/>
      <c r="Y98" s="310"/>
      <c r="Z98" s="310"/>
    </row>
    <row r="99" spans="1:33" ht="15.75" customHeight="1">
      <c r="A99" s="332" t="s">
        <v>62</v>
      </c>
      <c r="B99" s="634" t="s">
        <v>1260</v>
      </c>
      <c r="C99" s="611" t="s">
        <v>1261</v>
      </c>
      <c r="D99" s="347" t="s">
        <v>71</v>
      </c>
      <c r="E99" s="333">
        <v>45614</v>
      </c>
      <c r="F99" s="333">
        <v>45614</v>
      </c>
      <c r="G99" s="332"/>
      <c r="H99" s="333">
        <v>45618</v>
      </c>
      <c r="I99" s="329">
        <f ca="1">IF(ISBLANK(H99), NETWORKDAYS(F99, TODAY(),Hoja2!$A$1:$A$18), NETWORKDAYS(F99, H99, Hoja2!$A$1:$A$18))</f>
        <v>5</v>
      </c>
      <c r="J99" s="347"/>
      <c r="K99" s="347"/>
      <c r="L99" s="640" t="s">
        <v>1262</v>
      </c>
      <c r="M99" s="552"/>
      <c r="N99" s="310"/>
      <c r="O99" s="310"/>
      <c r="P99" s="310"/>
      <c r="Q99" s="310"/>
      <c r="R99" s="310"/>
      <c r="S99" s="310"/>
      <c r="T99" s="310"/>
      <c r="U99" s="310"/>
      <c r="V99" s="310"/>
      <c r="W99" s="310"/>
      <c r="X99" s="310"/>
      <c r="Y99" s="310"/>
      <c r="Z99" s="310"/>
    </row>
    <row r="100" spans="1:33" ht="15.75" customHeight="1">
      <c r="A100" s="654" t="s">
        <v>131</v>
      </c>
      <c r="B100" s="554" t="s">
        <v>1263</v>
      </c>
      <c r="C100" s="309"/>
      <c r="D100" s="549" t="s">
        <v>1180</v>
      </c>
      <c r="E100" s="320">
        <v>45621</v>
      </c>
      <c r="F100" s="320">
        <v>45621</v>
      </c>
      <c r="G100" s="655"/>
      <c r="H100" s="320">
        <v>45621</v>
      </c>
      <c r="I100" s="656">
        <f ca="1">IF(ISBLANK(H100), NETWORKDAYS(F100, TODAY(),Hoja2!$A$1:$A$18), NETWORKDAYS(F100, H100, Hoja2!$A$1:$A$18))</f>
        <v>1</v>
      </c>
      <c r="J100" s="320">
        <v>45621</v>
      </c>
      <c r="K100" s="657">
        <v>45621</v>
      </c>
      <c r="L100" s="550" t="s">
        <v>1264</v>
      </c>
      <c r="M100" s="310"/>
      <c r="N100" s="310"/>
      <c r="O100" s="310"/>
      <c r="P100" s="310"/>
      <c r="Q100" s="310"/>
      <c r="R100" s="310"/>
      <c r="S100" s="310"/>
      <c r="T100" s="310"/>
      <c r="U100" s="310"/>
      <c r="V100" s="310"/>
      <c r="W100" s="310"/>
      <c r="X100" s="310"/>
      <c r="Y100" s="310"/>
      <c r="Z100" s="310"/>
    </row>
    <row r="101" spans="1:33" ht="15.75" customHeight="1">
      <c r="A101" s="654" t="s">
        <v>131</v>
      </c>
      <c r="B101" s="658" t="s">
        <v>1265</v>
      </c>
      <c r="C101" s="659" t="s">
        <v>1266</v>
      </c>
      <c r="D101" s="660" t="s">
        <v>71</v>
      </c>
      <c r="E101" s="661">
        <v>45610</v>
      </c>
      <c r="F101" s="661">
        <v>45610</v>
      </c>
      <c r="G101" s="662"/>
      <c r="H101" s="663">
        <v>45622</v>
      </c>
      <c r="I101" s="656">
        <f ca="1">IF(ISBLANK(H101), NETWORKDAYS(F101, TODAY(),Hoja2!$A$1:$A$18), NETWORKDAYS(F101, H101, Hoja2!$A$1:$A$18))</f>
        <v>9</v>
      </c>
      <c r="J101" s="663"/>
      <c r="K101" s="663"/>
      <c r="L101" s="664" t="s">
        <v>1267</v>
      </c>
      <c r="M101" s="310"/>
      <c r="N101" s="310"/>
      <c r="O101" s="310"/>
      <c r="P101" s="310"/>
      <c r="Q101" s="310"/>
      <c r="R101" s="310"/>
      <c r="S101" s="310"/>
      <c r="T101" s="310"/>
      <c r="U101" s="310"/>
      <c r="V101" s="310"/>
      <c r="W101" s="310"/>
      <c r="X101" s="310"/>
      <c r="Y101" s="310"/>
      <c r="Z101" s="310"/>
    </row>
    <row r="102" spans="1:33" ht="15.75" customHeight="1">
      <c r="A102" s="654" t="s">
        <v>131</v>
      </c>
      <c r="B102" s="658" t="s">
        <v>1265</v>
      </c>
      <c r="C102" s="659" t="s">
        <v>1268</v>
      </c>
      <c r="D102" s="660" t="s">
        <v>1269</v>
      </c>
      <c r="E102" s="661">
        <v>45610</v>
      </c>
      <c r="F102" s="661"/>
      <c r="G102" s="662"/>
      <c r="H102" s="654">
        <v>0</v>
      </c>
      <c r="I102" s="656">
        <f ca="1">IF(ISBLANK(H102), NETWORKDAYS(F102, TODAY(),Hoja2!$A$1:$A$18), NETWORKDAYS(F102, H102, Hoja2!$A$1:$A$18))</f>
        <v>0</v>
      </c>
      <c r="J102" s="663"/>
      <c r="K102" s="663"/>
      <c r="L102" s="664" t="s">
        <v>1270</v>
      </c>
      <c r="M102" s="310"/>
      <c r="N102" s="310"/>
      <c r="O102" s="310"/>
      <c r="P102" s="310"/>
      <c r="Q102" s="310"/>
      <c r="R102" s="310"/>
      <c r="S102" s="310"/>
      <c r="T102" s="310"/>
      <c r="U102" s="310"/>
      <c r="V102" s="310"/>
      <c r="W102" s="310"/>
      <c r="X102" s="310"/>
      <c r="Y102" s="310"/>
      <c r="Z102" s="310"/>
    </row>
    <row r="103" spans="1:33" ht="15.75" customHeight="1">
      <c r="A103" s="309" t="s">
        <v>1271</v>
      </c>
      <c r="B103" s="545" t="s">
        <v>1272</v>
      </c>
      <c r="C103" s="535"/>
      <c r="D103" s="321" t="s">
        <v>71</v>
      </c>
      <c r="E103" s="320">
        <v>45611</v>
      </c>
      <c r="F103" s="320">
        <v>45616</v>
      </c>
      <c r="G103" s="320"/>
      <c r="H103" s="320">
        <v>45616</v>
      </c>
      <c r="I103" s="322">
        <f ca="1">IF(ISBLANK(H103), NETWORKDAYS(F103, TODAY(),Hoja2!$A$1:$A$18), NETWORKDAYS(F103, H103, Hoja2!$A$1:$A$18))</f>
        <v>1</v>
      </c>
      <c r="J103" s="320"/>
      <c r="K103" s="320"/>
      <c r="L103" s="323" t="s">
        <v>1273</v>
      </c>
      <c r="M103" s="552"/>
      <c r="N103" s="310"/>
      <c r="O103" s="310"/>
      <c r="P103" s="310"/>
      <c r="Q103" s="310"/>
      <c r="R103" s="310"/>
      <c r="S103" s="310"/>
      <c r="T103" s="310"/>
      <c r="U103" s="310"/>
      <c r="V103" s="310"/>
      <c r="W103" s="310"/>
      <c r="X103" s="310"/>
      <c r="Y103" s="310"/>
      <c r="Z103" s="310"/>
    </row>
    <row r="104" spans="1:33" ht="15.75" customHeight="1">
      <c r="A104" s="348" t="s">
        <v>781</v>
      </c>
      <c r="B104" s="579" t="s">
        <v>1274</v>
      </c>
      <c r="C104" s="665" t="s">
        <v>1275</v>
      </c>
      <c r="D104" s="611" t="s">
        <v>1180</v>
      </c>
      <c r="E104" s="637">
        <v>45603</v>
      </c>
      <c r="F104" s="637">
        <v>45603</v>
      </c>
      <c r="G104" s="637">
        <v>45603</v>
      </c>
      <c r="H104" s="637">
        <v>45621</v>
      </c>
      <c r="I104" s="638">
        <f ca="1">IF(ISBLANK(H104), NETWORKDAYS(F104, TODAY(),Hoja2!$A$1:$A$18), NETWORKDAYS(F104, H104, Hoja2!$A$1:$A$18))</f>
        <v>12</v>
      </c>
      <c r="J104" s="637">
        <v>45621</v>
      </c>
      <c r="K104" s="637">
        <v>45622</v>
      </c>
      <c r="L104" s="639" t="s">
        <v>1276</v>
      </c>
      <c r="M104" s="310"/>
      <c r="N104" s="310"/>
      <c r="O104" s="310"/>
      <c r="P104" s="310"/>
      <c r="Q104" s="310"/>
      <c r="R104" s="310"/>
      <c r="S104" s="310"/>
      <c r="T104" s="310"/>
      <c r="U104" s="310"/>
      <c r="V104" s="310"/>
      <c r="W104" s="310"/>
      <c r="X104" s="310"/>
      <c r="Y104" s="310"/>
      <c r="Z104" s="310"/>
    </row>
    <row r="105" spans="1:33" ht="15.75" customHeight="1">
      <c r="A105" s="654" t="s">
        <v>131</v>
      </c>
      <c r="B105" s="666" t="s">
        <v>1265</v>
      </c>
      <c r="C105" s="659" t="s">
        <v>1277</v>
      </c>
      <c r="D105" s="667" t="s">
        <v>1180</v>
      </c>
      <c r="E105" s="661">
        <v>45610</v>
      </c>
      <c r="F105" s="661">
        <v>45610</v>
      </c>
      <c r="G105" s="662">
        <v>45611</v>
      </c>
      <c r="H105" s="668">
        <v>45621</v>
      </c>
      <c r="I105" s="656">
        <f ca="1">IF(ISBLANK(H105), NETWORKDAYS(F105, TODAY(),Hoja2!$A$1:$A$18), NETWORKDAYS(F105, H105, Hoja2!$A$1:$A$18))</f>
        <v>8</v>
      </c>
      <c r="J105" s="663">
        <v>45621</v>
      </c>
      <c r="K105" s="663">
        <v>45624</v>
      </c>
      <c r="L105" s="664" t="s">
        <v>1278</v>
      </c>
      <c r="M105" s="310"/>
      <c r="N105" s="310"/>
      <c r="O105" s="310"/>
      <c r="P105" s="310"/>
      <c r="Q105" s="310"/>
      <c r="R105" s="310"/>
      <c r="S105" s="310"/>
      <c r="T105" s="310"/>
      <c r="U105" s="310"/>
      <c r="V105" s="310"/>
      <c r="W105" s="310"/>
      <c r="X105" s="310"/>
      <c r="Y105" s="310"/>
      <c r="Z105" s="310"/>
    </row>
    <row r="106" spans="1:33" ht="15.75" customHeight="1">
      <c r="A106" s="551" t="s">
        <v>1060</v>
      </c>
      <c r="B106" s="669" t="s">
        <v>1080</v>
      </c>
      <c r="C106" s="549" t="s">
        <v>1279</v>
      </c>
      <c r="D106" s="549" t="s">
        <v>1280</v>
      </c>
      <c r="E106" s="320">
        <v>45593</v>
      </c>
      <c r="F106" s="320">
        <v>45593</v>
      </c>
      <c r="G106" s="320"/>
      <c r="H106" s="320"/>
      <c r="I106" s="322">
        <f ca="1">IF(ISBLANK(H106), NETWORKDAYS(F106, TODAY(),Hoja2!$A$1:$A$18), NETWORKDAYS(F106, H106, Hoja2!$A$1:$A$18))</f>
        <v>211</v>
      </c>
      <c r="J106" s="320">
        <v>45611</v>
      </c>
      <c r="K106" s="320">
        <v>45611</v>
      </c>
      <c r="L106" s="323" t="s">
        <v>1281</v>
      </c>
      <c r="M106" s="552"/>
      <c r="N106" s="310"/>
      <c r="O106" s="310"/>
      <c r="P106" s="310"/>
      <c r="Q106" s="310"/>
      <c r="R106" s="310"/>
      <c r="S106" s="310"/>
      <c r="T106" s="310"/>
      <c r="U106" s="310"/>
      <c r="V106" s="310"/>
      <c r="W106" s="310"/>
      <c r="X106" s="310"/>
      <c r="Y106" s="310"/>
      <c r="Z106" s="310"/>
    </row>
    <row r="107" spans="1:33" ht="15.75" customHeight="1">
      <c r="A107" s="332" t="s">
        <v>62</v>
      </c>
      <c r="B107" s="578" t="s">
        <v>1282</v>
      </c>
      <c r="C107" s="347"/>
      <c r="D107" s="670" t="s">
        <v>71</v>
      </c>
      <c r="E107" s="351">
        <v>45623</v>
      </c>
      <c r="F107" s="333">
        <v>45623</v>
      </c>
      <c r="G107" s="332"/>
      <c r="H107" s="333">
        <v>45625</v>
      </c>
      <c r="I107" s="329">
        <f ca="1">IF(ISBLANK(H107), NETWORKDAYS(F107, TODAY(),Hoja2!$A$1:$A$18), NETWORKDAYS(F107, H107, Hoja2!$A$1:$A$18))</f>
        <v>3</v>
      </c>
      <c r="J107" s="333">
        <v>45625</v>
      </c>
      <c r="K107" s="347"/>
      <c r="L107" s="640" t="s">
        <v>1283</v>
      </c>
      <c r="M107" s="552"/>
      <c r="N107" s="310"/>
      <c r="O107" s="310"/>
      <c r="P107" s="310"/>
      <c r="Q107" s="310"/>
      <c r="R107" s="310"/>
      <c r="S107" s="310"/>
      <c r="T107" s="310"/>
      <c r="U107" s="310"/>
      <c r="V107" s="310"/>
      <c r="W107" s="310"/>
      <c r="X107" s="310"/>
      <c r="Y107" s="310"/>
      <c r="Z107" s="310"/>
    </row>
    <row r="108" spans="1:33" ht="15.75" customHeight="1">
      <c r="A108" s="671" t="s">
        <v>131</v>
      </c>
      <c r="B108" s="658" t="s">
        <v>1284</v>
      </c>
      <c r="C108" s="672"/>
      <c r="D108" s="673" t="s">
        <v>1180</v>
      </c>
      <c r="E108" s="674">
        <v>45624</v>
      </c>
      <c r="F108" s="674">
        <v>45625</v>
      </c>
      <c r="G108" s="662"/>
      <c r="H108" s="661">
        <v>45625</v>
      </c>
      <c r="I108" s="656">
        <f ca="1">IF(ISBLANK(H108), NETWORKDAYS(F108, TODAY(),Hoja2!$A$1:$A$18), NETWORKDAYS(F108, H108, Hoja2!$A$1:$A$18))</f>
        <v>1</v>
      </c>
      <c r="J108" s="661">
        <v>45625</v>
      </c>
      <c r="K108" s="661">
        <v>45625</v>
      </c>
      <c r="L108" s="664" t="s">
        <v>1285</v>
      </c>
      <c r="M108" s="310"/>
      <c r="N108" s="310"/>
      <c r="O108" s="310"/>
      <c r="P108" s="310"/>
      <c r="Q108" s="310"/>
      <c r="R108" s="310"/>
      <c r="S108" s="310"/>
      <c r="T108" s="310"/>
      <c r="U108" s="310"/>
      <c r="V108" s="310"/>
      <c r="W108" s="310"/>
      <c r="X108" s="310"/>
      <c r="Y108" s="310"/>
      <c r="Z108" s="310"/>
    </row>
    <row r="109" spans="1:33" ht="15.75" customHeight="1">
      <c r="A109" s="347" t="s">
        <v>781</v>
      </c>
      <c r="B109" s="675" t="s">
        <v>1286</v>
      </c>
      <c r="C109" s="580" t="s">
        <v>1287</v>
      </c>
      <c r="D109" s="326" t="s">
        <v>171</v>
      </c>
      <c r="E109" s="351">
        <v>45618</v>
      </c>
      <c r="F109" s="351">
        <v>45618</v>
      </c>
      <c r="G109" s="676"/>
      <c r="H109" s="351">
        <v>45625</v>
      </c>
      <c r="I109" s="329">
        <f ca="1">IF(ISBLANK(H109), NETWORKDAYS(F109, TODAY(),Hoja2!$A$1:$A$18), NETWORKDAYS(F109, H109, Hoja2!$A$1:$A$18))</f>
        <v>6</v>
      </c>
      <c r="J109" s="351">
        <v>45625</v>
      </c>
      <c r="K109" s="351">
        <v>45625</v>
      </c>
      <c r="L109" s="677" t="s">
        <v>1288</v>
      </c>
      <c r="M109" s="310"/>
      <c r="N109" s="310"/>
      <c r="O109" s="310"/>
      <c r="P109" s="310"/>
      <c r="Q109" s="310"/>
      <c r="R109" s="310"/>
      <c r="S109" s="310"/>
      <c r="T109" s="310"/>
      <c r="U109" s="310"/>
      <c r="V109" s="310"/>
      <c r="W109" s="310"/>
      <c r="X109" s="310"/>
      <c r="Y109" s="310"/>
      <c r="Z109" s="310"/>
    </row>
    <row r="110" spans="1:33" ht="15.75" customHeight="1">
      <c r="A110" s="678" t="s">
        <v>1060</v>
      </c>
      <c r="B110" s="536" t="s">
        <v>1289</v>
      </c>
      <c r="C110" s="623" t="s">
        <v>1290</v>
      </c>
      <c r="D110" s="573" t="s">
        <v>1291</v>
      </c>
      <c r="E110" s="597">
        <v>45616</v>
      </c>
      <c r="F110" s="597">
        <v>45616</v>
      </c>
      <c r="G110" s="597"/>
      <c r="H110" s="565"/>
      <c r="I110" s="542">
        <f ca="1">IF(ISBLANK(H110), NETWORKDAYS(F110, TODAY(),Hoja2!$A$1:$A$18), NETWORKDAYS(F110, H110, Hoja2!$A$1:$A$18))</f>
        <v>196</v>
      </c>
      <c r="J110" s="597"/>
      <c r="K110" s="597"/>
      <c r="L110" s="598" t="s">
        <v>1292</v>
      </c>
      <c r="M110" s="552"/>
      <c r="N110" s="310"/>
      <c r="O110" s="310"/>
      <c r="P110" s="310"/>
      <c r="Q110" s="310"/>
      <c r="R110" s="310"/>
      <c r="S110" s="310"/>
      <c r="T110" s="310"/>
      <c r="U110" s="310"/>
      <c r="V110" s="310"/>
      <c r="W110" s="310"/>
      <c r="X110" s="310"/>
      <c r="Y110" s="310"/>
      <c r="Z110" s="310"/>
    </row>
    <row r="111" spans="1:33" ht="15.75" customHeight="1">
      <c r="A111" s="551" t="s">
        <v>1060</v>
      </c>
      <c r="B111" s="319" t="s">
        <v>1240</v>
      </c>
      <c r="C111" s="679" t="s">
        <v>1293</v>
      </c>
      <c r="D111" s="549" t="s">
        <v>1180</v>
      </c>
      <c r="E111" s="646">
        <v>45616</v>
      </c>
      <c r="F111" s="680">
        <v>45617</v>
      </c>
      <c r="G111" s="645"/>
      <c r="H111" s="320">
        <v>45618</v>
      </c>
      <c r="I111" s="322">
        <f ca="1">IF(ISBLANK(H111), NETWORKDAYS(F111, TODAY(),Hoja2!$A$1:$A$18), NETWORKDAYS(F111, H111, Hoja2!$A$1:$A$18))</f>
        <v>2</v>
      </c>
      <c r="J111" s="320">
        <v>45618</v>
      </c>
      <c r="K111" s="646">
        <v>45630</v>
      </c>
      <c r="L111" s="681" t="s">
        <v>1294</v>
      </c>
    </row>
    <row r="112" spans="1:33" ht="15.75" customHeight="1">
      <c r="A112" s="551" t="s">
        <v>1060</v>
      </c>
      <c r="B112" s="319" t="s">
        <v>1240</v>
      </c>
      <c r="C112" s="679" t="s">
        <v>1295</v>
      </c>
      <c r="D112" s="549" t="s">
        <v>1180</v>
      </c>
      <c r="E112" s="646">
        <v>45618</v>
      </c>
      <c r="F112" s="680">
        <v>45618</v>
      </c>
      <c r="G112" s="645"/>
      <c r="H112" s="680">
        <v>45618</v>
      </c>
      <c r="I112" s="322">
        <f ca="1">IF(ISBLANK(H112), NETWORKDAYS(F112, TODAY(),Hoja2!$A$1:$A$18), NETWORKDAYS(F112, H112, Hoja2!$A$1:$A$18))</f>
        <v>1</v>
      </c>
      <c r="J112" s="680">
        <v>45618</v>
      </c>
      <c r="K112" s="646">
        <v>45630</v>
      </c>
      <c r="L112" s="681" t="s">
        <v>1296</v>
      </c>
    </row>
    <row r="113" spans="1:33" ht="15.75" customHeight="1">
      <c r="A113" s="551" t="s">
        <v>1060</v>
      </c>
      <c r="B113" s="319" t="s">
        <v>1240</v>
      </c>
      <c r="C113" s="629" t="s">
        <v>1297</v>
      </c>
      <c r="D113" s="549" t="s">
        <v>1180</v>
      </c>
      <c r="E113" s="646">
        <v>45616</v>
      </c>
      <c r="F113" s="680">
        <v>45616</v>
      </c>
      <c r="G113" s="645"/>
      <c r="H113" s="320">
        <v>45618</v>
      </c>
      <c r="I113" s="322">
        <f ca="1">IF(ISBLANK(H113), NETWORKDAYS(F113, TODAY(),Hoja2!$A$1:$A$18), NETWORKDAYS(F113, H113, Hoja2!$A$1:$A$18))</f>
        <v>3</v>
      </c>
      <c r="J113" s="320">
        <v>45618</v>
      </c>
      <c r="K113" s="646">
        <v>45630</v>
      </c>
      <c r="L113" s="585" t="s">
        <v>1298</v>
      </c>
    </row>
    <row r="114" spans="1:33" ht="15.75" customHeight="1">
      <c r="A114" s="332" t="s">
        <v>62</v>
      </c>
      <c r="B114" s="682" t="s">
        <v>1299</v>
      </c>
      <c r="C114" s="634"/>
      <c r="D114" s="634" t="s">
        <v>71</v>
      </c>
      <c r="E114" s="642">
        <v>45629</v>
      </c>
      <c r="F114" s="642">
        <v>45629</v>
      </c>
      <c r="G114" s="348"/>
      <c r="H114" s="642">
        <v>45629</v>
      </c>
      <c r="I114" s="329">
        <f ca="1">IF(ISBLANK(H114), NETWORKDAYS(F114, TODAY(),Hoja2!$A$1:$A$18), NETWORKDAYS(F114, H114, Hoja2!$A$1:$A$18))</f>
        <v>1</v>
      </c>
      <c r="J114" s="634"/>
      <c r="K114" s="642">
        <v>45630</v>
      </c>
      <c r="L114" s="683" t="s">
        <v>1300</v>
      </c>
      <c r="M114" s="552"/>
      <c r="N114" s="310"/>
      <c r="O114" s="310"/>
      <c r="P114" s="310"/>
      <c r="Q114" s="310"/>
      <c r="R114" s="310"/>
      <c r="S114" s="310"/>
      <c r="T114" s="310"/>
      <c r="U114" s="310"/>
      <c r="V114" s="310"/>
      <c r="W114" s="310"/>
      <c r="X114" s="310"/>
      <c r="Y114" s="310"/>
      <c r="Z114" s="310"/>
      <c r="AA114" s="354"/>
      <c r="AB114" s="354"/>
      <c r="AC114" s="354"/>
      <c r="AD114" s="354"/>
      <c r="AE114" s="354"/>
      <c r="AF114" s="354"/>
      <c r="AG114" s="354"/>
    </row>
    <row r="115" spans="1:33" ht="15.75" customHeight="1">
      <c r="A115" s="551" t="s">
        <v>1060</v>
      </c>
      <c r="B115" s="551" t="s">
        <v>1301</v>
      </c>
      <c r="C115" s="319"/>
      <c r="D115" s="549" t="s">
        <v>1180</v>
      </c>
      <c r="E115" s="320">
        <v>45628</v>
      </c>
      <c r="F115" s="320">
        <v>45630</v>
      </c>
      <c r="G115" s="320"/>
      <c r="H115" s="320">
        <v>45631</v>
      </c>
      <c r="I115" s="322">
        <f ca="1">IF(ISBLANK(H115), NETWORKDAYS(F115, TODAY(),Hoja2!$A$1:$A$18), NETWORKDAYS(F115, H115, Hoja2!$A$1:$A$18))</f>
        <v>2</v>
      </c>
      <c r="J115" s="320"/>
      <c r="K115" s="320">
        <v>45631</v>
      </c>
      <c r="L115" s="323" t="s">
        <v>1302</v>
      </c>
      <c r="M115" s="552"/>
      <c r="N115" s="310"/>
      <c r="O115" s="310"/>
      <c r="P115" s="310"/>
      <c r="Q115" s="310"/>
      <c r="R115" s="310"/>
      <c r="S115" s="310"/>
      <c r="T115" s="310"/>
      <c r="U115" s="310"/>
      <c r="V115" s="310"/>
      <c r="W115" s="310"/>
      <c r="X115" s="310"/>
      <c r="Y115" s="310"/>
      <c r="Z115" s="310"/>
    </row>
    <row r="116" spans="1:33" ht="15.75" customHeight="1">
      <c r="A116" s="332" t="s">
        <v>62</v>
      </c>
      <c r="B116" s="684" t="s">
        <v>1303</v>
      </c>
      <c r="C116" s="634"/>
      <c r="D116" s="634" t="s">
        <v>71</v>
      </c>
      <c r="E116" s="642">
        <v>45628</v>
      </c>
      <c r="F116" s="642">
        <v>45630</v>
      </c>
      <c r="G116" s="348"/>
      <c r="H116" s="642">
        <v>45632</v>
      </c>
      <c r="I116" s="329">
        <f ca="1">IF(ISBLANK(H116), NETWORKDAYS(F116, TODAY(),Hoja2!$A$1:$A$18), NETWORKDAYS(F116, H116, Hoja2!$A$1:$A$18))</f>
        <v>3</v>
      </c>
      <c r="J116" s="634"/>
      <c r="K116" s="634"/>
      <c r="L116" s="643" t="s">
        <v>1304</v>
      </c>
      <c r="M116" s="552"/>
      <c r="N116" s="310"/>
      <c r="O116" s="310"/>
      <c r="P116" s="310"/>
      <c r="Q116" s="310"/>
      <c r="R116" s="310"/>
      <c r="S116" s="310"/>
      <c r="T116" s="310"/>
      <c r="U116" s="310"/>
      <c r="V116" s="310"/>
      <c r="W116" s="310"/>
      <c r="X116" s="310"/>
      <c r="Y116" s="310"/>
      <c r="Z116" s="310"/>
      <c r="AA116" s="354"/>
      <c r="AB116" s="354"/>
      <c r="AC116" s="354"/>
      <c r="AD116" s="354"/>
      <c r="AE116" s="354"/>
      <c r="AF116" s="354"/>
      <c r="AG116" s="354"/>
    </row>
    <row r="117" spans="1:33" ht="15.75" customHeight="1">
      <c r="A117" s="332" t="s">
        <v>62</v>
      </c>
      <c r="B117" s="684" t="s">
        <v>1305</v>
      </c>
      <c r="C117" s="634"/>
      <c r="D117" s="634" t="s">
        <v>71</v>
      </c>
      <c r="E117" s="642">
        <v>45635</v>
      </c>
      <c r="F117" s="642">
        <v>45635</v>
      </c>
      <c r="G117" s="348"/>
      <c r="H117" s="642">
        <v>45635</v>
      </c>
      <c r="I117" s="329">
        <f ca="1">IF(ISBLANK(H117), NETWORKDAYS(F117, TODAY(),Hoja2!$A$1:$A$18), NETWORKDAYS(F117, H117, Hoja2!$A$1:$A$18))</f>
        <v>1</v>
      </c>
      <c r="J117" s="642">
        <v>45635</v>
      </c>
      <c r="K117" s="634"/>
      <c r="L117" s="643"/>
      <c r="M117" s="552"/>
      <c r="N117" s="310"/>
      <c r="O117" s="310"/>
      <c r="P117" s="310"/>
      <c r="Q117" s="310"/>
      <c r="R117" s="310"/>
      <c r="S117" s="310"/>
      <c r="T117" s="310"/>
      <c r="U117" s="310"/>
      <c r="V117" s="310"/>
      <c r="W117" s="310"/>
      <c r="X117" s="310"/>
      <c r="Y117" s="310"/>
      <c r="Z117" s="310"/>
      <c r="AA117" s="354"/>
      <c r="AB117" s="354"/>
      <c r="AC117" s="354"/>
      <c r="AD117" s="354"/>
      <c r="AE117" s="354"/>
      <c r="AF117" s="354"/>
      <c r="AG117" s="354"/>
    </row>
    <row r="118" spans="1:33" ht="15.75" customHeight="1">
      <c r="A118" s="347" t="s">
        <v>161</v>
      </c>
      <c r="B118" s="325" t="s">
        <v>1306</v>
      </c>
      <c r="C118" s="685"/>
      <c r="D118" s="581" t="s">
        <v>71</v>
      </c>
      <c r="E118" s="351">
        <v>45630</v>
      </c>
      <c r="F118" s="351">
        <v>45631</v>
      </c>
      <c r="G118" s="593"/>
      <c r="H118" s="594">
        <v>45635</v>
      </c>
      <c r="I118" s="686">
        <f ca="1">IF(ISBLANK(H118), NETWORKDAYS(F118, TODAY(),Hoja2!$A$1:$A$18), NETWORKDAYS(F118, H118, Hoja2!$A$1:$A$18))</f>
        <v>3</v>
      </c>
      <c r="J118" s="594"/>
      <c r="K118" s="594"/>
      <c r="L118" s="687" t="s">
        <v>1307</v>
      </c>
      <c r="M118" s="552"/>
      <c r="N118" s="310"/>
      <c r="O118" s="310"/>
      <c r="P118" s="310"/>
      <c r="Q118" s="310"/>
      <c r="R118" s="310"/>
      <c r="S118" s="310"/>
      <c r="T118" s="310"/>
      <c r="U118" s="310"/>
      <c r="V118" s="310"/>
      <c r="W118" s="310"/>
      <c r="X118" s="310"/>
      <c r="Y118" s="310"/>
      <c r="Z118" s="310"/>
    </row>
    <row r="119" spans="1:33" ht="15.75" customHeight="1">
      <c r="A119" s="332" t="s">
        <v>62</v>
      </c>
      <c r="B119" s="332" t="s">
        <v>1308</v>
      </c>
      <c r="C119" s="347"/>
      <c r="D119" s="347" t="s">
        <v>71</v>
      </c>
      <c r="E119" s="333">
        <v>45635</v>
      </c>
      <c r="F119" s="333">
        <v>45636</v>
      </c>
      <c r="G119" s="332"/>
      <c r="H119" s="333">
        <v>45636</v>
      </c>
      <c r="I119" s="329">
        <f ca="1">IF(ISBLANK(H119), NETWORKDAYS(F119, TODAY(),Hoja2!$A$1:$A$18), NETWORKDAYS(F119, H119, Hoja2!$A$1:$A$18))</f>
        <v>1</v>
      </c>
      <c r="J119" s="347"/>
      <c r="K119" s="333">
        <v>45636</v>
      </c>
      <c r="L119" s="640" t="s">
        <v>1309</v>
      </c>
      <c r="M119" s="552"/>
      <c r="N119" s="310"/>
      <c r="O119" s="310"/>
      <c r="P119" s="310"/>
      <c r="Q119" s="310"/>
      <c r="R119" s="310"/>
      <c r="S119" s="310"/>
      <c r="T119" s="310"/>
      <c r="U119" s="310"/>
      <c r="V119" s="310"/>
      <c r="W119" s="310"/>
      <c r="X119" s="310"/>
      <c r="Y119" s="310"/>
      <c r="Z119" s="310"/>
      <c r="AA119" s="354"/>
      <c r="AB119" s="354"/>
      <c r="AC119" s="354"/>
      <c r="AD119" s="354"/>
      <c r="AE119" s="354"/>
      <c r="AF119" s="354"/>
      <c r="AG119" s="354"/>
    </row>
    <row r="120" spans="1:33" ht="15.75" customHeight="1">
      <c r="A120" s="347" t="s">
        <v>161</v>
      </c>
      <c r="B120" s="688" t="s">
        <v>1310</v>
      </c>
      <c r="C120" s="685"/>
      <c r="D120" s="326" t="s">
        <v>1180</v>
      </c>
      <c r="E120" s="351">
        <v>45631</v>
      </c>
      <c r="F120" s="351">
        <v>45635</v>
      </c>
      <c r="G120" s="351"/>
      <c r="H120" s="351">
        <v>45636</v>
      </c>
      <c r="I120" s="329">
        <f ca="1">IF(ISBLANK(H120), NETWORKDAYS(F120, TODAY(),Hoja2!$A$1:$A$18), NETWORKDAYS(F120, H120, Hoja2!$A$1:$A$18))</f>
        <v>2</v>
      </c>
      <c r="J120" s="351"/>
      <c r="K120" s="351"/>
      <c r="L120" s="677" t="s">
        <v>1311</v>
      </c>
      <c r="M120" s="552"/>
      <c r="N120" s="310"/>
      <c r="O120" s="310"/>
      <c r="P120" s="310"/>
      <c r="Q120" s="310"/>
      <c r="R120" s="310"/>
      <c r="S120" s="310"/>
      <c r="T120" s="310"/>
      <c r="U120" s="310"/>
      <c r="V120" s="310"/>
      <c r="W120" s="310"/>
      <c r="X120" s="310"/>
      <c r="Y120" s="310"/>
      <c r="Z120" s="310"/>
    </row>
    <row r="121" spans="1:33" ht="15.75" customHeight="1">
      <c r="A121" s="309" t="s">
        <v>131</v>
      </c>
      <c r="B121" s="554" t="s">
        <v>1312</v>
      </c>
      <c r="C121" s="654"/>
      <c r="D121" s="660" t="s">
        <v>71</v>
      </c>
      <c r="E121" s="661">
        <v>45632</v>
      </c>
      <c r="F121" s="661">
        <v>45632</v>
      </c>
      <c r="G121" s="662"/>
      <c r="H121" s="663">
        <v>45637</v>
      </c>
      <c r="I121" s="322">
        <f ca="1">IF(ISBLANK(H121), NETWORKDAYS(F121, TODAY(),Hoja2!$A$1:$A$18), NETWORKDAYS(F121, H121, Hoja2!$A$1:$A$18))</f>
        <v>4</v>
      </c>
      <c r="J121" s="663"/>
      <c r="K121" s="663">
        <v>45636</v>
      </c>
      <c r="L121" s="664" t="s">
        <v>1313</v>
      </c>
      <c r="M121" s="689"/>
      <c r="N121" s="689"/>
      <c r="O121" s="689"/>
      <c r="P121" s="689"/>
      <c r="Q121" s="689"/>
      <c r="R121" s="689"/>
      <c r="S121" s="689"/>
      <c r="T121" s="689"/>
      <c r="U121" s="689"/>
      <c r="V121" s="689"/>
      <c r="W121" s="689"/>
      <c r="X121" s="689"/>
      <c r="Y121" s="689"/>
      <c r="Z121" s="689"/>
      <c r="AA121" s="690"/>
      <c r="AB121" s="690"/>
      <c r="AC121" s="690"/>
      <c r="AD121" s="690"/>
      <c r="AE121" s="690"/>
      <c r="AF121" s="690"/>
      <c r="AG121" s="690"/>
    </row>
    <row r="122" spans="1:33" ht="15.75" customHeight="1">
      <c r="A122" s="309" t="s">
        <v>131</v>
      </c>
      <c r="B122" s="501"/>
      <c r="C122" s="533" t="s">
        <v>1314</v>
      </c>
      <c r="D122" s="660" t="s">
        <v>71</v>
      </c>
      <c r="E122" s="661">
        <v>45637</v>
      </c>
      <c r="F122" s="661">
        <v>45638</v>
      </c>
      <c r="G122" s="662"/>
      <c r="H122" s="657">
        <v>45639</v>
      </c>
      <c r="I122" s="322">
        <f ca="1">IF(ISBLANK(H122), NETWORKDAYS(F122, TODAY(),Hoja2!$A$1:$A$18), NETWORKDAYS(F122, H122, Hoja2!$A$1:$A$18))</f>
        <v>2</v>
      </c>
      <c r="J122" s="663"/>
      <c r="K122" s="663"/>
      <c r="L122" s="664" t="s">
        <v>1315</v>
      </c>
      <c r="M122" s="689"/>
      <c r="N122" s="689"/>
      <c r="O122" s="689"/>
      <c r="P122" s="689"/>
      <c r="Q122" s="689"/>
      <c r="R122" s="689"/>
      <c r="S122" s="689"/>
      <c r="T122" s="689"/>
      <c r="U122" s="689"/>
      <c r="V122" s="689"/>
      <c r="W122" s="689"/>
      <c r="X122" s="689"/>
      <c r="Y122" s="689"/>
      <c r="Z122" s="689"/>
      <c r="AA122" s="690"/>
      <c r="AB122" s="690"/>
      <c r="AC122" s="690"/>
      <c r="AD122" s="690"/>
      <c r="AE122" s="690"/>
      <c r="AF122" s="690"/>
      <c r="AG122" s="690"/>
    </row>
    <row r="123" spans="1:33" ht="15.75" customHeight="1">
      <c r="A123" s="348" t="s">
        <v>781</v>
      </c>
      <c r="B123" s="691" t="s">
        <v>1316</v>
      </c>
      <c r="C123" s="692" t="s">
        <v>1317</v>
      </c>
      <c r="D123" s="581" t="s">
        <v>1180</v>
      </c>
      <c r="E123" s="637">
        <v>45636</v>
      </c>
      <c r="F123" s="637">
        <v>45636</v>
      </c>
      <c r="G123" s="637"/>
      <c r="H123" s="637"/>
      <c r="I123" s="638">
        <f ca="1">IF(ISBLANK(H123), NETWORKDAYS(F123, TODAY(),Hoja2!$A$1:$A$18), NETWORKDAYS(F123, H123, Hoja2!$A$1:$A$18))</f>
        <v>182</v>
      </c>
      <c r="J123" s="693">
        <v>45637</v>
      </c>
      <c r="K123" s="637">
        <v>45638</v>
      </c>
      <c r="L123" s="639" t="s">
        <v>1318</v>
      </c>
      <c r="M123" s="310"/>
      <c r="N123" s="310"/>
      <c r="O123" s="310"/>
      <c r="P123" s="310"/>
      <c r="Q123" s="310"/>
      <c r="R123" s="310"/>
      <c r="S123" s="310"/>
      <c r="T123" s="310"/>
      <c r="U123" s="310"/>
      <c r="V123" s="310"/>
      <c r="W123" s="310"/>
      <c r="X123" s="310"/>
      <c r="Y123" s="310"/>
      <c r="Z123" s="310"/>
    </row>
    <row r="124" spans="1:33" ht="15.75" customHeight="1">
      <c r="A124" s="332" t="s">
        <v>781</v>
      </c>
      <c r="B124" s="342" t="s">
        <v>1319</v>
      </c>
      <c r="C124" s="350" t="s">
        <v>1320</v>
      </c>
      <c r="D124" s="581" t="s">
        <v>71</v>
      </c>
      <c r="E124" s="351">
        <v>45636</v>
      </c>
      <c r="F124" s="351">
        <v>45636</v>
      </c>
      <c r="G124" s="351"/>
      <c r="H124" s="351">
        <v>45638</v>
      </c>
      <c r="I124" s="329">
        <f ca="1">IF(ISBLANK(H124), NETWORKDAYS(F124, TODAY(),Hoja2!$A$1:$A$18), NETWORKDAYS(F124, H124, Hoja2!$A$1:$A$18))</f>
        <v>3</v>
      </c>
      <c r="J124" s="351">
        <v>45638</v>
      </c>
      <c r="K124" s="351">
        <v>45638</v>
      </c>
      <c r="L124" s="582" t="s">
        <v>1321</v>
      </c>
      <c r="M124" s="310"/>
      <c r="N124" s="310"/>
      <c r="O124" s="310"/>
      <c r="P124" s="310"/>
      <c r="Q124" s="310"/>
      <c r="R124" s="310"/>
      <c r="S124" s="310"/>
      <c r="T124" s="310"/>
      <c r="U124" s="310"/>
      <c r="V124" s="310"/>
      <c r="W124" s="310"/>
      <c r="X124" s="310"/>
      <c r="Y124" s="310"/>
      <c r="Z124" s="310"/>
    </row>
    <row r="125" spans="1:33" ht="15.75" customHeight="1">
      <c r="A125" s="554" t="s">
        <v>1060</v>
      </c>
      <c r="B125" s="534" t="s">
        <v>1190</v>
      </c>
      <c r="C125" s="694" t="s">
        <v>1322</v>
      </c>
      <c r="D125" s="559" t="s">
        <v>71</v>
      </c>
      <c r="E125" s="628">
        <v>45630</v>
      </c>
      <c r="F125" s="628">
        <v>45631</v>
      </c>
      <c r="G125" s="560"/>
      <c r="H125" s="560">
        <v>45632</v>
      </c>
      <c r="I125" s="561">
        <f ca="1">IF(ISBLANK(H125), NETWORKDAYS(F125, TODAY(),Hoja2!$A$1:$A$18), NETWORKDAYS(F125, H125, Hoja2!$A$1:$A$18))</f>
        <v>2</v>
      </c>
      <c r="J125" s="313"/>
      <c r="K125" s="560">
        <v>45632</v>
      </c>
      <c r="L125" s="588"/>
      <c r="M125" s="587"/>
      <c r="N125" s="316"/>
      <c r="O125" s="316"/>
      <c r="P125" s="316"/>
      <c r="Q125" s="316"/>
      <c r="R125" s="316"/>
      <c r="S125" s="316"/>
      <c r="T125" s="316"/>
      <c r="U125" s="316"/>
      <c r="V125" s="316"/>
      <c r="W125" s="316"/>
      <c r="X125" s="316"/>
      <c r="Y125" s="316"/>
      <c r="Z125" s="316"/>
    </row>
    <row r="126" spans="1:33" ht="15.75" customHeight="1">
      <c r="A126" s="551" t="s">
        <v>1060</v>
      </c>
      <c r="B126" s="534" t="s">
        <v>1190</v>
      </c>
      <c r="C126" s="695" t="s">
        <v>1323</v>
      </c>
      <c r="D126" s="627" t="s">
        <v>356</v>
      </c>
      <c r="E126" s="628">
        <v>45631</v>
      </c>
      <c r="F126" s="560">
        <v>45631</v>
      </c>
      <c r="G126" s="560"/>
      <c r="H126" s="559"/>
      <c r="I126" s="322">
        <f ca="1">IF(ISBLANK(H126), NETWORKDAYS(F126, TODAY(),Hoja2!$A$1:$A$18), NETWORKDAYS(F126, H126, Hoja2!$A$1:$A$18))</f>
        <v>185</v>
      </c>
      <c r="J126" s="313"/>
      <c r="K126" s="313"/>
      <c r="L126" s="696"/>
      <c r="M126" s="587"/>
      <c r="N126" s="316"/>
      <c r="O126" s="316"/>
      <c r="P126" s="316"/>
      <c r="Q126" s="316"/>
      <c r="R126" s="316"/>
      <c r="S126" s="316"/>
      <c r="T126" s="316"/>
      <c r="U126" s="316"/>
      <c r="V126" s="316"/>
      <c r="W126" s="316"/>
      <c r="X126" s="316"/>
      <c r="Y126" s="316"/>
      <c r="Z126" s="316"/>
    </row>
    <row r="127" spans="1:33" ht="15.75" customHeight="1">
      <c r="A127" s="654" t="s">
        <v>131</v>
      </c>
      <c r="B127" s="672" t="s">
        <v>1324</v>
      </c>
      <c r="C127" s="659" t="s">
        <v>1325</v>
      </c>
      <c r="D127" s="660" t="s">
        <v>71</v>
      </c>
      <c r="E127" s="661">
        <v>45642</v>
      </c>
      <c r="F127" s="661">
        <v>45642</v>
      </c>
      <c r="G127" s="662"/>
      <c r="H127" s="663">
        <v>45643</v>
      </c>
      <c r="I127" s="656">
        <f ca="1">IF(ISBLANK(H127), NETWORKDAYS(F127, TODAY(),Hoja2!$A$1:$A$18), NETWORKDAYS(F127, H127, Hoja2!$A$1:$A$18))</f>
        <v>2</v>
      </c>
      <c r="J127" s="663"/>
      <c r="K127" s="663">
        <v>45643</v>
      </c>
      <c r="L127" s="664"/>
      <c r="M127" s="689"/>
      <c r="N127" s="689"/>
      <c r="O127" s="689"/>
      <c r="P127" s="689"/>
      <c r="Q127" s="689"/>
      <c r="R127" s="689"/>
      <c r="S127" s="689"/>
      <c r="T127" s="689"/>
      <c r="U127" s="689"/>
      <c r="V127" s="689"/>
      <c r="W127" s="689"/>
      <c r="X127" s="689"/>
      <c r="Y127" s="689"/>
      <c r="Z127" s="689"/>
      <c r="AA127" s="690"/>
      <c r="AB127" s="690"/>
      <c r="AC127" s="690"/>
      <c r="AD127" s="690"/>
      <c r="AE127" s="690"/>
      <c r="AF127" s="690"/>
      <c r="AG127" s="690"/>
    </row>
    <row r="128" spans="1:33" ht="15.75" customHeight="1">
      <c r="A128" s="654" t="s">
        <v>131</v>
      </c>
      <c r="B128" s="672" t="s">
        <v>1326</v>
      </c>
      <c r="C128" s="659"/>
      <c r="D128" s="660" t="s">
        <v>71</v>
      </c>
      <c r="E128" s="661">
        <v>45642</v>
      </c>
      <c r="F128" s="661">
        <v>45642</v>
      </c>
      <c r="G128" s="662"/>
      <c r="H128" s="663">
        <v>45643</v>
      </c>
      <c r="I128" s="656">
        <f ca="1">IF(ISBLANK(H128), NETWORKDAYS(F128, TODAY(),Hoja2!$A$1:$A$18), NETWORKDAYS(F128, H128, Hoja2!$A$1:$A$18))</f>
        <v>2</v>
      </c>
      <c r="J128" s="663"/>
      <c r="K128" s="663">
        <v>45643</v>
      </c>
      <c r="L128" s="664"/>
      <c r="M128" s="689"/>
      <c r="N128" s="689"/>
      <c r="O128" s="689"/>
      <c r="P128" s="689"/>
      <c r="Q128" s="689"/>
      <c r="R128" s="689"/>
      <c r="S128" s="689"/>
      <c r="T128" s="689"/>
      <c r="U128" s="689"/>
      <c r="V128" s="689"/>
      <c r="W128" s="689"/>
      <c r="X128" s="689"/>
      <c r="Y128" s="689"/>
      <c r="Z128" s="689"/>
      <c r="AA128" s="690"/>
      <c r="AB128" s="690"/>
      <c r="AC128" s="690"/>
      <c r="AD128" s="690"/>
      <c r="AE128" s="690"/>
      <c r="AF128" s="690"/>
      <c r="AG128" s="690"/>
    </row>
    <row r="129" spans="1:33" ht="15.75" customHeight="1">
      <c r="A129" s="554" t="s">
        <v>1060</v>
      </c>
      <c r="B129" s="534"/>
      <c r="C129" s="696" t="s">
        <v>1327</v>
      </c>
      <c r="D129" s="559" t="s">
        <v>71</v>
      </c>
      <c r="E129" s="628">
        <v>45643</v>
      </c>
      <c r="F129" s="628">
        <v>45643</v>
      </c>
      <c r="G129" s="560"/>
      <c r="H129" s="628">
        <v>45643</v>
      </c>
      <c r="I129" s="561">
        <f ca="1">IF(ISBLANK(H129), NETWORKDAYS(F129, TODAY(),Hoja2!$A$1:$A$18), NETWORKDAYS(F129, H129, Hoja2!$A$1:$A$18))</f>
        <v>1</v>
      </c>
      <c r="J129" s="560"/>
      <c r="K129" s="560"/>
      <c r="L129" s="588"/>
      <c r="M129" s="587"/>
      <c r="N129" s="316"/>
      <c r="O129" s="316"/>
      <c r="P129" s="316"/>
      <c r="Q129" s="316"/>
      <c r="R129" s="316"/>
      <c r="S129" s="316"/>
      <c r="T129" s="316"/>
      <c r="U129" s="316"/>
      <c r="V129" s="316"/>
      <c r="W129" s="316"/>
      <c r="X129" s="316"/>
      <c r="Y129" s="316"/>
      <c r="Z129" s="316"/>
    </row>
    <row r="130" spans="1:33" ht="15.75" customHeight="1">
      <c r="A130" s="332" t="s">
        <v>62</v>
      </c>
      <c r="B130" s="332" t="s">
        <v>1328</v>
      </c>
      <c r="C130" s="347"/>
      <c r="D130" s="347" t="s">
        <v>71</v>
      </c>
      <c r="E130" s="333">
        <v>45643</v>
      </c>
      <c r="F130" s="333">
        <v>45644</v>
      </c>
      <c r="G130" s="332"/>
      <c r="H130" s="333">
        <v>45644</v>
      </c>
      <c r="I130" s="329">
        <f ca="1">IF(ISBLANK(H130), NETWORKDAYS(F130, TODAY(),Hoja2!$A$1:$A$18), NETWORKDAYS(F130, H130, Hoja2!$A$1:$A$18))</f>
        <v>1</v>
      </c>
      <c r="J130" s="333">
        <v>45644</v>
      </c>
      <c r="K130" s="347"/>
      <c r="L130" s="640"/>
      <c r="M130" s="552"/>
      <c r="N130" s="310"/>
      <c r="O130" s="310"/>
      <c r="P130" s="310"/>
      <c r="Q130" s="310"/>
      <c r="R130" s="310"/>
      <c r="S130" s="310"/>
      <c r="T130" s="310"/>
      <c r="U130" s="310"/>
      <c r="V130" s="310"/>
      <c r="W130" s="310"/>
      <c r="X130" s="310"/>
      <c r="Y130" s="310"/>
      <c r="Z130" s="310"/>
      <c r="AA130" s="354"/>
      <c r="AB130" s="354"/>
      <c r="AC130" s="354"/>
      <c r="AD130" s="354"/>
      <c r="AE130" s="354"/>
      <c r="AF130" s="354"/>
      <c r="AG130" s="354"/>
    </row>
    <row r="131" spans="1:33" ht="15.75" customHeight="1">
      <c r="A131" s="697" t="s">
        <v>62</v>
      </c>
      <c r="B131" s="355" t="s">
        <v>1329</v>
      </c>
      <c r="C131" s="698" t="s">
        <v>1330</v>
      </c>
      <c r="D131" s="699" t="s">
        <v>71</v>
      </c>
      <c r="E131" s="594">
        <v>45631</v>
      </c>
      <c r="F131" s="594">
        <v>45631</v>
      </c>
      <c r="G131" s="594"/>
      <c r="H131" s="594">
        <v>45632</v>
      </c>
      <c r="I131" s="686">
        <f ca="1">IF(ISBLANK(H131), NETWORKDAYS(F131, TODAY(),Hoja2!$A$1:$A$18), NETWORKDAYS(F131, H131, Hoja2!$A$1:$A$18))</f>
        <v>2</v>
      </c>
      <c r="J131" s="594"/>
      <c r="K131" s="594">
        <v>45632</v>
      </c>
      <c r="L131" s="595" t="s">
        <v>1331</v>
      </c>
      <c r="M131" s="310"/>
      <c r="N131" s="310"/>
      <c r="O131" s="310"/>
      <c r="P131" s="310"/>
      <c r="Q131" s="310"/>
      <c r="R131" s="310"/>
      <c r="S131" s="310"/>
      <c r="T131" s="310"/>
      <c r="U131" s="310"/>
      <c r="V131" s="310"/>
      <c r="W131" s="310"/>
      <c r="X131" s="310"/>
      <c r="Y131" s="310"/>
      <c r="Z131" s="310"/>
    </row>
    <row r="132" spans="1:33" ht="15.75" customHeight="1">
      <c r="A132" s="578" t="s">
        <v>62</v>
      </c>
      <c r="B132" s="348" t="s">
        <v>1332</v>
      </c>
      <c r="C132" s="350" t="s">
        <v>1333</v>
      </c>
      <c r="D132" s="347" t="s">
        <v>71</v>
      </c>
      <c r="E132" s="351">
        <v>45631</v>
      </c>
      <c r="F132" s="351">
        <v>45631</v>
      </c>
      <c r="G132" s="351"/>
      <c r="H132" s="351">
        <v>45632</v>
      </c>
      <c r="I132" s="686">
        <f ca="1">IF(ISBLANK(H132), NETWORKDAYS(F132, TODAY(),Hoja2!$A$1:$A$18), NETWORKDAYS(F132, H132, Hoja2!$A$1:$A$18))</f>
        <v>2</v>
      </c>
      <c r="J132" s="351"/>
      <c r="K132" s="351">
        <v>45632</v>
      </c>
      <c r="L132" s="582" t="s">
        <v>1331</v>
      </c>
      <c r="M132" s="310"/>
      <c r="N132" s="310"/>
      <c r="O132" s="310"/>
      <c r="P132" s="310"/>
      <c r="Q132" s="310"/>
      <c r="R132" s="310"/>
      <c r="S132" s="310"/>
      <c r="T132" s="310"/>
      <c r="U132" s="310"/>
      <c r="V132" s="310"/>
      <c r="W132" s="310"/>
      <c r="X132" s="310"/>
      <c r="Y132" s="310"/>
      <c r="Z132" s="310"/>
    </row>
    <row r="133" spans="1:33" ht="15.75" customHeight="1">
      <c r="A133" s="700" t="s">
        <v>62</v>
      </c>
      <c r="B133" s="348" t="s">
        <v>1332</v>
      </c>
      <c r="C133" s="665" t="s">
        <v>1334</v>
      </c>
      <c r="D133" s="347" t="s">
        <v>71</v>
      </c>
      <c r="E133" s="351">
        <v>45631</v>
      </c>
      <c r="F133" s="351">
        <v>45631</v>
      </c>
      <c r="G133" s="637"/>
      <c r="H133" s="351">
        <v>45632</v>
      </c>
      <c r="I133" s="686">
        <f ca="1">IF(ISBLANK(H133), NETWORKDAYS(F133, TODAY(),Hoja2!$A$1:$A$18), NETWORKDAYS(F133, H133, Hoja2!$A$1:$A$18))</f>
        <v>2</v>
      </c>
      <c r="J133" s="637"/>
      <c r="K133" s="351">
        <v>45632</v>
      </c>
      <c r="L133" s="582" t="s">
        <v>1331</v>
      </c>
      <c r="M133" s="310"/>
      <c r="N133" s="310"/>
      <c r="O133" s="310"/>
      <c r="P133" s="310"/>
      <c r="Q133" s="310"/>
      <c r="R133" s="310"/>
      <c r="S133" s="310"/>
      <c r="T133" s="310"/>
      <c r="U133" s="310"/>
      <c r="V133" s="310"/>
      <c r="W133" s="310"/>
      <c r="X133" s="310"/>
      <c r="Y133" s="310"/>
      <c r="Z133" s="310"/>
    </row>
    <row r="134" spans="1:33" ht="15.75" customHeight="1">
      <c r="A134" s="332" t="s">
        <v>62</v>
      </c>
      <c r="B134" s="332" t="s">
        <v>1335</v>
      </c>
      <c r="C134" s="326" t="s">
        <v>1336</v>
      </c>
      <c r="D134" s="326" t="s">
        <v>71</v>
      </c>
      <c r="E134" s="351">
        <v>45637</v>
      </c>
      <c r="F134" s="351">
        <v>45637</v>
      </c>
      <c r="G134" s="351">
        <v>45642</v>
      </c>
      <c r="H134" s="351">
        <v>45642</v>
      </c>
      <c r="I134" s="329">
        <f ca="1">IF(ISBLANK(H134), NETWORKDAYS(F134, TODAY(),Hoja2!$A$1:$A$18), NETWORKDAYS(F134, H134, Hoja2!$A$1:$A$18))</f>
        <v>4</v>
      </c>
      <c r="J134" s="351">
        <v>45642</v>
      </c>
      <c r="K134" s="351">
        <v>45644</v>
      </c>
      <c r="L134" s="350" t="s">
        <v>1337</v>
      </c>
      <c r="M134" s="310"/>
      <c r="N134" s="310"/>
      <c r="O134" s="310"/>
      <c r="P134" s="310"/>
      <c r="Q134" s="310"/>
      <c r="R134" s="310"/>
      <c r="S134" s="310"/>
      <c r="T134" s="310"/>
      <c r="U134" s="310"/>
      <c r="V134" s="310"/>
      <c r="W134" s="310"/>
      <c r="X134" s="310"/>
      <c r="Y134" s="310"/>
      <c r="Z134" s="310"/>
      <c r="AA134" s="310"/>
      <c r="AB134" s="310"/>
      <c r="AC134" s="310"/>
      <c r="AD134" s="310"/>
      <c r="AE134" s="310"/>
      <c r="AF134" s="310"/>
      <c r="AG134" s="310"/>
    </row>
    <row r="135" spans="1:33" ht="15.75" customHeight="1">
      <c r="A135" s="332" t="s">
        <v>62</v>
      </c>
      <c r="B135" s="332" t="s">
        <v>1335</v>
      </c>
      <c r="C135" s="326" t="s">
        <v>1338</v>
      </c>
      <c r="D135" s="326" t="s">
        <v>71</v>
      </c>
      <c r="E135" s="351">
        <v>45637</v>
      </c>
      <c r="F135" s="351">
        <v>45638</v>
      </c>
      <c r="G135" s="351">
        <v>45642</v>
      </c>
      <c r="H135" s="351">
        <v>45642</v>
      </c>
      <c r="I135" s="329">
        <f ca="1">IF(ISBLANK(H135), NETWORKDAYS(F135, TODAY(),Hoja2!$A$1:$A$18), NETWORKDAYS(F135, H135, Hoja2!$A$1:$A$18))</f>
        <v>3</v>
      </c>
      <c r="J135" s="351">
        <v>45642</v>
      </c>
      <c r="K135" s="351">
        <v>45644</v>
      </c>
      <c r="L135" s="350" t="s">
        <v>1339</v>
      </c>
      <c r="M135" s="310"/>
      <c r="N135" s="310"/>
      <c r="O135" s="310"/>
      <c r="P135" s="310"/>
      <c r="Q135" s="310"/>
      <c r="R135" s="310"/>
      <c r="S135" s="310"/>
      <c r="T135" s="310"/>
      <c r="U135" s="310"/>
      <c r="V135" s="310"/>
      <c r="W135" s="310"/>
      <c r="X135" s="310"/>
      <c r="Y135" s="310"/>
      <c r="Z135" s="310"/>
      <c r="AA135" s="310"/>
      <c r="AB135" s="310"/>
      <c r="AC135" s="310"/>
      <c r="AD135" s="310"/>
      <c r="AE135" s="310"/>
      <c r="AF135" s="310"/>
      <c r="AG135" s="310"/>
    </row>
    <row r="136" spans="1:33" ht="15.75" customHeight="1">
      <c r="A136" s="551" t="s">
        <v>1060</v>
      </c>
      <c r="B136" s="325" t="s">
        <v>1340</v>
      </c>
      <c r="C136" s="319"/>
      <c r="D136" s="321" t="s">
        <v>71</v>
      </c>
      <c r="E136" s="320">
        <v>45644</v>
      </c>
      <c r="F136" s="320">
        <v>45644</v>
      </c>
      <c r="G136" s="320"/>
      <c r="H136" s="320">
        <v>45644</v>
      </c>
      <c r="I136" s="322">
        <f ca="1">IF(ISBLANK(H136), NETWORKDAYS(F136, TODAY(),Hoja2!$A$1:$A$18), NETWORKDAYS(F136, H136, Hoja2!$A$1:$A$18))</f>
        <v>1</v>
      </c>
      <c r="J136" s="320"/>
      <c r="K136" s="320"/>
      <c r="L136" s="323"/>
      <c r="M136" s="552"/>
      <c r="N136" s="310"/>
      <c r="O136" s="310"/>
      <c r="P136" s="310"/>
      <c r="Q136" s="310"/>
      <c r="R136" s="310"/>
      <c r="S136" s="310"/>
      <c r="T136" s="310"/>
      <c r="U136" s="310"/>
      <c r="V136" s="310"/>
      <c r="W136" s="310"/>
      <c r="X136" s="310"/>
      <c r="Y136" s="310"/>
      <c r="Z136" s="310"/>
      <c r="AA136" s="354"/>
      <c r="AB136" s="354"/>
      <c r="AC136" s="354"/>
      <c r="AD136" s="354"/>
      <c r="AE136" s="354"/>
      <c r="AF136" s="354"/>
      <c r="AG136" s="354"/>
    </row>
    <row r="137" spans="1:33" ht="15.75" customHeight="1">
      <c r="A137" s="554" t="s">
        <v>1060</v>
      </c>
      <c r="B137" s="554" t="s">
        <v>1190</v>
      </c>
      <c r="C137" s="696" t="s">
        <v>1341</v>
      </c>
      <c r="D137" s="559" t="s">
        <v>1180</v>
      </c>
      <c r="E137" s="628">
        <v>45643</v>
      </c>
      <c r="F137" s="628">
        <v>45643</v>
      </c>
      <c r="G137" s="560"/>
      <c r="H137" s="560"/>
      <c r="I137" s="561">
        <f ca="1">IF(ISBLANK(H137), NETWORKDAYS(F137, TODAY(),Hoja2!$A$1:$A$18), NETWORKDAYS(F137, H137, Hoja2!$A$1:$A$18))</f>
        <v>177</v>
      </c>
      <c r="J137" s="628">
        <v>45643</v>
      </c>
      <c r="K137" s="560">
        <v>45644</v>
      </c>
      <c r="L137" s="701" t="s">
        <v>1342</v>
      </c>
      <c r="M137" s="587"/>
      <c r="N137" s="316"/>
      <c r="O137" s="316"/>
      <c r="P137" s="316"/>
      <c r="Q137" s="316"/>
      <c r="R137" s="316"/>
      <c r="S137" s="316"/>
      <c r="T137" s="316"/>
      <c r="U137" s="316"/>
      <c r="V137" s="316"/>
      <c r="W137" s="316"/>
      <c r="X137" s="316"/>
      <c r="Y137" s="316"/>
      <c r="Z137" s="316"/>
    </row>
    <row r="138" spans="1:33" ht="15.75" customHeight="1">
      <c r="A138" s="554" t="s">
        <v>1060</v>
      </c>
      <c r="B138" s="557"/>
      <c r="C138" s="696" t="s">
        <v>1343</v>
      </c>
      <c r="D138" s="559" t="s">
        <v>1180</v>
      </c>
      <c r="E138" s="628">
        <v>45643</v>
      </c>
      <c r="F138" s="628">
        <v>45643</v>
      </c>
      <c r="G138" s="560"/>
      <c r="H138" s="560"/>
      <c r="I138" s="561">
        <f ca="1">IF(ISBLANK(H138), NETWORKDAYS(F138, TODAY(),Hoja2!$A$1:$A$18), NETWORKDAYS(F138, H138, Hoja2!$A$1:$A$18))</f>
        <v>177</v>
      </c>
      <c r="J138" s="628">
        <v>45643</v>
      </c>
      <c r="K138" s="560">
        <v>45644</v>
      </c>
      <c r="L138" s="588" t="s">
        <v>1342</v>
      </c>
      <c r="M138" s="587"/>
      <c r="N138" s="316"/>
      <c r="O138" s="316"/>
      <c r="P138" s="316"/>
      <c r="Q138" s="316"/>
      <c r="R138" s="316"/>
      <c r="S138" s="316"/>
      <c r="T138" s="316"/>
      <c r="U138" s="316"/>
      <c r="V138" s="316"/>
      <c r="W138" s="316"/>
      <c r="X138" s="316"/>
      <c r="Y138" s="316"/>
      <c r="Z138" s="316"/>
    </row>
    <row r="139" spans="1:33" ht="15.75" customHeight="1">
      <c r="A139" s="654" t="s">
        <v>131</v>
      </c>
      <c r="B139" s="659" t="s">
        <v>1344</v>
      </c>
      <c r="C139" s="654"/>
      <c r="D139" s="667" t="s">
        <v>1180</v>
      </c>
      <c r="E139" s="661">
        <v>45644</v>
      </c>
      <c r="F139" s="661">
        <v>45645</v>
      </c>
      <c r="G139" s="662"/>
      <c r="H139" s="663">
        <v>45645</v>
      </c>
      <c r="I139" s="322">
        <f ca="1">IF(ISBLANK(H139), NETWORKDAYS(F139, TODAY(),Hoja2!$A$1:$A$18), NETWORKDAYS(F139, H139, Hoja2!$A$1:$A$18))</f>
        <v>1</v>
      </c>
      <c r="J139" s="663">
        <v>45645</v>
      </c>
      <c r="K139" s="663">
        <v>45645</v>
      </c>
      <c r="L139" s="664"/>
      <c r="M139" s="689"/>
      <c r="N139" s="689"/>
      <c r="O139" s="689"/>
      <c r="P139" s="689"/>
      <c r="Q139" s="689"/>
      <c r="R139" s="689"/>
      <c r="S139" s="689"/>
      <c r="T139" s="689"/>
      <c r="U139" s="689"/>
      <c r="V139" s="689"/>
      <c r="W139" s="689"/>
      <c r="X139" s="689"/>
      <c r="Y139" s="689"/>
      <c r="Z139" s="689"/>
      <c r="AA139" s="690"/>
      <c r="AB139" s="690"/>
      <c r="AC139" s="690"/>
      <c r="AD139" s="690"/>
      <c r="AE139" s="690"/>
      <c r="AF139" s="690"/>
      <c r="AG139" s="690"/>
    </row>
    <row r="140" spans="1:33" ht="15.75" customHeight="1">
      <c r="A140" s="309" t="s">
        <v>131</v>
      </c>
      <c r="B140" s="554" t="s">
        <v>1345</v>
      </c>
      <c r="C140" s="309" t="s">
        <v>1346</v>
      </c>
      <c r="D140" s="549" t="s">
        <v>1180</v>
      </c>
      <c r="E140" s="320">
        <v>45635</v>
      </c>
      <c r="F140" s="320">
        <v>45636</v>
      </c>
      <c r="G140" s="320">
        <v>45637</v>
      </c>
      <c r="H140" s="657">
        <v>45639</v>
      </c>
      <c r="I140" s="322">
        <f ca="1">IF(ISBLANK(H140), NETWORKDAYS(F140, TODAY(),Hoja2!$A$1:$A$18), NETWORKDAYS(F140, H140, Hoja2!$A$1:$A$18))</f>
        <v>4</v>
      </c>
      <c r="J140" s="657"/>
      <c r="K140" s="657"/>
      <c r="L140" s="550" t="s">
        <v>1347</v>
      </c>
      <c r="M140" s="310"/>
      <c r="N140" s="310"/>
      <c r="O140" s="310"/>
      <c r="P140" s="310"/>
      <c r="Q140" s="310"/>
      <c r="R140" s="310"/>
      <c r="S140" s="310"/>
      <c r="T140" s="310"/>
      <c r="U140" s="310"/>
      <c r="V140" s="310"/>
      <c r="W140" s="310"/>
      <c r="X140" s="310"/>
      <c r="Y140" s="310"/>
      <c r="Z140" s="310"/>
    </row>
    <row r="141" spans="1:33" ht="15.75" customHeight="1">
      <c r="A141" s="309" t="s">
        <v>131</v>
      </c>
      <c r="B141" s="557"/>
      <c r="C141" s="551" t="s">
        <v>1348</v>
      </c>
      <c r="D141" s="551" t="s">
        <v>1180</v>
      </c>
      <c r="E141" s="320">
        <v>45636</v>
      </c>
      <c r="F141" s="320">
        <v>45636</v>
      </c>
      <c r="G141" s="320"/>
      <c r="H141" s="320">
        <v>45636</v>
      </c>
      <c r="I141" s="322">
        <f ca="1">IF(ISBLANK(H141), NETWORKDAYS(F141, TODAY(),Hoja2!$A$1:$A$18), NETWORKDAYS(F141, H141, Hoja2!$A$1:$A$18))</f>
        <v>1</v>
      </c>
      <c r="J141" s="657"/>
      <c r="K141" s="320">
        <v>45636</v>
      </c>
      <c r="L141" s="702" t="s">
        <v>1349</v>
      </c>
      <c r="M141" s="310"/>
      <c r="N141" s="310"/>
      <c r="O141" s="310"/>
      <c r="P141" s="310"/>
      <c r="Q141" s="310"/>
      <c r="R141" s="310"/>
      <c r="S141" s="310"/>
      <c r="T141" s="310"/>
      <c r="U141" s="310"/>
      <c r="V141" s="310"/>
      <c r="W141" s="310"/>
      <c r="X141" s="310"/>
      <c r="Y141" s="310"/>
      <c r="Z141" s="310"/>
    </row>
    <row r="142" spans="1:33" ht="15.75" customHeight="1">
      <c r="A142" s="309" t="s">
        <v>131</v>
      </c>
      <c r="B142" s="557"/>
      <c r="C142" s="309" t="s">
        <v>1350</v>
      </c>
      <c r="D142" s="551" t="s">
        <v>1180</v>
      </c>
      <c r="E142" s="320">
        <v>45637</v>
      </c>
      <c r="F142" s="320">
        <v>45636</v>
      </c>
      <c r="G142" s="320"/>
      <c r="H142" s="657"/>
      <c r="I142" s="322">
        <f ca="1">IF(ISBLANK(H142), NETWORKDAYS(F142, TODAY(),Hoja2!$A$1:$A$18), NETWORKDAYS(F142, H142, Hoja2!$A$1:$A$18))</f>
        <v>182</v>
      </c>
      <c r="J142" s="657"/>
      <c r="K142" s="657"/>
      <c r="L142" s="550" t="s">
        <v>1351</v>
      </c>
      <c r="M142" s="310"/>
      <c r="N142" s="310"/>
      <c r="O142" s="310"/>
      <c r="P142" s="310"/>
      <c r="Q142" s="310"/>
      <c r="R142" s="310"/>
      <c r="S142" s="310"/>
      <c r="T142" s="310"/>
      <c r="U142" s="310"/>
      <c r="V142" s="310"/>
      <c r="W142" s="310"/>
      <c r="X142" s="310"/>
      <c r="Y142" s="310"/>
      <c r="Z142" s="310"/>
    </row>
    <row r="143" spans="1:33" ht="15.75" customHeight="1">
      <c r="A143" s="309" t="s">
        <v>131</v>
      </c>
      <c r="B143" s="501"/>
      <c r="C143" s="533" t="s">
        <v>1352</v>
      </c>
      <c r="D143" s="551" t="s">
        <v>1180</v>
      </c>
      <c r="E143" s="320">
        <v>45637</v>
      </c>
      <c r="F143" s="320">
        <v>45636</v>
      </c>
      <c r="G143" s="320"/>
      <c r="H143" s="657">
        <v>45639</v>
      </c>
      <c r="I143" s="322">
        <f ca="1">IF(ISBLANK(H143), NETWORKDAYS(F143, TODAY(),Hoja2!$A$1:$A$18), NETWORKDAYS(F143, H143, Hoja2!$A$1:$A$18))</f>
        <v>4</v>
      </c>
      <c r="J143" s="657"/>
      <c r="K143" s="657">
        <v>45639</v>
      </c>
      <c r="L143" s="550" t="s">
        <v>1353</v>
      </c>
      <c r="M143" s="310"/>
      <c r="N143" s="310"/>
      <c r="O143" s="310"/>
      <c r="P143" s="310"/>
      <c r="Q143" s="310"/>
      <c r="R143" s="310"/>
      <c r="S143" s="310"/>
      <c r="T143" s="310"/>
      <c r="U143" s="310"/>
      <c r="V143" s="310"/>
      <c r="W143" s="310"/>
      <c r="X143" s="310"/>
      <c r="Y143" s="310"/>
      <c r="Z143" s="310"/>
    </row>
    <row r="144" spans="1:33" ht="15.75" customHeight="1">
      <c r="A144" s="332" t="s">
        <v>62</v>
      </c>
      <c r="B144" s="332" t="s">
        <v>1354</v>
      </c>
      <c r="C144" s="347"/>
      <c r="D144" s="347" t="s">
        <v>11</v>
      </c>
      <c r="E144" s="333">
        <v>45644</v>
      </c>
      <c r="F144" s="333">
        <v>45644</v>
      </c>
      <c r="G144" s="332"/>
      <c r="H144" s="347"/>
      <c r="I144" s="329">
        <f ca="1">IF(ISBLANK(H144), NETWORKDAYS(F144, TODAY(),Hoja2!$A$1:$A$18), NETWORKDAYS(F144, H144, Hoja2!$A$1:$A$18))</f>
        <v>176</v>
      </c>
      <c r="J144" s="347"/>
      <c r="K144" s="347"/>
      <c r="L144" s="640" t="s">
        <v>1355</v>
      </c>
      <c r="M144" s="552"/>
      <c r="N144" s="310"/>
      <c r="O144" s="310"/>
      <c r="P144" s="310"/>
      <c r="Q144" s="310"/>
      <c r="R144" s="310"/>
      <c r="S144" s="310"/>
      <c r="T144" s="310"/>
      <c r="U144" s="310"/>
      <c r="V144" s="310"/>
      <c r="W144" s="310"/>
      <c r="X144" s="310"/>
      <c r="Y144" s="310"/>
      <c r="Z144" s="310"/>
      <c r="AA144" s="354"/>
      <c r="AB144" s="354"/>
      <c r="AC144" s="354"/>
      <c r="AD144" s="354"/>
      <c r="AE144" s="354"/>
      <c r="AF144" s="354"/>
      <c r="AG144" s="354"/>
    </row>
    <row r="145" spans="1:33" ht="15.75" customHeight="1">
      <c r="A145" s="341" t="s">
        <v>131</v>
      </c>
      <c r="B145" s="332" t="s">
        <v>1356</v>
      </c>
      <c r="C145" s="580"/>
      <c r="D145" s="581" t="s">
        <v>71</v>
      </c>
      <c r="E145" s="351">
        <v>45653</v>
      </c>
      <c r="F145" s="351">
        <v>45653</v>
      </c>
      <c r="G145" s="351"/>
      <c r="H145" s="351">
        <v>45653</v>
      </c>
      <c r="I145" s="345">
        <f ca="1">IF(ISBLANK(H145), NETWORKDAYS(F145, TODAY(),Hoja2!$A$1:$A$18), NETWORKDAYS(F145, H145, Hoja2!$A$1:$A$18))</f>
        <v>1</v>
      </c>
      <c r="J145" s="351"/>
      <c r="K145" s="351"/>
      <c r="L145" s="582"/>
      <c r="M145" s="310"/>
      <c r="N145" s="310"/>
      <c r="O145" s="310"/>
      <c r="P145" s="310"/>
      <c r="Q145" s="310"/>
      <c r="R145" s="310"/>
      <c r="S145" s="310"/>
      <c r="T145" s="310"/>
      <c r="U145" s="310"/>
      <c r="V145" s="310"/>
      <c r="W145" s="310"/>
      <c r="X145" s="310"/>
      <c r="Y145" s="310"/>
      <c r="Z145" s="310"/>
    </row>
    <row r="146" spans="1:33" ht="15.75" customHeight="1">
      <c r="A146" s="341" t="s">
        <v>131</v>
      </c>
      <c r="B146" s="332" t="s">
        <v>1357</v>
      </c>
      <c r="C146" s="580"/>
      <c r="D146" s="326" t="s">
        <v>1180</v>
      </c>
      <c r="E146" s="351">
        <v>45653</v>
      </c>
      <c r="F146" s="351">
        <v>45653</v>
      </c>
      <c r="G146" s="351"/>
      <c r="H146" s="351">
        <v>45653</v>
      </c>
      <c r="I146" s="345">
        <f ca="1">IF(ISBLANK(H146), NETWORKDAYS(F146, TODAY(),Hoja2!$A$1:$A$18), NETWORKDAYS(F146, H146, Hoja2!$A$1:$A$18))</f>
        <v>1</v>
      </c>
      <c r="J146" s="351"/>
      <c r="K146" s="351">
        <v>45653</v>
      </c>
      <c r="L146" s="582" t="s">
        <v>1358</v>
      </c>
      <c r="M146" s="310"/>
      <c r="N146" s="310"/>
      <c r="O146" s="310"/>
      <c r="P146" s="310"/>
      <c r="Q146" s="310"/>
      <c r="R146" s="310"/>
      <c r="S146" s="310"/>
      <c r="T146" s="310"/>
      <c r="U146" s="310"/>
      <c r="V146" s="310"/>
      <c r="W146" s="310"/>
      <c r="X146" s="310"/>
      <c r="Y146" s="310"/>
      <c r="Z146" s="310"/>
    </row>
    <row r="147" spans="1:33" ht="15.75" customHeight="1">
      <c r="A147" s="332" t="s">
        <v>62</v>
      </c>
      <c r="B147" s="332" t="s">
        <v>1359</v>
      </c>
      <c r="C147" s="326"/>
      <c r="D147" s="326" t="s">
        <v>71</v>
      </c>
      <c r="E147" s="351">
        <v>45660</v>
      </c>
      <c r="F147" s="351">
        <v>45660</v>
      </c>
      <c r="G147" s="581"/>
      <c r="H147" s="351">
        <v>45660</v>
      </c>
      <c r="I147" s="329">
        <f ca="1">IF(ISBLANK(H147), NETWORKDAYS(F147, TODAY(),Hoja2!$A$1:$A$18), NETWORKDAYS(F147, H147, Hoja2!$A$1:$A$18))</f>
        <v>1</v>
      </c>
      <c r="J147" s="581"/>
      <c r="K147" s="581"/>
      <c r="L147" s="350"/>
      <c r="M147" s="310"/>
      <c r="N147" s="310"/>
      <c r="O147" s="310"/>
      <c r="P147" s="310"/>
      <c r="Q147" s="310"/>
      <c r="R147" s="310"/>
      <c r="S147" s="310"/>
      <c r="T147" s="310"/>
      <c r="U147" s="310"/>
      <c r="V147" s="310"/>
      <c r="W147" s="310"/>
      <c r="X147" s="310"/>
      <c r="Y147" s="310"/>
      <c r="Z147" s="310"/>
      <c r="AA147" s="310"/>
      <c r="AB147" s="310"/>
      <c r="AC147" s="310"/>
      <c r="AD147" s="310"/>
      <c r="AE147" s="310"/>
      <c r="AF147" s="310"/>
      <c r="AG147" s="310"/>
    </row>
    <row r="148" spans="1:33" ht="15.75" customHeight="1">
      <c r="A148" s="332" t="s">
        <v>62</v>
      </c>
      <c r="B148" s="332" t="s">
        <v>1360</v>
      </c>
      <c r="C148" s="326"/>
      <c r="D148" s="326" t="s">
        <v>71</v>
      </c>
      <c r="E148" s="351">
        <v>45650</v>
      </c>
      <c r="F148" s="351">
        <v>45650</v>
      </c>
      <c r="G148" s="581"/>
      <c r="H148" s="351">
        <v>45656</v>
      </c>
      <c r="I148" s="329">
        <f ca="1">IF(ISBLANK(H148), NETWORKDAYS(F148, TODAY(),Hoja2!$A$1:$A$18), NETWORKDAYS(F148, H148, Hoja2!$A$1:$A$18))</f>
        <v>4</v>
      </c>
      <c r="J148" s="581"/>
      <c r="K148" s="581"/>
      <c r="L148" s="350"/>
      <c r="M148" s="310"/>
      <c r="N148" s="310"/>
      <c r="O148" s="310"/>
      <c r="P148" s="310"/>
      <c r="Q148" s="310"/>
      <c r="R148" s="310"/>
      <c r="S148" s="310"/>
      <c r="T148" s="310"/>
      <c r="U148" s="310"/>
      <c r="V148" s="310"/>
      <c r="W148" s="310"/>
      <c r="X148" s="310"/>
      <c r="Y148" s="310"/>
      <c r="Z148" s="310"/>
      <c r="AA148" s="310"/>
      <c r="AB148" s="310"/>
      <c r="AC148" s="310"/>
      <c r="AD148" s="310"/>
      <c r="AE148" s="310"/>
      <c r="AF148" s="310"/>
      <c r="AG148" s="310"/>
    </row>
    <row r="149" spans="1:33" ht="15.75" customHeight="1">
      <c r="A149" s="332" t="s">
        <v>62</v>
      </c>
      <c r="B149" s="332" t="s">
        <v>1361</v>
      </c>
      <c r="C149" s="326"/>
      <c r="D149" s="326" t="s">
        <v>71</v>
      </c>
      <c r="E149" s="351">
        <v>45656</v>
      </c>
      <c r="F149" s="351">
        <v>45659</v>
      </c>
      <c r="G149" s="581"/>
      <c r="H149" s="351">
        <v>45659</v>
      </c>
      <c r="I149" s="329">
        <f ca="1">IF(ISBLANK(H149), NETWORKDAYS(F149, TODAY(),Hoja2!$A$1:$A$18), NETWORKDAYS(F149, H149, Hoja2!$A$1:$A$18))</f>
        <v>1</v>
      </c>
      <c r="J149" s="581"/>
      <c r="K149" s="581"/>
      <c r="L149" s="350" t="s">
        <v>1362</v>
      </c>
      <c r="M149" s="310"/>
      <c r="N149" s="310"/>
      <c r="O149" s="310"/>
      <c r="P149" s="310"/>
      <c r="Q149" s="310"/>
      <c r="R149" s="310"/>
      <c r="S149" s="310"/>
      <c r="T149" s="310"/>
      <c r="U149" s="310"/>
      <c r="V149" s="310"/>
      <c r="W149" s="310"/>
      <c r="X149" s="310"/>
      <c r="Y149" s="310"/>
      <c r="Z149" s="310"/>
      <c r="AA149" s="310"/>
      <c r="AB149" s="310"/>
      <c r="AC149" s="310"/>
      <c r="AD149" s="310"/>
      <c r="AE149" s="310"/>
      <c r="AF149" s="310"/>
      <c r="AG149" s="310"/>
    </row>
    <row r="150" spans="1:33" ht="15.75" customHeight="1">
      <c r="A150" s="332" t="s">
        <v>781</v>
      </c>
      <c r="B150" s="703" t="s">
        <v>1363</v>
      </c>
      <c r="C150" s="704"/>
      <c r="D150" s="705" t="s">
        <v>71</v>
      </c>
      <c r="E150" s="706">
        <v>45639</v>
      </c>
      <c r="F150" s="706">
        <v>45642</v>
      </c>
      <c r="G150" s="704"/>
      <c r="H150" s="706">
        <v>45653</v>
      </c>
      <c r="I150" s="638">
        <f ca="1">IF(ISBLANK(H150), NETWORKDAYS(F150, TODAY(),Hoja2!$A$1:$A$18), NETWORKDAYS(F150, H150, Hoja2!$A$1:$A$18))</f>
        <v>9</v>
      </c>
      <c r="J150" s="704"/>
      <c r="K150" s="704"/>
      <c r="L150" s="707" t="s">
        <v>1364</v>
      </c>
      <c r="M150" s="340"/>
      <c r="N150" s="340"/>
      <c r="O150" s="340"/>
      <c r="P150" s="340"/>
      <c r="Q150" s="340"/>
      <c r="R150" s="340"/>
      <c r="S150" s="340"/>
      <c r="T150" s="340"/>
      <c r="U150" s="340"/>
      <c r="V150" s="340"/>
      <c r="W150" s="340"/>
      <c r="X150" s="340"/>
      <c r="Y150" s="340"/>
      <c r="Z150" s="340"/>
      <c r="AA150" s="340"/>
      <c r="AB150" s="340"/>
      <c r="AC150" s="340"/>
      <c r="AD150" s="340"/>
      <c r="AE150" s="340"/>
      <c r="AF150" s="340"/>
      <c r="AG150" s="340"/>
    </row>
    <row r="151" spans="1:33" ht="15.75" customHeight="1">
      <c r="A151" s="347" t="s">
        <v>161</v>
      </c>
      <c r="B151" s="708" t="s">
        <v>1365</v>
      </c>
      <c r="C151" s="349"/>
      <c r="D151" s="581" t="s">
        <v>71</v>
      </c>
      <c r="E151" s="351">
        <v>45656</v>
      </c>
      <c r="F151" s="351">
        <v>45656</v>
      </c>
      <c r="G151" s="349"/>
      <c r="H151" s="351">
        <v>45656</v>
      </c>
      <c r="I151" s="329">
        <f ca="1">IF(ISBLANK(H151), NETWORKDAYS(F151, TODAY(),Hoja2!$A$1:$A$18), NETWORKDAYS(F151, H151, Hoja2!$A$1:$A$18))</f>
        <v>1</v>
      </c>
      <c r="J151" s="349"/>
      <c r="K151" s="351">
        <v>45656</v>
      </c>
      <c r="L151" s="349"/>
      <c r="M151" s="354"/>
      <c r="N151" s="354"/>
      <c r="O151" s="354"/>
      <c r="P151" s="354"/>
      <c r="Q151" s="354"/>
      <c r="R151" s="354"/>
      <c r="S151" s="354"/>
      <c r="T151" s="354"/>
      <c r="U151" s="354"/>
      <c r="V151" s="354"/>
      <c r="W151" s="354"/>
      <c r="X151" s="354"/>
      <c r="Y151" s="354"/>
      <c r="Z151" s="354"/>
    </row>
    <row r="152" spans="1:33" ht="15.75" customHeight="1">
      <c r="A152" s="332" t="s">
        <v>62</v>
      </c>
      <c r="B152" s="332" t="s">
        <v>1366</v>
      </c>
      <c r="C152" s="326" t="s">
        <v>1367</v>
      </c>
      <c r="D152" s="326" t="s">
        <v>71</v>
      </c>
      <c r="E152" s="351">
        <v>45664</v>
      </c>
      <c r="F152" s="351">
        <v>45664</v>
      </c>
      <c r="G152" s="581"/>
      <c r="H152" s="351">
        <v>45664</v>
      </c>
      <c r="I152" s="329">
        <f ca="1">IF(ISBLANK(H152), NETWORKDAYS(F152, TODAY(),Hoja2!$A$1:$A$18), NETWORKDAYS(F152, H152, Hoja2!$A$1:$A$18))</f>
        <v>1</v>
      </c>
      <c r="J152" s="581"/>
      <c r="K152" s="581"/>
      <c r="L152" s="350" t="s">
        <v>1368</v>
      </c>
    </row>
    <row r="153" spans="1:33" ht="15.75" customHeight="1">
      <c r="A153" s="332" t="s">
        <v>62</v>
      </c>
      <c r="B153" s="348" t="s">
        <v>1369</v>
      </c>
      <c r="C153" s="326" t="s">
        <v>1370</v>
      </c>
      <c r="D153" s="326" t="s">
        <v>71</v>
      </c>
      <c r="E153" s="351">
        <v>45656</v>
      </c>
      <c r="F153" s="351">
        <v>45665</v>
      </c>
      <c r="G153" s="581"/>
      <c r="H153" s="351">
        <v>45665</v>
      </c>
      <c r="I153" s="329">
        <f ca="1">IF(ISBLANK(H153), NETWORKDAYS(F153, TODAY(),Hoja2!$A$1:$A$18), NETWORKDAYS(F153, H153, Hoja2!$A$1:$A$18))</f>
        <v>1</v>
      </c>
      <c r="J153" s="351">
        <v>45665</v>
      </c>
      <c r="K153" s="581"/>
      <c r="L153" s="350"/>
      <c r="M153" s="310"/>
      <c r="N153" s="310"/>
      <c r="O153" s="310"/>
      <c r="P153" s="310"/>
      <c r="Q153" s="310"/>
      <c r="R153" s="310"/>
      <c r="S153" s="310"/>
      <c r="T153" s="310"/>
      <c r="U153" s="310"/>
      <c r="V153" s="310"/>
      <c r="W153" s="310"/>
      <c r="X153" s="310"/>
      <c r="Y153" s="310"/>
      <c r="Z153" s="310"/>
      <c r="AA153" s="310"/>
      <c r="AB153" s="310"/>
      <c r="AC153" s="310"/>
      <c r="AD153" s="310"/>
      <c r="AE153" s="310"/>
      <c r="AF153" s="310"/>
      <c r="AG153" s="310"/>
    </row>
    <row r="154" spans="1:33" ht="15.75" customHeight="1">
      <c r="A154" s="332" t="s">
        <v>62</v>
      </c>
      <c r="B154" s="501"/>
      <c r="C154" s="326" t="s">
        <v>1371</v>
      </c>
      <c r="D154" s="326" t="s">
        <v>71</v>
      </c>
      <c r="E154" s="351">
        <v>45656</v>
      </c>
      <c r="F154" s="351">
        <v>45665</v>
      </c>
      <c r="G154" s="581"/>
      <c r="H154" s="351">
        <v>45665</v>
      </c>
      <c r="I154" s="329">
        <f ca="1">IF(ISBLANK(H154), NETWORKDAYS(F154, TODAY(),Hoja2!$A$1:$A$18), NETWORKDAYS(F154, H154, Hoja2!$A$1:$A$18))</f>
        <v>1</v>
      </c>
      <c r="J154" s="351">
        <v>45665</v>
      </c>
      <c r="K154" s="581"/>
      <c r="L154" s="350"/>
      <c r="M154" s="310"/>
      <c r="N154" s="310"/>
      <c r="O154" s="310"/>
      <c r="P154" s="310"/>
      <c r="Q154" s="310"/>
      <c r="R154" s="310"/>
      <c r="S154" s="310"/>
      <c r="T154" s="310"/>
      <c r="U154" s="310"/>
      <c r="V154" s="310"/>
      <c r="W154" s="310"/>
      <c r="X154" s="310"/>
      <c r="Y154" s="310"/>
      <c r="Z154" s="310"/>
      <c r="AA154" s="310"/>
      <c r="AB154" s="310"/>
      <c r="AC154" s="310"/>
      <c r="AD154" s="310"/>
      <c r="AE154" s="310"/>
      <c r="AF154" s="310"/>
      <c r="AG154" s="310"/>
    </row>
    <row r="155" spans="1:33" ht="15.75" customHeight="1">
      <c r="A155" s="332" t="s">
        <v>1060</v>
      </c>
      <c r="B155" s="709" t="s">
        <v>1372</v>
      </c>
      <c r="C155" s="350"/>
      <c r="D155" s="581" t="s">
        <v>71</v>
      </c>
      <c r="E155" s="351">
        <v>45666</v>
      </c>
      <c r="F155" s="351">
        <v>45666</v>
      </c>
      <c r="G155" s="351"/>
      <c r="H155" s="351">
        <v>45666</v>
      </c>
      <c r="I155" s="329">
        <f ca="1">IF(ISBLANK(H155), NETWORKDAYS(F155, TODAY(),Hoja2!$A$1:$A$18), NETWORKDAYS(F155, H155, Hoja2!$A$1:$A$18))</f>
        <v>1</v>
      </c>
      <c r="J155" s="351"/>
      <c r="K155" s="351"/>
      <c r="L155" s="582"/>
      <c r="M155" s="710"/>
      <c r="N155" s="514"/>
      <c r="O155" s="515"/>
      <c r="P155" s="514"/>
      <c r="Q155" s="515"/>
      <c r="R155" s="514"/>
      <c r="S155" s="515"/>
      <c r="T155" s="514"/>
      <c r="U155" s="515"/>
      <c r="V155" s="514"/>
      <c r="W155" s="515"/>
      <c r="X155" s="514"/>
      <c r="Y155" s="515"/>
      <c r="Z155" s="514"/>
      <c r="AA155" s="515"/>
      <c r="AB155" s="514"/>
      <c r="AC155" s="515"/>
      <c r="AD155" s="514"/>
      <c r="AE155" s="515"/>
      <c r="AF155" s="514"/>
      <c r="AG155" s="515"/>
    </row>
    <row r="156" spans="1:33" ht="15.75" customHeight="1">
      <c r="A156" s="332" t="s">
        <v>1060</v>
      </c>
      <c r="B156" s="711" t="s">
        <v>1373</v>
      </c>
      <c r="C156" s="350" t="s">
        <v>1374</v>
      </c>
      <c r="D156" s="326" t="s">
        <v>71</v>
      </c>
      <c r="E156" s="351">
        <v>45664</v>
      </c>
      <c r="F156" s="351">
        <v>45664</v>
      </c>
      <c r="G156" s="351"/>
      <c r="H156" s="351">
        <v>45667</v>
      </c>
      <c r="I156" s="329">
        <f ca="1">IF(ISBLANK(H156), NETWORKDAYS(F156, TODAY(),Hoja2!$A$1:$A$18), NETWORKDAYS(F156, H156, Hoja2!$A$1:$A$18))</f>
        <v>4</v>
      </c>
      <c r="J156" s="351"/>
      <c r="K156" s="351"/>
      <c r="L156" s="582" t="s">
        <v>1375</v>
      </c>
      <c r="M156" s="552"/>
      <c r="N156" s="310"/>
      <c r="O156" s="310"/>
      <c r="P156" s="310"/>
      <c r="Q156" s="310"/>
      <c r="R156" s="310"/>
      <c r="S156" s="310"/>
      <c r="T156" s="310"/>
      <c r="U156" s="310"/>
      <c r="V156" s="310"/>
      <c r="W156" s="310"/>
      <c r="X156" s="310"/>
      <c r="Y156" s="310"/>
      <c r="Z156" s="310"/>
    </row>
    <row r="157" spans="1:33" ht="15.75" customHeight="1">
      <c r="A157" s="332" t="s">
        <v>62</v>
      </c>
      <c r="B157" s="682" t="s">
        <v>1376</v>
      </c>
      <c r="C157" s="712"/>
      <c r="D157" s="326" t="s">
        <v>65</v>
      </c>
      <c r="E157" s="351">
        <v>45609</v>
      </c>
      <c r="F157" s="351">
        <v>45610</v>
      </c>
      <c r="G157" s="327">
        <v>45622</v>
      </c>
      <c r="H157" s="327">
        <v>45623</v>
      </c>
      <c r="I157" s="329">
        <f ca="1">IF(ISBLANK(H157), NETWORKDAYS(F157, TODAY(),Hoja2!$A$1:$A$18), NETWORKDAYS(F157, H157, Hoja2!$A$1:$A$18))</f>
        <v>10</v>
      </c>
      <c r="J157" s="327">
        <v>45623</v>
      </c>
      <c r="K157" s="327">
        <v>45667</v>
      </c>
      <c r="L157" s="713" t="s">
        <v>1377</v>
      </c>
      <c r="M157" s="330"/>
      <c r="N157" s="330"/>
      <c r="O157" s="330"/>
      <c r="P157" s="330"/>
      <c r="Q157" s="330"/>
      <c r="R157" s="330"/>
      <c r="S157" s="330"/>
      <c r="T157" s="330"/>
      <c r="U157" s="330"/>
      <c r="V157" s="330"/>
      <c r="W157" s="330"/>
      <c r="X157" s="330"/>
      <c r="Y157" s="330"/>
      <c r="Z157" s="330"/>
    </row>
    <row r="158" spans="1:33" ht="15.75" customHeight="1">
      <c r="A158" s="332" t="s">
        <v>62</v>
      </c>
      <c r="B158" s="354"/>
      <c r="C158" s="324" t="s">
        <v>1378</v>
      </c>
      <c r="D158" s="326" t="s">
        <v>65</v>
      </c>
      <c r="E158" s="637">
        <v>45610</v>
      </c>
      <c r="F158" s="714">
        <v>45611</v>
      </c>
      <c r="G158" s="612"/>
      <c r="H158" s="612">
        <v>45617</v>
      </c>
      <c r="I158" s="638">
        <f ca="1">IF(ISBLANK(H158), NETWORKDAYS(F158, TODAY(),Hoja2!$A$1:$A$18), NETWORKDAYS(F158, H158, Hoja2!$A$1:$A$18))</f>
        <v>5</v>
      </c>
      <c r="J158" s="612">
        <v>45622</v>
      </c>
      <c r="K158" s="327">
        <v>45667</v>
      </c>
      <c r="L158" s="715" t="s">
        <v>1379</v>
      </c>
      <c r="M158" s="330"/>
      <c r="N158" s="330"/>
      <c r="O158" s="330"/>
      <c r="P158" s="330"/>
      <c r="Q158" s="330"/>
      <c r="R158" s="330"/>
      <c r="S158" s="330"/>
      <c r="T158" s="330"/>
      <c r="U158" s="330"/>
      <c r="V158" s="330"/>
      <c r="W158" s="330"/>
      <c r="X158" s="330"/>
      <c r="Y158" s="330"/>
      <c r="Z158" s="330"/>
    </row>
    <row r="159" spans="1:33" ht="15.75" customHeight="1">
      <c r="A159" s="332" t="s">
        <v>62</v>
      </c>
      <c r="B159" s="354"/>
      <c r="C159" s="324" t="s">
        <v>1380</v>
      </c>
      <c r="D159" s="326" t="s">
        <v>65</v>
      </c>
      <c r="E159" s="351">
        <v>45610</v>
      </c>
      <c r="F159" s="637">
        <v>45621</v>
      </c>
      <c r="G159" s="612">
        <v>45621</v>
      </c>
      <c r="H159" s="612">
        <v>45621</v>
      </c>
      <c r="I159" s="638">
        <f ca="1">IF(ISBLANK(H159), NETWORKDAYS(F159, TODAY(),Hoja2!$A$1:$A$18), NETWORKDAYS(F159, H159, Hoja2!$A$1:$A$18))</f>
        <v>1</v>
      </c>
      <c r="J159" s="612">
        <v>45622</v>
      </c>
      <c r="K159" s="327">
        <v>45667</v>
      </c>
      <c r="L159" s="716" t="s">
        <v>1381</v>
      </c>
      <c r="M159" s="330"/>
      <c r="N159" s="330"/>
      <c r="O159" s="330"/>
      <c r="P159" s="330"/>
      <c r="Q159" s="330"/>
      <c r="R159" s="330"/>
      <c r="S159" s="330"/>
      <c r="T159" s="330"/>
      <c r="U159" s="330"/>
      <c r="V159" s="330"/>
      <c r="W159" s="330"/>
      <c r="X159" s="330"/>
      <c r="Y159" s="330"/>
      <c r="Z159" s="330"/>
    </row>
    <row r="160" spans="1:33" ht="15.75" customHeight="1">
      <c r="A160" s="348" t="s">
        <v>62</v>
      </c>
      <c r="B160" s="354"/>
      <c r="C160" s="608" t="s">
        <v>1382</v>
      </c>
      <c r="D160" s="326" t="s">
        <v>65</v>
      </c>
      <c r="E160" s="637">
        <v>45610</v>
      </c>
      <c r="F160" s="637">
        <v>45621</v>
      </c>
      <c r="G160" s="612"/>
      <c r="H160" s="612">
        <v>45622</v>
      </c>
      <c r="I160" s="638">
        <f ca="1">IF(ISBLANK(H160), NETWORKDAYS(F160, TODAY(),Hoja2!$A$1:$A$18), NETWORKDAYS(F160, H160, Hoja2!$A$1:$A$18))</f>
        <v>2</v>
      </c>
      <c r="J160" s="612">
        <v>45622</v>
      </c>
      <c r="K160" s="327">
        <v>45667</v>
      </c>
      <c r="L160" s="713" t="s">
        <v>1383</v>
      </c>
      <c r="M160" s="330"/>
      <c r="N160" s="330"/>
      <c r="O160" s="330"/>
      <c r="P160" s="330"/>
      <c r="Q160" s="330"/>
      <c r="R160" s="330"/>
      <c r="S160" s="330"/>
      <c r="T160" s="330"/>
      <c r="U160" s="330"/>
      <c r="V160" s="330"/>
      <c r="W160" s="330"/>
      <c r="X160" s="330"/>
      <c r="Y160" s="330"/>
      <c r="Z160" s="330"/>
    </row>
    <row r="161" spans="1:26" ht="15.75" customHeight="1">
      <c r="A161" s="332" t="s">
        <v>62</v>
      </c>
      <c r="B161" s="527"/>
      <c r="C161" s="709" t="s">
        <v>1384</v>
      </c>
      <c r="D161" s="326" t="s">
        <v>65</v>
      </c>
      <c r="E161" s="351">
        <v>45624</v>
      </c>
      <c r="F161" s="351">
        <v>45628</v>
      </c>
      <c r="G161" s="327"/>
      <c r="H161" s="327">
        <v>45629</v>
      </c>
      <c r="I161" s="329">
        <f ca="1">IF(ISBLANK(H161), NETWORKDAYS(F161, TODAY(),Hoja2!$A$1:$A$18), NETWORKDAYS(F161, H161, Hoja2!$A$1:$A$18))</f>
        <v>2</v>
      </c>
      <c r="J161" s="327">
        <v>45629</v>
      </c>
      <c r="K161" s="327">
        <v>45667</v>
      </c>
      <c r="L161" s="715" t="s">
        <v>1385</v>
      </c>
      <c r="M161" s="330"/>
      <c r="N161" s="330"/>
      <c r="O161" s="330"/>
      <c r="P161" s="330"/>
      <c r="Q161" s="330"/>
      <c r="R161" s="330"/>
      <c r="S161" s="330"/>
      <c r="T161" s="330"/>
      <c r="U161" s="330"/>
      <c r="V161" s="330"/>
      <c r="W161" s="330"/>
      <c r="X161" s="330"/>
      <c r="Y161" s="330"/>
      <c r="Z161" s="330"/>
    </row>
    <row r="162" spans="1:26" ht="15.75" customHeight="1">
      <c r="A162" s="697" t="s">
        <v>62</v>
      </c>
      <c r="B162" s="332" t="s">
        <v>1332</v>
      </c>
      <c r="C162" s="629" t="s">
        <v>1386</v>
      </c>
      <c r="D162" s="717" t="s">
        <v>1180</v>
      </c>
      <c r="E162" s="351">
        <v>45631</v>
      </c>
      <c r="F162" s="351">
        <v>45635</v>
      </c>
      <c r="G162" s="351">
        <v>45649</v>
      </c>
      <c r="H162" s="351">
        <v>45645</v>
      </c>
      <c r="I162" s="329">
        <f ca="1">IF(ISBLANK(H162), NETWORKDAYS(F162, TODAY(),Hoja2!$A$1:$A$18), NETWORKDAYS(F162, H162, Hoja2!$A$1:$A$18))</f>
        <v>9</v>
      </c>
      <c r="J162" s="351">
        <v>45645</v>
      </c>
      <c r="K162" s="351">
        <v>45667</v>
      </c>
      <c r="L162" s="582" t="s">
        <v>1387</v>
      </c>
      <c r="M162" s="310"/>
      <c r="N162" s="310"/>
      <c r="O162" s="310"/>
      <c r="P162" s="310"/>
      <c r="Q162" s="310"/>
      <c r="R162" s="310"/>
      <c r="S162" s="310"/>
      <c r="T162" s="310"/>
      <c r="U162" s="310"/>
      <c r="V162" s="310"/>
      <c r="W162" s="310"/>
      <c r="X162" s="310"/>
      <c r="Y162" s="310"/>
      <c r="Z162" s="310"/>
    </row>
    <row r="163" spans="1:26" ht="15.75" customHeight="1">
      <c r="A163" s="700" t="s">
        <v>62</v>
      </c>
      <c r="B163" s="355" t="s">
        <v>1332</v>
      </c>
      <c r="C163" s="718" t="s">
        <v>1388</v>
      </c>
      <c r="D163" s="717" t="s">
        <v>1180</v>
      </c>
      <c r="E163" s="594">
        <v>45631</v>
      </c>
      <c r="F163" s="594">
        <v>45644</v>
      </c>
      <c r="G163" s="594">
        <v>45649</v>
      </c>
      <c r="H163" s="594">
        <v>45645</v>
      </c>
      <c r="I163" s="686">
        <f ca="1">IF(ISBLANK(H163), NETWORKDAYS(F163, TODAY(),Hoja2!$A$1:$A$18), NETWORKDAYS(F163, H163, Hoja2!$A$1:$A$18))</f>
        <v>2</v>
      </c>
      <c r="J163" s="594">
        <v>45645</v>
      </c>
      <c r="K163" s="594">
        <v>45667</v>
      </c>
      <c r="L163" s="595" t="s">
        <v>1389</v>
      </c>
      <c r="M163" s="310"/>
      <c r="N163" s="310"/>
      <c r="O163" s="310"/>
      <c r="P163" s="310"/>
      <c r="Q163" s="310"/>
      <c r="R163" s="310"/>
      <c r="S163" s="310"/>
      <c r="T163" s="310"/>
      <c r="U163" s="310"/>
      <c r="V163" s="310"/>
      <c r="W163" s="310"/>
      <c r="X163" s="310"/>
      <c r="Y163" s="310"/>
      <c r="Z163" s="310"/>
    </row>
    <row r="164" spans="1:26" ht="15.75" customHeight="1">
      <c r="A164" s="700" t="s">
        <v>62</v>
      </c>
      <c r="B164" s="348" t="s">
        <v>1332</v>
      </c>
      <c r="C164" s="719" t="s">
        <v>1390</v>
      </c>
      <c r="D164" s="717" t="s">
        <v>1180</v>
      </c>
      <c r="E164" s="351">
        <v>45631</v>
      </c>
      <c r="F164" s="351">
        <v>45644</v>
      </c>
      <c r="G164" s="351">
        <v>45649</v>
      </c>
      <c r="H164" s="637">
        <v>45650</v>
      </c>
      <c r="I164" s="686">
        <f ca="1">IF(ISBLANK(H164), NETWORKDAYS(F164, TODAY(),Hoja2!$A$1:$A$18), NETWORKDAYS(F164, H164, Hoja2!$A$1:$A$18))</f>
        <v>5</v>
      </c>
      <c r="J164" s="637">
        <v>45650</v>
      </c>
      <c r="K164" s="637">
        <v>45667</v>
      </c>
      <c r="L164" s="582" t="s">
        <v>1391</v>
      </c>
      <c r="M164" s="310"/>
      <c r="N164" s="310"/>
      <c r="O164" s="310"/>
      <c r="P164" s="310"/>
      <c r="Q164" s="310"/>
      <c r="R164" s="310"/>
      <c r="S164" s="310"/>
      <c r="T164" s="310"/>
      <c r="U164" s="310"/>
      <c r="V164" s="310"/>
      <c r="W164" s="310"/>
      <c r="X164" s="310"/>
      <c r="Y164" s="310"/>
      <c r="Z164" s="310"/>
    </row>
    <row r="165" spans="1:26" ht="15.75" customHeight="1">
      <c r="A165" s="700" t="s">
        <v>62</v>
      </c>
      <c r="B165" s="348" t="s">
        <v>1332</v>
      </c>
      <c r="C165" s="719" t="s">
        <v>1392</v>
      </c>
      <c r="D165" s="717" t="s">
        <v>1180</v>
      </c>
      <c r="E165" s="637">
        <v>45631</v>
      </c>
      <c r="F165" s="637">
        <v>45644</v>
      </c>
      <c r="G165" s="637">
        <v>45649</v>
      </c>
      <c r="H165" s="637">
        <v>45650</v>
      </c>
      <c r="I165" s="615">
        <f ca="1">IF(ISBLANK(H165), NETWORKDAYS(F165, TODAY(),Hoja2!$A$1:$A$18), NETWORKDAYS(F165, H165, Hoja2!$A$1:$A$18))</f>
        <v>5</v>
      </c>
      <c r="J165" s="637">
        <v>45650</v>
      </c>
      <c r="K165" s="637">
        <v>45667</v>
      </c>
      <c r="L165" s="639" t="s">
        <v>1393</v>
      </c>
      <c r="M165" s="310"/>
      <c r="N165" s="310"/>
      <c r="O165" s="310"/>
      <c r="P165" s="310"/>
      <c r="Q165" s="310"/>
      <c r="R165" s="310"/>
      <c r="S165" s="310"/>
      <c r="T165" s="310"/>
      <c r="U165" s="310"/>
      <c r="V165" s="310"/>
      <c r="W165" s="310"/>
      <c r="X165" s="310"/>
      <c r="Y165" s="310"/>
      <c r="Z165" s="310"/>
    </row>
    <row r="166" spans="1:26" ht="15.75" customHeight="1">
      <c r="A166" s="347" t="s">
        <v>161</v>
      </c>
      <c r="B166" s="332" t="s">
        <v>1394</v>
      </c>
      <c r="C166" s="342"/>
      <c r="D166" s="326" t="s">
        <v>71</v>
      </c>
      <c r="E166" s="351">
        <v>45667</v>
      </c>
      <c r="F166" s="351">
        <v>45667</v>
      </c>
      <c r="G166" s="351">
        <v>45670</v>
      </c>
      <c r="H166" s="351">
        <v>45667</v>
      </c>
      <c r="I166" s="329">
        <f ca="1">IF(ISBLANK(H166), NETWORKDAYS(F166, TODAY(),Hoja2!$A$1:$A$18), NETWORKDAYS(F166, H166, Hoja2!$A$1:$A$18))</f>
        <v>1</v>
      </c>
      <c r="J166" s="351"/>
      <c r="K166" s="351"/>
      <c r="L166" s="677"/>
      <c r="M166" s="552"/>
      <c r="N166" s="310"/>
      <c r="O166" s="310"/>
      <c r="P166" s="310"/>
      <c r="Q166" s="310"/>
      <c r="R166" s="310"/>
      <c r="S166" s="310"/>
      <c r="T166" s="310"/>
      <c r="U166" s="310"/>
      <c r="V166" s="310"/>
      <c r="W166" s="310"/>
      <c r="X166" s="310"/>
      <c r="Y166" s="310"/>
      <c r="Z166" s="310"/>
    </row>
    <row r="167" spans="1:26" ht="15.75" customHeight="1">
      <c r="A167" s="332" t="s">
        <v>1060</v>
      </c>
      <c r="B167" s="709" t="s">
        <v>1395</v>
      </c>
      <c r="C167" s="350"/>
      <c r="D167" s="581" t="s">
        <v>71</v>
      </c>
      <c r="E167" s="351">
        <v>45667</v>
      </c>
      <c r="F167" s="351">
        <v>45667</v>
      </c>
      <c r="G167" s="351"/>
      <c r="H167" s="351">
        <v>45667</v>
      </c>
      <c r="I167" s="329">
        <f ca="1">IF(ISBLANK(H167), NETWORKDAYS(F167, TODAY(),Hoja2!$A$1:$A$18), NETWORKDAYS(F167, H167, Hoja2!$A$1:$A$18))</f>
        <v>1</v>
      </c>
      <c r="J167" s="351"/>
      <c r="K167" s="351"/>
      <c r="L167" s="582"/>
      <c r="M167" s="552"/>
      <c r="N167" s="310"/>
      <c r="O167" s="310"/>
      <c r="P167" s="310"/>
      <c r="Q167" s="310"/>
      <c r="R167" s="310"/>
      <c r="S167" s="310"/>
      <c r="T167" s="310"/>
      <c r="U167" s="310"/>
      <c r="V167" s="310"/>
      <c r="W167" s="310"/>
      <c r="X167" s="310"/>
      <c r="Y167" s="310"/>
      <c r="Z167" s="310"/>
    </row>
    <row r="168" spans="1:26" ht="15.75" customHeight="1">
      <c r="A168" s="347" t="s">
        <v>161</v>
      </c>
      <c r="B168" s="708" t="s">
        <v>1396</v>
      </c>
      <c r="C168" s="349"/>
      <c r="D168" s="581" t="s">
        <v>71</v>
      </c>
      <c r="E168" s="351">
        <v>45667</v>
      </c>
      <c r="F168" s="352">
        <v>45667</v>
      </c>
      <c r="G168" s="349"/>
      <c r="H168" s="351">
        <v>45671</v>
      </c>
      <c r="I168" s="329">
        <f ca="1">IF(ISBLANK(H168), NETWORKDAYS(F168, TODAY(),Hoja2!$A$1:$A$18), NETWORKDAYS(F168, H168, Hoja2!$A$1:$A$18))</f>
        <v>3</v>
      </c>
      <c r="J168" s="351">
        <v>45671</v>
      </c>
      <c r="K168" s="351">
        <v>45671</v>
      </c>
      <c r="L168" s="353" t="s">
        <v>1397</v>
      </c>
      <c r="M168" s="354"/>
      <c r="N168" s="354"/>
      <c r="O168" s="354"/>
      <c r="P168" s="354"/>
      <c r="Q168" s="354"/>
      <c r="R168" s="354"/>
      <c r="S168" s="354"/>
      <c r="T168" s="354"/>
      <c r="U168" s="354"/>
      <c r="V168" s="354"/>
      <c r="W168" s="354"/>
      <c r="X168" s="354"/>
      <c r="Y168" s="354"/>
      <c r="Z168" s="354"/>
    </row>
    <row r="169" spans="1:26" ht="15.75" customHeight="1">
      <c r="A169" s="332" t="s">
        <v>1060</v>
      </c>
      <c r="B169" s="709" t="s">
        <v>1398</v>
      </c>
      <c r="C169" s="350"/>
      <c r="D169" s="581" t="s">
        <v>71</v>
      </c>
      <c r="E169" s="351">
        <v>45667</v>
      </c>
      <c r="F169" s="351">
        <v>45670</v>
      </c>
      <c r="G169" s="351"/>
      <c r="H169" s="351">
        <v>45670</v>
      </c>
      <c r="I169" s="329">
        <f ca="1">IF(ISBLANK(H169), NETWORKDAYS(F169, TODAY(),Hoja2!$A$1:$A$18), NETWORKDAYS(F169, H169, Hoja2!$A$1:$A$18))</f>
        <v>1</v>
      </c>
      <c r="J169" s="351">
        <v>45670</v>
      </c>
      <c r="K169" s="351">
        <v>45672</v>
      </c>
      <c r="L169" s="582"/>
      <c r="M169" s="552"/>
      <c r="N169" s="310"/>
      <c r="O169" s="310"/>
      <c r="P169" s="310"/>
      <c r="Q169" s="310"/>
      <c r="R169" s="310"/>
      <c r="S169" s="310"/>
      <c r="T169" s="310"/>
      <c r="U169" s="310"/>
      <c r="V169" s="310"/>
      <c r="W169" s="310"/>
      <c r="X169" s="310"/>
      <c r="Y169" s="310"/>
      <c r="Z169" s="310"/>
    </row>
    <row r="170" spans="1:26" ht="15.75" customHeight="1">
      <c r="A170" s="332" t="s">
        <v>1060</v>
      </c>
      <c r="B170" s="711" t="s">
        <v>1399</v>
      </c>
      <c r="C170" s="350" t="s">
        <v>1400</v>
      </c>
      <c r="D170" s="581" t="s">
        <v>1180</v>
      </c>
      <c r="E170" s="351">
        <v>45672</v>
      </c>
      <c r="F170" s="351"/>
      <c r="G170" s="351"/>
      <c r="H170" s="581"/>
      <c r="I170" s="329"/>
      <c r="J170" s="351"/>
      <c r="K170" s="677">
        <v>45692</v>
      </c>
      <c r="L170" s="582" t="s">
        <v>1401</v>
      </c>
      <c r="M170" s="552"/>
      <c r="N170" s="310"/>
      <c r="O170" s="310"/>
      <c r="P170" s="310"/>
      <c r="Q170" s="310"/>
      <c r="R170" s="310"/>
      <c r="S170" s="310"/>
      <c r="T170" s="310"/>
      <c r="U170" s="310"/>
      <c r="V170" s="310"/>
      <c r="W170" s="310"/>
      <c r="X170" s="310"/>
      <c r="Y170" s="310"/>
      <c r="Z170" s="310"/>
    </row>
    <row r="171" spans="1:26" ht="15.75" customHeight="1">
      <c r="A171" s="332" t="s">
        <v>1060</v>
      </c>
      <c r="B171" s="711" t="s">
        <v>1399</v>
      </c>
      <c r="C171" s="350" t="s">
        <v>1402</v>
      </c>
      <c r="D171" s="581" t="s">
        <v>1180</v>
      </c>
      <c r="E171" s="351">
        <v>45672</v>
      </c>
      <c r="F171" s="351">
        <v>45673</v>
      </c>
      <c r="G171" s="351"/>
      <c r="H171" s="351">
        <v>45673</v>
      </c>
      <c r="I171" s="329">
        <f ca="1">IF(ISBLANK(H171), NETWORKDAYS(F171, TODAY(),Hoja2!$A$1:$A$18), NETWORKDAYS(F171, H171, Hoja2!$A$1:$A$18))</f>
        <v>1</v>
      </c>
      <c r="J171" s="327">
        <v>45678</v>
      </c>
      <c r="K171" s="677">
        <v>45692</v>
      </c>
      <c r="L171" s="582"/>
      <c r="M171" s="552"/>
      <c r="N171" s="310"/>
      <c r="O171" s="310"/>
      <c r="P171" s="310"/>
      <c r="Q171" s="310"/>
      <c r="R171" s="310"/>
      <c r="S171" s="310"/>
      <c r="T171" s="310"/>
      <c r="U171" s="310"/>
      <c r="V171" s="310"/>
      <c r="W171" s="310"/>
      <c r="X171" s="310"/>
      <c r="Y171" s="310"/>
      <c r="Z171" s="310"/>
    </row>
    <row r="172" spans="1:26" ht="15.75" customHeight="1">
      <c r="A172" s="332" t="s">
        <v>1060</v>
      </c>
      <c r="B172" s="709" t="s">
        <v>1403</v>
      </c>
      <c r="C172" s="350"/>
      <c r="D172" s="581" t="s">
        <v>71</v>
      </c>
      <c r="E172" s="351">
        <v>45673</v>
      </c>
      <c r="F172" s="351">
        <v>45673</v>
      </c>
      <c r="G172" s="351"/>
      <c r="H172" s="351">
        <v>45673</v>
      </c>
      <c r="I172" s="329">
        <f ca="1">IF(ISBLANK(H172), NETWORKDAYS(F172, TODAY(),Hoja2!$A$1:$A$18), NETWORKDAYS(F172, H172, Hoja2!$A$1:$A$18))</f>
        <v>1</v>
      </c>
      <c r="J172" s="351"/>
      <c r="K172" s="351"/>
      <c r="L172" s="677" t="s">
        <v>1404</v>
      </c>
      <c r="M172" s="552"/>
      <c r="N172" s="310"/>
      <c r="O172" s="310"/>
      <c r="P172" s="310"/>
      <c r="Q172" s="310"/>
      <c r="R172" s="310"/>
      <c r="S172" s="310"/>
      <c r="T172" s="310"/>
      <c r="U172" s="310"/>
      <c r="V172" s="310"/>
      <c r="W172" s="310"/>
      <c r="X172" s="310"/>
      <c r="Y172" s="310"/>
      <c r="Z172" s="310"/>
    </row>
    <row r="173" spans="1:26" ht="15.75" customHeight="1">
      <c r="A173" s="332" t="s">
        <v>1060</v>
      </c>
      <c r="B173" s="709" t="s">
        <v>1405</v>
      </c>
      <c r="C173" s="350"/>
      <c r="D173" s="581" t="s">
        <v>71</v>
      </c>
      <c r="E173" s="351">
        <v>45671</v>
      </c>
      <c r="F173" s="351">
        <v>45671</v>
      </c>
      <c r="G173" s="351"/>
      <c r="H173" s="351">
        <v>45672</v>
      </c>
      <c r="I173" s="329">
        <f ca="1">IF(ISBLANK(H173), NETWORKDAYS(F173, TODAY(),Hoja2!$A$1:$A$18), NETWORKDAYS(F173, H173, Hoja2!$A$1:$A$18))</f>
        <v>2</v>
      </c>
      <c r="J173" s="351">
        <v>45672</v>
      </c>
      <c r="K173" s="351">
        <v>45674</v>
      </c>
      <c r="L173" s="582" t="s">
        <v>1406</v>
      </c>
      <c r="M173" s="552"/>
      <c r="N173" s="310"/>
      <c r="O173" s="310"/>
      <c r="P173" s="310"/>
      <c r="Q173" s="310"/>
      <c r="R173" s="310"/>
      <c r="S173" s="310"/>
      <c r="T173" s="310"/>
      <c r="U173" s="310"/>
      <c r="V173" s="310"/>
      <c r="W173" s="310"/>
      <c r="X173" s="310"/>
      <c r="Y173" s="310"/>
      <c r="Z173" s="310"/>
    </row>
    <row r="174" spans="1:26" ht="15.75" customHeight="1">
      <c r="A174" s="332" t="s">
        <v>1060</v>
      </c>
      <c r="B174" s="709" t="s">
        <v>1407</v>
      </c>
      <c r="C174" s="350"/>
      <c r="D174" s="581" t="s">
        <v>11</v>
      </c>
      <c r="E174" s="351">
        <v>45667</v>
      </c>
      <c r="F174" s="351">
        <v>45667</v>
      </c>
      <c r="G174" s="351"/>
      <c r="H174" s="351">
        <v>45673</v>
      </c>
      <c r="I174" s="329">
        <f ca="1">IF(ISBLANK(H174), NETWORKDAYS(F174, TODAY(),Hoja2!$A$1:$A$18), NETWORKDAYS(F174, H174, Hoja2!$A$1:$A$18))</f>
        <v>5</v>
      </c>
      <c r="J174" s="351"/>
      <c r="K174" s="351"/>
      <c r="L174" s="582" t="s">
        <v>1408</v>
      </c>
      <c r="M174" s="552"/>
      <c r="N174" s="310"/>
      <c r="O174" s="310"/>
      <c r="P174" s="310"/>
      <c r="Q174" s="310"/>
      <c r="R174" s="310"/>
      <c r="S174" s="310"/>
      <c r="T174" s="310"/>
      <c r="U174" s="310"/>
      <c r="V174" s="310"/>
      <c r="W174" s="310"/>
      <c r="X174" s="310"/>
      <c r="Y174" s="310"/>
      <c r="Z174" s="310"/>
    </row>
    <row r="175" spans="1:26" ht="15.75" customHeight="1">
      <c r="A175" s="332" t="s">
        <v>1060</v>
      </c>
      <c r="B175" s="711" t="s">
        <v>1409</v>
      </c>
      <c r="C175" s="350"/>
      <c r="D175" s="581" t="s">
        <v>11</v>
      </c>
      <c r="E175" s="351">
        <v>45677</v>
      </c>
      <c r="F175" s="351">
        <v>45677</v>
      </c>
      <c r="G175" s="351"/>
      <c r="H175" s="351">
        <v>45677</v>
      </c>
      <c r="I175" s="329">
        <f ca="1">IF(ISBLANK(H175), NETWORKDAYS(F175, TODAY(),Hoja2!$A$1:$A$18), NETWORKDAYS(F175, H175, Hoja2!$A$1:$A$18))</f>
        <v>1</v>
      </c>
      <c r="J175" s="351"/>
      <c r="K175" s="351">
        <v>45677</v>
      </c>
      <c r="L175" s="582"/>
      <c r="M175" s="552"/>
      <c r="N175" s="310"/>
      <c r="O175" s="310"/>
      <c r="P175" s="310"/>
      <c r="Q175" s="310"/>
      <c r="R175" s="310"/>
      <c r="S175" s="310"/>
      <c r="T175" s="310"/>
      <c r="U175" s="310"/>
      <c r="V175" s="310"/>
      <c r="W175" s="310"/>
      <c r="X175" s="310"/>
      <c r="Y175" s="310"/>
      <c r="Z175" s="310"/>
    </row>
    <row r="176" spans="1:26" ht="45" customHeight="1">
      <c r="A176" s="309" t="s">
        <v>131</v>
      </c>
      <c r="B176" s="554" t="s">
        <v>1410</v>
      </c>
      <c r="C176" s="586"/>
      <c r="D176" s="321" t="s">
        <v>356</v>
      </c>
      <c r="E176" s="320">
        <v>45611</v>
      </c>
      <c r="F176" s="320">
        <v>45622</v>
      </c>
      <c r="G176" s="320">
        <v>45624</v>
      </c>
      <c r="H176" s="321"/>
      <c r="I176" s="322">
        <f ca="1">IF(ISBLANK(H176), NETWORKDAYS(F176, TODAY(),Hoja2!$A$1:$A$18), NETWORKDAYS(F176, H176, Hoja2!$A$1:$A$18))</f>
        <v>192</v>
      </c>
      <c r="J176" s="586"/>
      <c r="K176" s="586"/>
      <c r="L176" s="339" t="s">
        <v>1411</v>
      </c>
    </row>
    <row r="177" spans="1:33" ht="15.75" customHeight="1">
      <c r="A177" s="309" t="s">
        <v>131</v>
      </c>
      <c r="B177" s="557"/>
      <c r="C177" s="317" t="s">
        <v>1412</v>
      </c>
      <c r="D177" s="321" t="s">
        <v>1180</v>
      </c>
      <c r="E177" s="320">
        <v>45611</v>
      </c>
      <c r="F177" s="320">
        <v>45624</v>
      </c>
      <c r="G177" s="320">
        <v>45624</v>
      </c>
      <c r="H177" s="320">
        <v>45628</v>
      </c>
      <c r="I177" s="322">
        <f ca="1">IF(ISBLANK(H177), NETWORKDAYS(F177, TODAY(),Hoja2!$A$1:$A$18), NETWORKDAYS(F177, H177, Hoja2!$A$1:$A$18))</f>
        <v>3</v>
      </c>
      <c r="J177" s="586"/>
      <c r="K177" s="546">
        <v>45631</v>
      </c>
      <c r="L177" s="720" t="s">
        <v>1413</v>
      </c>
    </row>
    <row r="178" spans="1:33" ht="15.75" customHeight="1">
      <c r="A178" s="309" t="s">
        <v>131</v>
      </c>
      <c r="B178" s="501"/>
      <c r="C178" s="721" t="s">
        <v>1414</v>
      </c>
      <c r="D178" s="321" t="s">
        <v>1180</v>
      </c>
      <c r="E178" s="320">
        <v>45611</v>
      </c>
      <c r="F178" s="320">
        <v>45629</v>
      </c>
      <c r="G178" s="320">
        <v>45631</v>
      </c>
      <c r="H178" s="320"/>
      <c r="I178" s="322">
        <f ca="1">IF(ISBLANK(H178), NETWORKDAYS(F178, TODAY(),Hoja2!$A$1:$A$18), NETWORKDAYS(F178, H178, Hoja2!$A$1:$A$18))</f>
        <v>187</v>
      </c>
      <c r="J178" s="586"/>
      <c r="K178" s="546">
        <v>45658</v>
      </c>
      <c r="L178" s="720" t="s">
        <v>1415</v>
      </c>
    </row>
    <row r="179" spans="1:33" ht="15.75" customHeight="1">
      <c r="A179" s="654" t="s">
        <v>131</v>
      </c>
      <c r="B179" s="672" t="s">
        <v>1416</v>
      </c>
      <c r="C179" s="654"/>
      <c r="D179" s="660" t="s">
        <v>71</v>
      </c>
      <c r="E179" s="661">
        <v>45644</v>
      </c>
      <c r="F179" s="661">
        <v>45644</v>
      </c>
      <c r="G179" s="662"/>
      <c r="H179" s="663">
        <v>45658</v>
      </c>
      <c r="I179" s="322">
        <f ca="1">IF(ISBLANK(H179), NETWORKDAYS(F179, TODAY(),Hoja2!$A$1:$A$18), NETWORKDAYS(F179, H179, Hoja2!$A$1:$A$18))</f>
        <v>10</v>
      </c>
      <c r="J179" s="663"/>
      <c r="K179" s="663"/>
      <c r="L179" s="664" t="s">
        <v>1417</v>
      </c>
      <c r="M179" s="689"/>
      <c r="N179" s="689"/>
      <c r="O179" s="689"/>
      <c r="P179" s="689"/>
      <c r="Q179" s="689"/>
      <c r="R179" s="689"/>
      <c r="S179" s="689"/>
      <c r="T179" s="689"/>
      <c r="U179" s="689"/>
      <c r="V179" s="689"/>
      <c r="W179" s="689"/>
      <c r="X179" s="689"/>
      <c r="Y179" s="689"/>
      <c r="Z179" s="689"/>
      <c r="AA179" s="690"/>
      <c r="AB179" s="690"/>
      <c r="AC179" s="690"/>
      <c r="AD179" s="690"/>
      <c r="AE179" s="690"/>
      <c r="AF179" s="690"/>
      <c r="AG179" s="690"/>
    </row>
    <row r="180" spans="1:33" ht="15.75" customHeight="1">
      <c r="A180" s="347" t="s">
        <v>161</v>
      </c>
      <c r="B180" s="332" t="s">
        <v>1418</v>
      </c>
      <c r="C180" s="342" t="s">
        <v>1419</v>
      </c>
      <c r="D180" s="326" t="s">
        <v>1180</v>
      </c>
      <c r="E180" s="351">
        <v>45667</v>
      </c>
      <c r="F180" s="351">
        <v>45667</v>
      </c>
      <c r="G180" s="351">
        <v>45670</v>
      </c>
      <c r="H180" s="351">
        <v>45672</v>
      </c>
      <c r="I180" s="329">
        <f ca="1">IF(ISBLANK(H180), NETWORKDAYS(F180, TODAY(),Hoja2!$A$1:$A$18), NETWORKDAYS(F180, H180, Hoja2!$A$1:$A$18))</f>
        <v>4</v>
      </c>
      <c r="J180" s="351">
        <v>45672</v>
      </c>
      <c r="K180" s="351">
        <v>45678</v>
      </c>
      <c r="L180" s="677" t="s">
        <v>1420</v>
      </c>
      <c r="M180" s="552"/>
      <c r="N180" s="310"/>
      <c r="O180" s="310"/>
      <c r="P180" s="310"/>
      <c r="Q180" s="310"/>
      <c r="R180" s="310"/>
      <c r="S180" s="310"/>
      <c r="T180" s="310"/>
      <c r="U180" s="310"/>
      <c r="V180" s="310"/>
      <c r="W180" s="310"/>
      <c r="X180" s="310"/>
      <c r="Y180" s="310"/>
      <c r="Z180" s="310"/>
    </row>
    <row r="181" spans="1:33" ht="15.75" customHeight="1">
      <c r="A181" s="332" t="s">
        <v>1060</v>
      </c>
      <c r="B181" s="709" t="s">
        <v>1421</v>
      </c>
      <c r="C181" s="350"/>
      <c r="D181" s="581" t="s">
        <v>71</v>
      </c>
      <c r="E181" s="351">
        <v>45678</v>
      </c>
      <c r="F181" s="351">
        <v>45678</v>
      </c>
      <c r="G181" s="351"/>
      <c r="H181" s="351">
        <v>45679</v>
      </c>
      <c r="I181" s="329">
        <f ca="1">IF(ISBLANK(H181), NETWORKDAYS(F181, TODAY(),Hoja2!$A$1:$A$18), NETWORKDAYS(F181, H181, Hoja2!$A$1:$A$18))</f>
        <v>2</v>
      </c>
      <c r="J181" s="351"/>
      <c r="K181" s="351"/>
      <c r="L181" s="582" t="s">
        <v>1422</v>
      </c>
      <c r="M181" s="552"/>
      <c r="N181" s="310"/>
      <c r="O181" s="310"/>
      <c r="P181" s="310"/>
      <c r="Q181" s="310"/>
      <c r="R181" s="310"/>
      <c r="S181" s="310"/>
      <c r="T181" s="310"/>
      <c r="U181" s="310"/>
      <c r="V181" s="310"/>
      <c r="W181" s="310"/>
      <c r="X181" s="310"/>
      <c r="Y181" s="310"/>
      <c r="Z181" s="310"/>
    </row>
    <row r="182" spans="1:33" ht="15.75" customHeight="1">
      <c r="A182" s="332" t="s">
        <v>1060</v>
      </c>
      <c r="B182" s="709" t="s">
        <v>1423</v>
      </c>
      <c r="C182" s="350"/>
      <c r="D182" s="581" t="s">
        <v>1424</v>
      </c>
      <c r="E182" s="351">
        <v>45671</v>
      </c>
      <c r="F182" s="351">
        <v>45671</v>
      </c>
      <c r="G182" s="351"/>
      <c r="H182" s="351">
        <v>45680</v>
      </c>
      <c r="I182" s="329">
        <f ca="1">IF(ISBLANK(H182), NETWORKDAYS(F182, TODAY(),Hoja2!$A$1:$A$18), NETWORKDAYS(F182, H182, Hoja2!$A$1:$A$18))</f>
        <v>8</v>
      </c>
      <c r="J182" s="351"/>
      <c r="K182" s="351">
        <v>45680</v>
      </c>
      <c r="L182" s="582" t="s">
        <v>1425</v>
      </c>
      <c r="M182" s="552"/>
      <c r="N182" s="310"/>
      <c r="O182" s="310"/>
      <c r="P182" s="310"/>
      <c r="Q182" s="310"/>
      <c r="R182" s="310"/>
      <c r="S182" s="310"/>
      <c r="T182" s="310"/>
      <c r="U182" s="310"/>
      <c r="V182" s="310"/>
      <c r="W182" s="310"/>
      <c r="X182" s="310"/>
      <c r="Y182" s="310"/>
      <c r="Z182" s="310"/>
    </row>
    <row r="183" spans="1:33" ht="15.75" customHeight="1">
      <c r="A183" s="324" t="s">
        <v>781</v>
      </c>
      <c r="B183" s="675" t="s">
        <v>1426</v>
      </c>
      <c r="C183" s="580"/>
      <c r="D183" s="326" t="s">
        <v>1180</v>
      </c>
      <c r="E183" s="351">
        <v>45664</v>
      </c>
      <c r="F183" s="351">
        <v>45664</v>
      </c>
      <c r="G183" s="351">
        <v>45665</v>
      </c>
      <c r="H183" s="351">
        <v>45666</v>
      </c>
      <c r="I183" s="329">
        <f ca="1">IF(ISBLANK(H183), NETWORKDAYS(F183, TODAY(),Hoja2!$A$1:$A$18), NETWORKDAYS(F183, H183, Hoja2!$A$1:$A$18))</f>
        <v>3</v>
      </c>
      <c r="J183" s="351">
        <v>45666</v>
      </c>
      <c r="K183" s="351">
        <v>45674</v>
      </c>
      <c r="L183" s="582" t="s">
        <v>1427</v>
      </c>
      <c r="M183" s="552"/>
      <c r="N183" s="310"/>
      <c r="O183" s="310"/>
      <c r="P183" s="310"/>
      <c r="Q183" s="310"/>
      <c r="R183" s="310"/>
      <c r="S183" s="310"/>
      <c r="T183" s="310"/>
      <c r="U183" s="310"/>
      <c r="V183" s="310"/>
      <c r="W183" s="310"/>
      <c r="X183" s="310"/>
      <c r="Y183" s="310"/>
      <c r="Z183" s="310"/>
    </row>
    <row r="184" spans="1:33" ht="15.75" customHeight="1">
      <c r="A184" s="309" t="s">
        <v>131</v>
      </c>
      <c r="B184" s="722" t="s">
        <v>1428</v>
      </c>
      <c r="C184" s="535"/>
      <c r="D184" s="549" t="s">
        <v>1180</v>
      </c>
      <c r="E184" s="320">
        <v>45307</v>
      </c>
      <c r="F184" s="320">
        <v>45677</v>
      </c>
      <c r="G184" s="320"/>
      <c r="H184" s="320">
        <v>45678</v>
      </c>
      <c r="I184" s="322">
        <f ca="1">IF(ISBLANK(H184), NETWORKDAYS(F184, TODAY(),Hoja2!$A$1:$A$18), NETWORKDAYS(F184, H184, Hoja2!$A$1:$A$18))</f>
        <v>2</v>
      </c>
      <c r="J184" s="320"/>
      <c r="K184" s="320">
        <v>45680</v>
      </c>
      <c r="L184" s="323"/>
      <c r="M184" s="310"/>
      <c r="N184" s="310"/>
      <c r="O184" s="310"/>
      <c r="P184" s="310"/>
      <c r="Q184" s="310"/>
      <c r="R184" s="310"/>
      <c r="S184" s="310"/>
      <c r="T184" s="310"/>
      <c r="U184" s="310"/>
      <c r="V184" s="310"/>
      <c r="W184" s="310"/>
      <c r="X184" s="310"/>
      <c r="Y184" s="310"/>
      <c r="Z184" s="310"/>
    </row>
    <row r="185" spans="1:33" ht="15.75" customHeight="1">
      <c r="A185" s="309" t="s">
        <v>131</v>
      </c>
      <c r="B185" s="723" t="s">
        <v>1429</v>
      </c>
      <c r="C185" s="535"/>
      <c r="D185" s="549" t="s">
        <v>1180</v>
      </c>
      <c r="E185" s="320">
        <v>45678</v>
      </c>
      <c r="F185" s="320">
        <v>45677</v>
      </c>
      <c r="G185" s="320"/>
      <c r="H185" s="320">
        <v>45680</v>
      </c>
      <c r="I185" s="322">
        <f ca="1">IF(ISBLANK(H185), NETWORKDAYS(F185, TODAY(),Hoja2!$A$1:$A$18), NETWORKDAYS(F185, H185, Hoja2!$A$1:$A$18))</f>
        <v>4</v>
      </c>
      <c r="J185" s="320"/>
      <c r="K185" s="320">
        <v>45680</v>
      </c>
      <c r="L185" s="323"/>
      <c r="M185" s="310"/>
      <c r="N185" s="310"/>
      <c r="O185" s="310"/>
      <c r="P185" s="310"/>
      <c r="Q185" s="310"/>
      <c r="R185" s="310"/>
      <c r="S185" s="310"/>
      <c r="T185" s="310"/>
      <c r="U185" s="310"/>
      <c r="V185" s="310"/>
      <c r="W185" s="310"/>
      <c r="X185" s="310"/>
      <c r="Y185" s="310"/>
      <c r="Z185" s="310"/>
    </row>
    <row r="186" spans="1:33" ht="15.75" customHeight="1">
      <c r="A186" s="309" t="s">
        <v>131</v>
      </c>
      <c r="B186" s="724" t="s">
        <v>1430</v>
      </c>
      <c r="C186" s="535" t="s">
        <v>1431</v>
      </c>
      <c r="D186" s="549" t="s">
        <v>1180</v>
      </c>
      <c r="E186" s="320">
        <v>45678</v>
      </c>
      <c r="F186" s="320">
        <v>45680</v>
      </c>
      <c r="G186" s="320"/>
      <c r="H186" s="320">
        <v>45680</v>
      </c>
      <c r="I186" s="322">
        <f ca="1">IF(ISBLANK(H186), NETWORKDAYS(F186, TODAY(),Hoja2!$A$1:$A$18), NETWORKDAYS(F186, H186, Hoja2!$A$1:$A$18))</f>
        <v>1</v>
      </c>
      <c r="J186" s="320"/>
      <c r="K186" s="320">
        <v>45680</v>
      </c>
      <c r="L186" s="323"/>
      <c r="M186" s="310"/>
      <c r="N186" s="310"/>
      <c r="O186" s="310"/>
      <c r="P186" s="310"/>
      <c r="Q186" s="310"/>
      <c r="R186" s="310"/>
      <c r="S186" s="310"/>
      <c r="T186" s="310"/>
      <c r="U186" s="310"/>
      <c r="V186" s="310"/>
      <c r="W186" s="310"/>
      <c r="X186" s="310"/>
      <c r="Y186" s="310"/>
      <c r="Z186" s="310"/>
    </row>
    <row r="187" spans="1:33" ht="15.75" customHeight="1">
      <c r="A187" s="309" t="s">
        <v>131</v>
      </c>
      <c r="B187" s="723" t="s">
        <v>1432</v>
      </c>
      <c r="C187" s="535"/>
      <c r="D187" s="549" t="s">
        <v>1180</v>
      </c>
      <c r="E187" s="320">
        <v>45678</v>
      </c>
      <c r="F187" s="320">
        <v>45680</v>
      </c>
      <c r="G187" s="320"/>
      <c r="H187" s="320">
        <v>45680</v>
      </c>
      <c r="I187" s="322">
        <f ca="1">IF(ISBLANK(H187), NETWORKDAYS(F187, TODAY(),Hoja2!$A$1:$A$18), NETWORKDAYS(F187, H187, Hoja2!$A$1:$A$18))</f>
        <v>1</v>
      </c>
      <c r="J187" s="320"/>
      <c r="K187" s="320">
        <v>45680</v>
      </c>
      <c r="L187" s="323"/>
      <c r="M187" s="310"/>
      <c r="N187" s="310"/>
      <c r="O187" s="310"/>
      <c r="P187" s="310"/>
      <c r="Q187" s="310"/>
      <c r="R187" s="310"/>
      <c r="S187" s="310"/>
      <c r="T187" s="310"/>
      <c r="U187" s="310"/>
      <c r="V187" s="310"/>
      <c r="W187" s="310"/>
      <c r="X187" s="310"/>
      <c r="Y187" s="310"/>
      <c r="Z187" s="310"/>
    </row>
    <row r="188" spans="1:33" ht="15.75" customHeight="1">
      <c r="A188" s="309" t="s">
        <v>131</v>
      </c>
      <c r="B188" s="723" t="s">
        <v>1433</v>
      </c>
      <c r="C188" s="535"/>
      <c r="D188" s="549" t="s">
        <v>1180</v>
      </c>
      <c r="E188" s="320">
        <v>45678</v>
      </c>
      <c r="F188" s="320">
        <v>45680</v>
      </c>
      <c r="G188" s="320"/>
      <c r="H188" s="320">
        <v>45680</v>
      </c>
      <c r="I188" s="322">
        <f ca="1">IF(ISBLANK(H188), NETWORKDAYS(F188, TODAY(),Hoja2!$A$1:$A$18), NETWORKDAYS(F188, H188, Hoja2!$A$1:$A$18))</f>
        <v>1</v>
      </c>
      <c r="J188" s="320"/>
      <c r="K188" s="320">
        <v>45680</v>
      </c>
      <c r="L188" s="323"/>
      <c r="M188" s="310"/>
      <c r="N188" s="310"/>
      <c r="O188" s="310"/>
      <c r="P188" s="310"/>
      <c r="Q188" s="310"/>
      <c r="R188" s="310"/>
      <c r="S188" s="310"/>
      <c r="T188" s="310"/>
      <c r="U188" s="310"/>
      <c r="V188" s="310"/>
      <c r="W188" s="310"/>
      <c r="X188" s="310"/>
      <c r="Y188" s="310"/>
      <c r="Z188" s="310"/>
    </row>
    <row r="189" spans="1:33" ht="15.75" customHeight="1">
      <c r="A189" s="347" t="s">
        <v>161</v>
      </c>
      <c r="B189" s="711" t="s">
        <v>1434</v>
      </c>
      <c r="C189" s="725" t="s">
        <v>1435</v>
      </c>
      <c r="D189" s="326" t="s">
        <v>1436</v>
      </c>
      <c r="E189" s="351">
        <v>45667</v>
      </c>
      <c r="F189" s="726">
        <v>45670</v>
      </c>
      <c r="G189" s="350"/>
      <c r="H189" s="726">
        <v>45674</v>
      </c>
      <c r="I189" s="329">
        <f ca="1">IF(ISBLANK(H189), NETWORKDAYS(F189, TODAY(),Hoja2!$A$1:$A$18), NETWORKDAYS(F189, H189, Hoja2!$A$1:$A$18))</f>
        <v>5</v>
      </c>
      <c r="J189" s="350"/>
      <c r="K189" s="350"/>
      <c r="L189" s="350" t="s">
        <v>1437</v>
      </c>
    </row>
    <row r="190" spans="1:33" ht="15.75" customHeight="1">
      <c r="A190" s="309" t="s">
        <v>131</v>
      </c>
      <c r="B190" s="723" t="s">
        <v>1438</v>
      </c>
      <c r="C190" s="535"/>
      <c r="D190" s="549" t="s">
        <v>1180</v>
      </c>
      <c r="E190" s="320">
        <v>45678</v>
      </c>
      <c r="F190" s="320">
        <v>45681</v>
      </c>
      <c r="G190" s="320"/>
      <c r="H190" s="320">
        <v>45681</v>
      </c>
      <c r="I190" s="322">
        <f ca="1">IF(ISBLANK(H190), NETWORKDAYS(F190, TODAY(),Hoja2!$A$1:$A$18), NETWORKDAYS(F190, H190, Hoja2!$A$1:$A$18))</f>
        <v>1</v>
      </c>
      <c r="J190" s="320">
        <v>45686</v>
      </c>
      <c r="K190" s="320">
        <v>45686</v>
      </c>
      <c r="L190" s="323" t="s">
        <v>1439</v>
      </c>
      <c r="M190" s="310"/>
      <c r="N190" s="310"/>
      <c r="O190" s="310"/>
      <c r="P190" s="310"/>
      <c r="Q190" s="310"/>
      <c r="R190" s="310"/>
      <c r="S190" s="310"/>
      <c r="T190" s="310"/>
      <c r="U190" s="310"/>
      <c r="V190" s="310"/>
      <c r="W190" s="310"/>
      <c r="X190" s="310"/>
      <c r="Y190" s="310"/>
      <c r="Z190" s="310"/>
    </row>
    <row r="191" spans="1:33" ht="15.75" customHeight="1">
      <c r="A191" s="332" t="s">
        <v>62</v>
      </c>
      <c r="B191" s="347" t="s">
        <v>1440</v>
      </c>
      <c r="C191" s="347"/>
      <c r="D191" s="326" t="s">
        <v>1180</v>
      </c>
      <c r="E191" s="351">
        <v>45666</v>
      </c>
      <c r="F191" s="333">
        <v>45685</v>
      </c>
      <c r="G191" s="326" t="s">
        <v>1441</v>
      </c>
      <c r="H191" s="333">
        <v>45686</v>
      </c>
      <c r="I191" s="329">
        <f ca="1">IF(ISBLANK(H191), NETWORKDAYS(F191, TODAY(),Hoja2!$A$1:$A$18), NETWORKDAYS(F191, H191, Hoja2!$A$1:$A$18))</f>
        <v>2</v>
      </c>
      <c r="J191" s="333">
        <v>45686</v>
      </c>
      <c r="K191" s="333">
        <v>45688</v>
      </c>
      <c r="L191" s="640" t="s">
        <v>1442</v>
      </c>
      <c r="M191" s="552"/>
      <c r="N191" s="310"/>
      <c r="O191" s="310"/>
      <c r="P191" s="310"/>
      <c r="Q191" s="310"/>
      <c r="R191" s="310"/>
      <c r="S191" s="310"/>
      <c r="T191" s="310"/>
      <c r="U191" s="310"/>
      <c r="V191" s="310"/>
      <c r="W191" s="310"/>
      <c r="X191" s="310"/>
      <c r="Y191" s="310"/>
      <c r="Z191" s="310"/>
    </row>
    <row r="192" spans="1:33" ht="15.75" customHeight="1">
      <c r="A192" s="332" t="s">
        <v>1060</v>
      </c>
      <c r="B192" s="709" t="s">
        <v>1443</v>
      </c>
      <c r="C192" s="350"/>
      <c r="D192" s="581" t="s">
        <v>71</v>
      </c>
      <c r="E192" s="351">
        <v>45687</v>
      </c>
      <c r="F192" s="351">
        <v>45687</v>
      </c>
      <c r="G192" s="351"/>
      <c r="H192" s="351">
        <v>45687</v>
      </c>
      <c r="I192" s="329">
        <f ca="1">IF(ISBLANK(H192), NETWORKDAYS(F192, TODAY(),Hoja2!$A$1:$A$18), NETWORKDAYS(F192, H192, Hoja2!$A$1:$A$18))</f>
        <v>1</v>
      </c>
      <c r="J192" s="351"/>
      <c r="K192" s="351"/>
      <c r="L192" s="582" t="s">
        <v>1444</v>
      </c>
      <c r="M192" s="552"/>
      <c r="N192" s="310"/>
      <c r="O192" s="310"/>
      <c r="P192" s="310"/>
      <c r="Q192" s="310"/>
      <c r="R192" s="310"/>
      <c r="S192" s="310"/>
      <c r="T192" s="310"/>
      <c r="U192" s="310"/>
      <c r="V192" s="310"/>
      <c r="W192" s="310"/>
      <c r="X192" s="310"/>
      <c r="Y192" s="310"/>
      <c r="Z192" s="310"/>
    </row>
    <row r="193" spans="1:26" ht="15.75" customHeight="1">
      <c r="A193" s="347" t="s">
        <v>161</v>
      </c>
      <c r="B193" s="347" t="s">
        <v>1445</v>
      </c>
      <c r="C193" s="349"/>
      <c r="D193" s="581" t="s">
        <v>1180</v>
      </c>
      <c r="E193" s="351">
        <v>45685</v>
      </c>
      <c r="F193" s="352">
        <v>45685</v>
      </c>
      <c r="G193" s="349"/>
      <c r="H193" s="727">
        <v>45687</v>
      </c>
      <c r="I193" s="329">
        <f ca="1">IF(ISBLANK(H193), NETWORKDAYS(F193, TODAY(),Hoja2!$A$1:$A$18), NETWORKDAYS(F193, H193, Hoja2!$A$1:$A$18))</f>
        <v>3</v>
      </c>
      <c r="J193" s="727">
        <v>45687</v>
      </c>
      <c r="K193" s="727">
        <v>45687</v>
      </c>
      <c r="L193" s="353" t="s">
        <v>1446</v>
      </c>
      <c r="M193" s="354"/>
      <c r="N193" s="354"/>
      <c r="O193" s="354"/>
      <c r="P193" s="354"/>
      <c r="Q193" s="354"/>
      <c r="R193" s="354"/>
      <c r="S193" s="354"/>
      <c r="T193" s="354"/>
      <c r="U193" s="354"/>
      <c r="V193" s="354"/>
      <c r="W193" s="354"/>
      <c r="X193" s="354"/>
      <c r="Y193" s="354"/>
      <c r="Z193" s="354"/>
    </row>
    <row r="194" spans="1:26" ht="15" customHeight="1">
      <c r="A194" s="347" t="s">
        <v>161</v>
      </c>
      <c r="B194" s="711" t="s">
        <v>1434</v>
      </c>
      <c r="C194" s="629" t="s">
        <v>1447</v>
      </c>
      <c r="D194" s="326" t="s">
        <v>1436</v>
      </c>
      <c r="E194" s="351">
        <v>45681</v>
      </c>
      <c r="F194" s="351">
        <v>45681</v>
      </c>
      <c r="G194" s="351"/>
      <c r="H194" s="351">
        <v>45681</v>
      </c>
      <c r="I194" s="329">
        <f ca="1">IF(ISBLANK(H194), NETWORKDAYS(F194, TODAY(),Hoja2!$A$1:$A$18), NETWORKDAYS(F194, H194, Hoja2!$A$1:$A$18))</f>
        <v>1</v>
      </c>
      <c r="J194" s="351">
        <v>45681</v>
      </c>
      <c r="K194" s="351"/>
      <c r="L194" s="582"/>
    </row>
    <row r="195" spans="1:26" ht="15.75" customHeight="1">
      <c r="A195" s="332" t="s">
        <v>62</v>
      </c>
      <c r="B195" s="332" t="s">
        <v>1448</v>
      </c>
      <c r="C195" s="347"/>
      <c r="D195" s="326" t="s">
        <v>71</v>
      </c>
      <c r="E195" s="351">
        <v>45685</v>
      </c>
      <c r="F195" s="333">
        <v>45685</v>
      </c>
      <c r="G195" s="326"/>
      <c r="H195" s="333">
        <v>45688</v>
      </c>
      <c r="I195" s="329">
        <f ca="1">IF(ISBLANK(H195), NETWORKDAYS(F195, TODAY(),Hoja2!$A$1:$A$18), NETWORKDAYS(F195, H195, Hoja2!$A$1:$A$18))</f>
        <v>4</v>
      </c>
      <c r="J195" s="333">
        <v>45688</v>
      </c>
      <c r="K195" s="333">
        <v>45688</v>
      </c>
      <c r="L195" s="640" t="s">
        <v>1449</v>
      </c>
      <c r="M195" s="552"/>
      <c r="N195" s="310"/>
      <c r="O195" s="310"/>
      <c r="P195" s="310"/>
      <c r="Q195" s="310"/>
      <c r="R195" s="310"/>
      <c r="S195" s="310"/>
      <c r="T195" s="310"/>
      <c r="U195" s="310"/>
      <c r="V195" s="310"/>
      <c r="W195" s="310"/>
      <c r="X195" s="310"/>
      <c r="Y195" s="310"/>
      <c r="Z195" s="310"/>
    </row>
    <row r="196" spans="1:26" ht="15.75" customHeight="1">
      <c r="A196" s="728" t="s">
        <v>131</v>
      </c>
      <c r="B196" s="729" t="s">
        <v>1450</v>
      </c>
      <c r="C196" s="730"/>
      <c r="D196" s="731" t="s">
        <v>1180</v>
      </c>
      <c r="E196" s="732">
        <v>45610</v>
      </c>
      <c r="F196" s="732">
        <v>45629</v>
      </c>
      <c r="G196" s="732"/>
      <c r="H196" s="732">
        <v>45636</v>
      </c>
      <c r="I196" s="733">
        <f ca="1">IF(ISBLANK(H196), NETWORKDAYS(F196, TODAY(),Hoja2!$A$1:$A$18), NETWORKDAYS(F196, H196, Hoja2!$A$1:$A$18))</f>
        <v>6</v>
      </c>
      <c r="J196" s="732">
        <v>45636</v>
      </c>
      <c r="K196" s="732">
        <v>45691</v>
      </c>
      <c r="L196" s="734" t="s">
        <v>1451</v>
      </c>
      <c r="M196" s="310"/>
      <c r="N196" s="310"/>
      <c r="O196" s="310"/>
      <c r="P196" s="310"/>
      <c r="Q196" s="310"/>
      <c r="R196" s="310"/>
      <c r="S196" s="310"/>
      <c r="T196" s="310"/>
      <c r="U196" s="310"/>
      <c r="V196" s="310"/>
      <c r="W196" s="310"/>
      <c r="X196" s="310"/>
      <c r="Y196" s="310"/>
      <c r="Z196" s="310"/>
    </row>
    <row r="197" spans="1:26" ht="15.75" customHeight="1">
      <c r="A197" s="735" t="s">
        <v>131</v>
      </c>
      <c r="B197" s="554" t="s">
        <v>1452</v>
      </c>
      <c r="C197" s="564" t="s">
        <v>1453</v>
      </c>
      <c r="D197" s="565" t="s">
        <v>1180</v>
      </c>
      <c r="E197" s="597">
        <v>45688</v>
      </c>
      <c r="F197" s="597">
        <v>45688</v>
      </c>
      <c r="G197" s="597"/>
      <c r="H197" s="597">
        <v>45688</v>
      </c>
      <c r="I197" s="542">
        <f ca="1">IF(ISBLANK(H197), NETWORKDAYS(F197, TODAY(),Hoja2!$A$1:$A$18), NETWORKDAYS(F197, H197, Hoja2!$A$1:$A$18))</f>
        <v>1</v>
      </c>
      <c r="J197" s="597"/>
      <c r="K197" s="597">
        <v>45688</v>
      </c>
      <c r="L197" s="736" t="s">
        <v>1454</v>
      </c>
      <c r="M197" s="310"/>
      <c r="N197" s="310"/>
      <c r="O197" s="310"/>
      <c r="P197" s="310"/>
      <c r="Q197" s="310"/>
      <c r="R197" s="310"/>
      <c r="S197" s="310"/>
      <c r="T197" s="310"/>
      <c r="U197" s="310"/>
      <c r="V197" s="310"/>
      <c r="W197" s="310"/>
      <c r="X197" s="310"/>
      <c r="Y197" s="310"/>
      <c r="Z197" s="310"/>
    </row>
    <row r="198" spans="1:26" ht="15.75" customHeight="1">
      <c r="A198" s="735" t="s">
        <v>131</v>
      </c>
      <c r="B198" s="563"/>
      <c r="C198" s="737" t="s">
        <v>1455</v>
      </c>
      <c r="D198" s="565" t="s">
        <v>1180</v>
      </c>
      <c r="E198" s="597">
        <v>45555</v>
      </c>
      <c r="F198" s="597">
        <v>45555</v>
      </c>
      <c r="G198" s="597"/>
      <c r="H198" s="597">
        <v>45688</v>
      </c>
      <c r="I198" s="542">
        <f ca="1">IF(ISBLANK(H198), NETWORKDAYS(F198, TODAY(),Hoja2!$A$1:$A$18), NETWORKDAYS(F198, H198, Hoja2!$A$1:$A$18))</f>
        <v>92</v>
      </c>
      <c r="J198" s="597"/>
      <c r="K198" s="597">
        <v>45688</v>
      </c>
      <c r="L198" s="598" t="s">
        <v>1456</v>
      </c>
      <c r="M198" s="310"/>
      <c r="N198" s="310"/>
      <c r="O198" s="310"/>
      <c r="P198" s="310"/>
      <c r="Q198" s="310"/>
      <c r="R198" s="310"/>
      <c r="S198" s="310"/>
      <c r="T198" s="310"/>
      <c r="U198" s="310"/>
      <c r="V198" s="310"/>
      <c r="W198" s="310"/>
      <c r="X198" s="310"/>
      <c r="Y198" s="310"/>
      <c r="Z198" s="310"/>
    </row>
    <row r="199" spans="1:26" ht="15.75" customHeight="1">
      <c r="A199" s="309" t="s">
        <v>131</v>
      </c>
      <c r="B199" s="563"/>
      <c r="C199" s="738" t="s">
        <v>1457</v>
      </c>
      <c r="D199" s="565" t="s">
        <v>1180</v>
      </c>
      <c r="E199" s="320">
        <v>45566</v>
      </c>
      <c r="F199" s="320">
        <v>45568</v>
      </c>
      <c r="G199" s="320"/>
      <c r="H199" s="597">
        <v>45688</v>
      </c>
      <c r="I199" s="322">
        <f ca="1">IF(ISBLANK(H199), NETWORKDAYS(F199, TODAY(),Hoja2!$A$1:$A$18), NETWORKDAYS(F199, H199, Hoja2!$A$1:$A$18))</f>
        <v>83</v>
      </c>
      <c r="J199" s="320"/>
      <c r="K199" s="597">
        <v>45688</v>
      </c>
      <c r="L199" s="323" t="s">
        <v>1458</v>
      </c>
      <c r="M199" s="310"/>
      <c r="N199" s="310"/>
      <c r="O199" s="310"/>
      <c r="P199" s="310"/>
      <c r="Q199" s="310"/>
      <c r="R199" s="310"/>
      <c r="S199" s="310"/>
      <c r="T199" s="310"/>
      <c r="U199" s="310"/>
      <c r="V199" s="310"/>
      <c r="W199" s="310"/>
      <c r="X199" s="310"/>
      <c r="Y199" s="310"/>
      <c r="Z199" s="310"/>
    </row>
    <row r="200" spans="1:26" ht="15.75" customHeight="1">
      <c r="A200" s="309" t="s">
        <v>131</v>
      </c>
      <c r="B200" s="678"/>
      <c r="C200" s="738" t="s">
        <v>1459</v>
      </c>
      <c r="D200" s="565" t="s">
        <v>1180</v>
      </c>
      <c r="E200" s="320">
        <v>45566</v>
      </c>
      <c r="F200" s="320">
        <v>45566</v>
      </c>
      <c r="G200" s="320"/>
      <c r="H200" s="597">
        <v>45688</v>
      </c>
      <c r="I200" s="322">
        <f ca="1">IF(ISBLANK(H200), NETWORKDAYS(F200, TODAY(),Hoja2!$A$1:$A$18), NETWORKDAYS(F200, H200, Hoja2!$A$1:$A$18))</f>
        <v>85</v>
      </c>
      <c r="J200" s="320"/>
      <c r="K200" s="597">
        <v>45688</v>
      </c>
      <c r="L200" s="550" t="s">
        <v>1460</v>
      </c>
      <c r="M200" s="310"/>
      <c r="N200" s="310"/>
      <c r="O200" s="310"/>
      <c r="P200" s="310"/>
      <c r="Q200" s="310"/>
      <c r="R200" s="310"/>
      <c r="S200" s="310"/>
      <c r="T200" s="310"/>
      <c r="U200" s="310"/>
      <c r="V200" s="310"/>
      <c r="W200" s="310"/>
      <c r="X200" s="310"/>
      <c r="Y200" s="310"/>
      <c r="Z200" s="310"/>
    </row>
    <row r="201" spans="1:26" ht="15.75" customHeight="1">
      <c r="A201" s="309" t="s">
        <v>131</v>
      </c>
      <c r="B201" s="342" t="s">
        <v>1461</v>
      </c>
      <c r="C201" s="535"/>
      <c r="D201" s="549" t="s">
        <v>1180</v>
      </c>
      <c r="E201" s="320">
        <v>45386</v>
      </c>
      <c r="F201" s="320">
        <v>45386</v>
      </c>
      <c r="G201" s="320"/>
      <c r="H201" s="320">
        <v>45688</v>
      </c>
      <c r="I201" s="322">
        <f ca="1">IF(ISBLANK(H201), NETWORKDAYS(F201, TODAY(),Hoja2!$A$1:$A$18), NETWORKDAYS(F201, H201, Hoja2!$A$1:$A$18))</f>
        <v>206</v>
      </c>
      <c r="J201" s="320"/>
      <c r="K201" s="320">
        <v>45688</v>
      </c>
      <c r="L201" s="323" t="s">
        <v>1462</v>
      </c>
      <c r="M201" s="310"/>
      <c r="N201" s="310"/>
      <c r="O201" s="310"/>
      <c r="P201" s="310"/>
      <c r="Q201" s="310"/>
      <c r="R201" s="310"/>
      <c r="S201" s="310"/>
      <c r="T201" s="310"/>
      <c r="U201" s="310"/>
      <c r="V201" s="310"/>
      <c r="W201" s="310"/>
      <c r="X201" s="310"/>
      <c r="Y201" s="310"/>
      <c r="Z201" s="310"/>
    </row>
    <row r="202" spans="1:26" ht="15.75" customHeight="1">
      <c r="A202" s="551" t="s">
        <v>1060</v>
      </c>
      <c r="B202" s="554" t="s">
        <v>1399</v>
      </c>
      <c r="C202" s="645"/>
      <c r="D202" s="581" t="s">
        <v>1180</v>
      </c>
      <c r="E202" s="320">
        <v>45602</v>
      </c>
      <c r="F202" s="599">
        <v>45624</v>
      </c>
      <c r="G202" s="320">
        <v>45630</v>
      </c>
      <c r="H202" s="320">
        <v>45646</v>
      </c>
      <c r="I202" s="322">
        <f ca="1">IF(ISBLANK(H202), NETWORKDAYS(F202, TODAY(),Hoja2!$A$1:$A$18), NETWORKDAYS(F202, H202, Hoja2!$A$1:$A$18))</f>
        <v>17</v>
      </c>
      <c r="J202" s="320">
        <v>45646</v>
      </c>
      <c r="K202" s="599">
        <v>45692</v>
      </c>
      <c r="L202" s="547" t="s">
        <v>1463</v>
      </c>
      <c r="M202" s="587"/>
      <c r="N202" s="316"/>
      <c r="O202" s="316"/>
      <c r="P202" s="316"/>
      <c r="Q202" s="316"/>
      <c r="R202" s="316"/>
      <c r="S202" s="316"/>
      <c r="T202" s="316"/>
      <c r="U202" s="316"/>
      <c r="V202" s="316"/>
      <c r="W202" s="316"/>
      <c r="X202" s="316"/>
      <c r="Y202" s="316"/>
      <c r="Z202" s="316"/>
    </row>
    <row r="203" spans="1:26" ht="15" customHeight="1">
      <c r="A203" s="551" t="s">
        <v>1060</v>
      </c>
      <c r="B203" s="563"/>
      <c r="C203" s="501" t="s">
        <v>1464</v>
      </c>
      <c r="D203" s="565" t="s">
        <v>356</v>
      </c>
      <c r="E203" s="597">
        <v>45602</v>
      </c>
      <c r="F203" s="566">
        <v>45625</v>
      </c>
      <c r="G203" s="597"/>
      <c r="H203" s="565"/>
      <c r="I203" s="603">
        <f ca="1">IF(ISBLANK(H203), NETWORKDAYS(F203, TODAY(),Hoja2!$A$1:$A$18), NETWORKDAYS(F203, H203, Hoja2!$A$1:$A$18))</f>
        <v>189</v>
      </c>
      <c r="J203" s="575"/>
      <c r="K203" s="575"/>
      <c r="L203" s="567" t="s">
        <v>1465</v>
      </c>
      <c r="M203" s="587"/>
      <c r="N203" s="316"/>
      <c r="O203" s="316"/>
      <c r="P203" s="316"/>
      <c r="Q203" s="316"/>
      <c r="R203" s="316"/>
      <c r="S203" s="316"/>
      <c r="T203" s="316"/>
      <c r="U203" s="316"/>
      <c r="V203" s="316"/>
      <c r="W203" s="316"/>
      <c r="X203" s="316"/>
      <c r="Y203" s="316"/>
      <c r="Z203" s="316"/>
    </row>
    <row r="204" spans="1:26" ht="15.75" customHeight="1">
      <c r="A204" s="551" t="s">
        <v>1060</v>
      </c>
      <c r="B204" s="563"/>
      <c r="C204" s="739" t="s">
        <v>1466</v>
      </c>
      <c r="D204" s="321" t="s">
        <v>71</v>
      </c>
      <c r="E204" s="625">
        <v>45632</v>
      </c>
      <c r="F204" s="599">
        <v>45642</v>
      </c>
      <c r="G204" s="320"/>
      <c r="H204" s="320">
        <v>45642</v>
      </c>
      <c r="I204" s="322">
        <f ca="1">IF(ISBLANK(H204), NETWORKDAYS(F204, TODAY(),Hoja2!$A$1:$A$18), NETWORKDAYS(F204, H204, Hoja2!$A$1:$A$18))</f>
        <v>1</v>
      </c>
      <c r="J204" s="320">
        <v>45643</v>
      </c>
      <c r="K204" s="586"/>
      <c r="L204" s="547"/>
      <c r="M204" s="587"/>
      <c r="N204" s="316"/>
      <c r="O204" s="316"/>
      <c r="P204" s="316"/>
      <c r="Q204" s="316"/>
      <c r="R204" s="316"/>
      <c r="S204" s="316"/>
      <c r="T204" s="316"/>
      <c r="U204" s="316"/>
      <c r="V204" s="316"/>
      <c r="W204" s="316"/>
      <c r="X204" s="316"/>
      <c r="Y204" s="316"/>
      <c r="Z204" s="316"/>
    </row>
    <row r="205" spans="1:26" ht="15.75" customHeight="1">
      <c r="A205" s="551" t="s">
        <v>1060</v>
      </c>
      <c r="B205" s="563"/>
      <c r="C205" s="739" t="s">
        <v>1467</v>
      </c>
      <c r="D205" s="321" t="s">
        <v>71</v>
      </c>
      <c r="E205" s="625">
        <v>45632</v>
      </c>
      <c r="F205" s="599">
        <v>45642</v>
      </c>
      <c r="G205" s="320"/>
      <c r="H205" s="320">
        <v>45642</v>
      </c>
      <c r="I205" s="322">
        <f ca="1">IF(ISBLANK(H205), NETWORKDAYS(F205, TODAY(),Hoja2!$A$1:$A$18), NETWORKDAYS(F205, H205, Hoja2!$A$1:$A$18))</f>
        <v>1</v>
      </c>
      <c r="J205" s="320">
        <v>45643</v>
      </c>
      <c r="K205" s="586"/>
      <c r="L205" s="547"/>
      <c r="M205" s="587"/>
      <c r="N205" s="316"/>
      <c r="O205" s="316"/>
      <c r="P205" s="316"/>
      <c r="Q205" s="316"/>
      <c r="R205" s="316"/>
      <c r="S205" s="316"/>
      <c r="T205" s="316"/>
      <c r="U205" s="316"/>
      <c r="V205" s="316"/>
      <c r="W205" s="316"/>
      <c r="X205" s="316"/>
      <c r="Y205" s="316"/>
      <c r="Z205" s="316"/>
    </row>
    <row r="206" spans="1:26" ht="15.75" customHeight="1">
      <c r="A206" s="551" t="s">
        <v>1060</v>
      </c>
      <c r="B206" s="563"/>
      <c r="C206" s="740" t="s">
        <v>1468</v>
      </c>
      <c r="D206" s="549" t="s">
        <v>1180</v>
      </c>
      <c r="E206" s="625">
        <v>45632</v>
      </c>
      <c r="F206" s="599">
        <v>45632</v>
      </c>
      <c r="G206" s="320"/>
      <c r="H206" s="546">
        <v>45635</v>
      </c>
      <c r="I206" s="322">
        <f ca="1">IF(ISBLANK(H206), NETWORKDAYS(F206, TODAY(),Hoja2!$A$1:$A$18), NETWORKDAYS(F206, H206, Hoja2!$A$1:$A$18))</f>
        <v>2</v>
      </c>
      <c r="J206" s="546">
        <v>45635</v>
      </c>
      <c r="K206" s="546">
        <v>45636</v>
      </c>
      <c r="L206" s="547" t="s">
        <v>1469</v>
      </c>
      <c r="M206" s="587"/>
      <c r="N206" s="316"/>
      <c r="O206" s="316"/>
      <c r="P206" s="316"/>
      <c r="Q206" s="316"/>
      <c r="R206" s="316"/>
      <c r="S206" s="316"/>
      <c r="T206" s="316"/>
      <c r="U206" s="316"/>
      <c r="V206" s="316"/>
      <c r="W206" s="316"/>
      <c r="X206" s="316"/>
      <c r="Y206" s="316"/>
      <c r="Z206" s="316"/>
    </row>
    <row r="207" spans="1:26" ht="15.75" customHeight="1">
      <c r="A207" s="551" t="s">
        <v>1060</v>
      </c>
      <c r="B207" s="563"/>
      <c r="C207" s="357" t="s">
        <v>1470</v>
      </c>
      <c r="D207" s="549" t="s">
        <v>71</v>
      </c>
      <c r="E207" s="320">
        <v>45644</v>
      </c>
      <c r="F207" s="599">
        <v>45644</v>
      </c>
      <c r="G207" s="320"/>
      <c r="H207" s="546">
        <v>45646</v>
      </c>
      <c r="I207" s="322">
        <f ca="1">IF(ISBLANK(H207), NETWORKDAYS(F207, TODAY(),Hoja2!$A$1:$A$18), NETWORKDAYS(F207, H207, Hoja2!$A$1:$A$18))</f>
        <v>3</v>
      </c>
      <c r="J207" s="546"/>
      <c r="K207" s="546"/>
      <c r="L207" s="547" t="s">
        <v>1471</v>
      </c>
      <c r="M207" s="587"/>
      <c r="N207" s="316"/>
      <c r="O207" s="316"/>
      <c r="P207" s="316"/>
      <c r="Q207" s="316"/>
      <c r="R207" s="316"/>
      <c r="S207" s="316"/>
      <c r="T207" s="316"/>
      <c r="U207" s="316"/>
      <c r="V207" s="316"/>
      <c r="W207" s="316"/>
      <c r="X207" s="316"/>
      <c r="Y207" s="316"/>
      <c r="Z207" s="316"/>
    </row>
    <row r="208" spans="1:26" ht="15.75" customHeight="1">
      <c r="A208" s="332" t="s">
        <v>1060</v>
      </c>
      <c r="B208" s="678"/>
      <c r="C208" s="709" t="s">
        <v>1472</v>
      </c>
      <c r="D208" s="581" t="s">
        <v>123</v>
      </c>
      <c r="E208" s="351">
        <v>45660</v>
      </c>
      <c r="F208" s="351">
        <v>45660</v>
      </c>
      <c r="G208" s="351"/>
      <c r="H208" s="351">
        <v>45664</v>
      </c>
      <c r="I208" s="329">
        <f ca="1">IF(ISBLANK(H208), NETWORKDAYS(F208, TODAY(),Hoja2!$A$1:$A$18), NETWORKDAYS(F208, H208, Hoja2!$A$1:$A$18))</f>
        <v>3</v>
      </c>
      <c r="J208" s="351">
        <v>45664</v>
      </c>
      <c r="K208" s="351"/>
      <c r="L208" s="582" t="s">
        <v>1473</v>
      </c>
      <c r="M208" s="552"/>
      <c r="N208" s="310"/>
      <c r="O208" s="310"/>
      <c r="P208" s="310"/>
      <c r="Q208" s="310"/>
      <c r="R208" s="310"/>
      <c r="S208" s="310"/>
      <c r="T208" s="310"/>
      <c r="U208" s="310"/>
      <c r="V208" s="310"/>
      <c r="W208" s="310"/>
      <c r="X208" s="310"/>
      <c r="Y208" s="310"/>
      <c r="Z208" s="310"/>
    </row>
    <row r="209" spans="1:26" ht="15.75" customHeight="1">
      <c r="A209" s="699" t="s">
        <v>161</v>
      </c>
      <c r="B209" s="741" t="s">
        <v>1434</v>
      </c>
      <c r="C209" s="742" t="s">
        <v>1474</v>
      </c>
      <c r="D209" s="326" t="s">
        <v>1436</v>
      </c>
      <c r="E209" s="594">
        <v>45572</v>
      </c>
      <c r="F209" s="594">
        <v>45573</v>
      </c>
      <c r="G209" s="594">
        <v>45572</v>
      </c>
      <c r="H209" s="594">
        <v>45574</v>
      </c>
      <c r="I209" s="686">
        <f ca="1">IF(ISBLANK(H209), NETWORKDAYS(F209, TODAY(),Hoja2!$A$1:$A$18), NETWORKDAYS(F209, H209, Hoja2!$A$1:$A$18))</f>
        <v>2</v>
      </c>
      <c r="J209" s="594">
        <v>45629</v>
      </c>
      <c r="K209" s="594"/>
      <c r="L209" s="595" t="s">
        <v>1475</v>
      </c>
      <c r="M209" s="552"/>
      <c r="N209" s="310"/>
      <c r="O209" s="310"/>
      <c r="P209" s="310"/>
      <c r="Q209" s="310"/>
      <c r="R209" s="310"/>
      <c r="S209" s="310"/>
      <c r="T209" s="310"/>
      <c r="U209" s="310"/>
      <c r="V209" s="310"/>
      <c r="W209" s="310"/>
      <c r="X209" s="310"/>
      <c r="Y209" s="310"/>
      <c r="Z209" s="310"/>
    </row>
    <row r="210" spans="1:26" ht="15.75" customHeight="1">
      <c r="A210" s="347" t="s">
        <v>161</v>
      </c>
      <c r="B210" s="741" t="s">
        <v>1434</v>
      </c>
      <c r="C210" s="350" t="s">
        <v>1476</v>
      </c>
      <c r="D210" s="326" t="s">
        <v>1436</v>
      </c>
      <c r="E210" s="351">
        <v>45574</v>
      </c>
      <c r="F210" s="351">
        <v>45574</v>
      </c>
      <c r="G210" s="351">
        <v>45582</v>
      </c>
      <c r="H210" s="637">
        <v>45596</v>
      </c>
      <c r="I210" s="329">
        <f ca="1">IF(ISBLANK(H210), NETWORKDAYS(F210, TODAY(),Hoja2!$A$1:$A$18), NETWORKDAYS(F210, H210, Hoja2!$A$1:$A$18))</f>
        <v>16</v>
      </c>
      <c r="J210" s="594">
        <v>45629</v>
      </c>
      <c r="K210" s="351"/>
      <c r="L210" s="582" t="s">
        <v>1477</v>
      </c>
      <c r="M210" s="552"/>
      <c r="N210" s="310"/>
      <c r="O210" s="310"/>
      <c r="P210" s="310"/>
      <c r="Q210" s="310"/>
      <c r="R210" s="310"/>
      <c r="S210" s="310"/>
      <c r="T210" s="310"/>
      <c r="U210" s="310"/>
      <c r="V210" s="310"/>
      <c r="W210" s="310"/>
      <c r="X210" s="310"/>
      <c r="Y210" s="310"/>
      <c r="Z210" s="310"/>
    </row>
    <row r="211" spans="1:26" ht="15.75" customHeight="1">
      <c r="A211" s="634" t="s">
        <v>161</v>
      </c>
      <c r="B211" s="741" t="s">
        <v>1434</v>
      </c>
      <c r="C211" s="665" t="s">
        <v>1478</v>
      </c>
      <c r="D211" s="326" t="s">
        <v>1436</v>
      </c>
      <c r="E211" s="637">
        <v>45574</v>
      </c>
      <c r="F211" s="637">
        <v>45574</v>
      </c>
      <c r="G211" s="637">
        <v>45582</v>
      </c>
      <c r="H211" s="637">
        <v>45596</v>
      </c>
      <c r="I211" s="638">
        <f ca="1">IF(ISBLANK(H211), NETWORKDAYS(F211, TODAY(),Hoja2!$A$1:$A$18), NETWORKDAYS(F211, H211, Hoja2!$A$1:$A$18))</f>
        <v>16</v>
      </c>
      <c r="J211" s="594">
        <v>45629</v>
      </c>
      <c r="K211" s="637"/>
      <c r="L211" s="639" t="s">
        <v>1479</v>
      </c>
      <c r="M211" s="552"/>
      <c r="N211" s="310"/>
      <c r="O211" s="310"/>
      <c r="P211" s="310"/>
      <c r="Q211" s="310"/>
      <c r="R211" s="310"/>
      <c r="S211" s="310"/>
      <c r="T211" s="310"/>
      <c r="U211" s="310"/>
      <c r="V211" s="310"/>
      <c r="W211" s="310"/>
      <c r="X211" s="310"/>
      <c r="Y211" s="310"/>
      <c r="Z211" s="310"/>
    </row>
    <row r="212" spans="1:26" ht="15.75" customHeight="1">
      <c r="A212" s="634" t="s">
        <v>161</v>
      </c>
      <c r="B212" s="741" t="s">
        <v>1434</v>
      </c>
      <c r="C212" s="692" t="s">
        <v>1480</v>
      </c>
      <c r="D212" s="326" t="s">
        <v>1436</v>
      </c>
      <c r="E212" s="637">
        <v>45574</v>
      </c>
      <c r="F212" s="637">
        <v>45594</v>
      </c>
      <c r="G212" s="637">
        <v>45595</v>
      </c>
      <c r="H212" s="637">
        <v>45596</v>
      </c>
      <c r="I212" s="638">
        <f ca="1">IF(ISBLANK(H212), NETWORKDAYS(F212, TODAY(),Hoja2!$A$1:$A$18), NETWORKDAYS(F212, H212, Hoja2!$A$1:$A$18))</f>
        <v>3</v>
      </c>
      <c r="J212" s="594">
        <v>45629</v>
      </c>
      <c r="K212" s="637"/>
      <c r="L212" s="639" t="s">
        <v>1481</v>
      </c>
      <c r="M212" s="552"/>
      <c r="N212" s="310"/>
      <c r="O212" s="310"/>
      <c r="P212" s="310"/>
      <c r="Q212" s="310"/>
      <c r="R212" s="310"/>
      <c r="S212" s="310"/>
      <c r="T212" s="310"/>
      <c r="U212" s="310"/>
      <c r="V212" s="310"/>
      <c r="W212" s="310"/>
      <c r="X212" s="310"/>
      <c r="Y212" s="310"/>
      <c r="Z212" s="310"/>
    </row>
    <row r="213" spans="1:26" ht="15.75" customHeight="1">
      <c r="A213" s="347" t="s">
        <v>161</v>
      </c>
      <c r="B213" s="741" t="s">
        <v>1434</v>
      </c>
      <c r="C213" s="350" t="s">
        <v>1482</v>
      </c>
      <c r="D213" s="326" t="s">
        <v>1436</v>
      </c>
      <c r="E213" s="351">
        <v>45574</v>
      </c>
      <c r="F213" s="351">
        <v>45597</v>
      </c>
      <c r="G213" s="351">
        <v>45601</v>
      </c>
      <c r="H213" s="351"/>
      <c r="I213" s="329">
        <f ca="1">IF(ISBLANK(H213), NETWORKDAYS(F213, TODAY(),Hoja2!$A$1:$A$18), NETWORKDAYS(F213, H213, Hoja2!$A$1:$A$18))</f>
        <v>207</v>
      </c>
      <c r="J213" s="594">
        <v>45629</v>
      </c>
      <c r="K213" s="351"/>
      <c r="L213" s="582" t="s">
        <v>1483</v>
      </c>
      <c r="M213" s="552"/>
      <c r="N213" s="310"/>
      <c r="O213" s="310"/>
      <c r="P213" s="310"/>
      <c r="Q213" s="310"/>
      <c r="R213" s="310"/>
      <c r="S213" s="310"/>
      <c r="T213" s="310"/>
      <c r="U213" s="310"/>
      <c r="V213" s="310"/>
      <c r="W213" s="310"/>
      <c r="X213" s="310"/>
      <c r="Y213" s="310"/>
      <c r="Z213" s="310"/>
    </row>
    <row r="214" spans="1:26" ht="15.75" customHeight="1">
      <c r="A214" s="347" t="s">
        <v>161</v>
      </c>
      <c r="B214" s="741" t="s">
        <v>1434</v>
      </c>
      <c r="C214" s="698" t="s">
        <v>1484</v>
      </c>
      <c r="D214" s="326" t="s">
        <v>1436</v>
      </c>
      <c r="E214" s="351">
        <v>45574</v>
      </c>
      <c r="F214" s="594">
        <v>45602</v>
      </c>
      <c r="G214" s="594">
        <v>45604</v>
      </c>
      <c r="H214" s="594">
        <v>45609</v>
      </c>
      <c r="I214" s="329">
        <f ca="1">IF(ISBLANK(H214), NETWORKDAYS(F214, TODAY(),Hoja2!$A$1:$A$18), NETWORKDAYS(F214, H214, Hoja2!$A$1:$A$18))</f>
        <v>5</v>
      </c>
      <c r="J214" s="594">
        <v>45629</v>
      </c>
      <c r="K214" s="594"/>
      <c r="L214" s="595" t="s">
        <v>1485</v>
      </c>
      <c r="M214" s="552"/>
      <c r="N214" s="310"/>
      <c r="O214" s="310"/>
      <c r="P214" s="310"/>
      <c r="Q214" s="310"/>
      <c r="R214" s="310"/>
      <c r="S214" s="310"/>
      <c r="T214" s="310"/>
      <c r="U214" s="310"/>
      <c r="V214" s="310"/>
      <c r="W214" s="310"/>
      <c r="X214" s="310"/>
      <c r="Y214" s="310"/>
      <c r="Z214" s="310"/>
    </row>
    <row r="215" spans="1:26" ht="15.75" customHeight="1">
      <c r="A215" s="347" t="s">
        <v>161</v>
      </c>
      <c r="B215" s="741" t="s">
        <v>1434</v>
      </c>
      <c r="C215" s="698" t="s">
        <v>1486</v>
      </c>
      <c r="D215" s="326" t="s">
        <v>1436</v>
      </c>
      <c r="E215" s="351">
        <v>45574</v>
      </c>
      <c r="F215" s="594">
        <v>45610</v>
      </c>
      <c r="G215" s="594">
        <v>45617</v>
      </c>
      <c r="H215" s="594">
        <v>45617</v>
      </c>
      <c r="I215" s="329">
        <f ca="1">IF(ISBLANK(H215), NETWORKDAYS(F215, TODAY(),Hoja2!$A$1:$A$18), NETWORKDAYS(F215, H215, Hoja2!$A$1:$A$18))</f>
        <v>6</v>
      </c>
      <c r="J215" s="594">
        <v>45629</v>
      </c>
      <c r="K215" s="594"/>
      <c r="L215" s="595" t="s">
        <v>1487</v>
      </c>
      <c r="M215" s="552"/>
      <c r="N215" s="310"/>
      <c r="O215" s="310"/>
      <c r="P215" s="310"/>
      <c r="Q215" s="310"/>
      <c r="R215" s="310"/>
      <c r="S215" s="310"/>
      <c r="T215" s="310"/>
      <c r="U215" s="310"/>
      <c r="V215" s="310"/>
      <c r="W215" s="310"/>
      <c r="X215" s="310"/>
      <c r="Y215" s="310"/>
      <c r="Z215" s="310"/>
    </row>
    <row r="216" spans="1:26" ht="15.75" customHeight="1">
      <c r="A216" s="347" t="s">
        <v>161</v>
      </c>
      <c r="B216" s="741" t="s">
        <v>1434</v>
      </c>
      <c r="C216" s="698" t="s">
        <v>1488</v>
      </c>
      <c r="D216" s="326" t="s">
        <v>1436</v>
      </c>
      <c r="E216" s="351">
        <v>45574</v>
      </c>
      <c r="F216" s="594">
        <v>45617</v>
      </c>
      <c r="G216" s="594">
        <v>45617</v>
      </c>
      <c r="H216" s="594">
        <v>45617</v>
      </c>
      <c r="I216" s="329">
        <f ca="1">IF(ISBLANK(H216), NETWORKDAYS(F216, TODAY(),Hoja2!$A$1:$A$18), NETWORKDAYS(F216, H216, Hoja2!$A$1:$A$18))</f>
        <v>1</v>
      </c>
      <c r="J216" s="594">
        <v>45629</v>
      </c>
      <c r="K216" s="594"/>
      <c r="L216" s="595" t="s">
        <v>1489</v>
      </c>
      <c r="M216" s="552"/>
      <c r="N216" s="310"/>
      <c r="O216" s="310"/>
      <c r="P216" s="310"/>
      <c r="Q216" s="310"/>
      <c r="R216" s="310"/>
      <c r="S216" s="310"/>
      <c r="T216" s="310"/>
      <c r="U216" s="310"/>
      <c r="V216" s="310"/>
      <c r="W216" s="310"/>
      <c r="X216" s="310"/>
      <c r="Y216" s="310"/>
      <c r="Z216" s="310"/>
    </row>
    <row r="217" spans="1:26" ht="15.75" customHeight="1">
      <c r="A217" s="347" t="s">
        <v>161</v>
      </c>
      <c r="B217" s="741" t="s">
        <v>1434</v>
      </c>
      <c r="C217" s="698" t="s">
        <v>1490</v>
      </c>
      <c r="D217" s="326" t="s">
        <v>1436</v>
      </c>
      <c r="E217" s="351">
        <v>45574</v>
      </c>
      <c r="F217" s="594">
        <v>45618</v>
      </c>
      <c r="G217" s="594">
        <v>45621</v>
      </c>
      <c r="H217" s="594">
        <v>45625</v>
      </c>
      <c r="I217" s="329">
        <f ca="1">IF(ISBLANK(H217), NETWORKDAYS(F217, TODAY(),Hoja2!$A$1:$A$18), NETWORKDAYS(F217, H217, Hoja2!$A$1:$A$18))</f>
        <v>6</v>
      </c>
      <c r="J217" s="594">
        <v>45629</v>
      </c>
      <c r="K217" s="594"/>
      <c r="L217" s="595" t="s">
        <v>1491</v>
      </c>
      <c r="M217" s="552"/>
      <c r="N217" s="310"/>
      <c r="O217" s="310"/>
      <c r="P217" s="310"/>
      <c r="Q217" s="310"/>
      <c r="R217" s="310"/>
      <c r="S217" s="310"/>
      <c r="T217" s="310"/>
      <c r="U217" s="310"/>
      <c r="V217" s="310"/>
      <c r="W217" s="310"/>
      <c r="X217" s="310"/>
      <c r="Y217" s="310"/>
      <c r="Z217" s="310"/>
    </row>
    <row r="218" spans="1:26" ht="15.75" customHeight="1">
      <c r="A218" s="347" t="s">
        <v>161</v>
      </c>
      <c r="B218" s="741" t="s">
        <v>1434</v>
      </c>
      <c r="C218" s="698" t="s">
        <v>1492</v>
      </c>
      <c r="D218" s="326" t="s">
        <v>1436</v>
      </c>
      <c r="E218" s="351">
        <v>45574</v>
      </c>
      <c r="F218" s="594">
        <v>45621</v>
      </c>
      <c r="G218" s="594">
        <v>45621</v>
      </c>
      <c r="H218" s="594">
        <v>45625</v>
      </c>
      <c r="I218" s="329">
        <f ca="1">IF(ISBLANK(H218), NETWORKDAYS(F218, TODAY(),Hoja2!$A$1:$A$18), NETWORKDAYS(F218, H218, Hoja2!$A$1:$A$18))</f>
        <v>5</v>
      </c>
      <c r="J218" s="594">
        <v>45629</v>
      </c>
      <c r="K218" s="594"/>
      <c r="L218" s="595" t="s">
        <v>1493</v>
      </c>
      <c r="M218" s="552"/>
      <c r="N218" s="310"/>
      <c r="O218" s="310"/>
      <c r="P218" s="310"/>
      <c r="Q218" s="310"/>
      <c r="R218" s="310"/>
      <c r="S218" s="310"/>
      <c r="T218" s="310"/>
      <c r="U218" s="310"/>
      <c r="V218" s="310"/>
      <c r="W218" s="310"/>
      <c r="X218" s="310"/>
      <c r="Y218" s="310"/>
      <c r="Z218" s="310"/>
    </row>
    <row r="219" spans="1:26" ht="15.75" customHeight="1">
      <c r="A219" s="347" t="s">
        <v>161</v>
      </c>
      <c r="B219" s="741" t="s">
        <v>1434</v>
      </c>
      <c r="C219" s="698" t="s">
        <v>1494</v>
      </c>
      <c r="D219" s="326" t="s">
        <v>1436</v>
      </c>
      <c r="E219" s="351">
        <v>45574</v>
      </c>
      <c r="F219" s="594">
        <v>45625</v>
      </c>
      <c r="G219" s="594"/>
      <c r="H219" s="594">
        <v>45629</v>
      </c>
      <c r="I219" s="329">
        <f ca="1">IF(ISBLANK(H219), NETWORKDAYS(F219, TODAY(),Hoja2!$A$1:$A$18), NETWORKDAYS(F219, H219, Hoja2!$A$1:$A$18))</f>
        <v>3</v>
      </c>
      <c r="J219" s="594">
        <v>45629</v>
      </c>
      <c r="K219" s="594"/>
      <c r="L219" s="595" t="s">
        <v>1495</v>
      </c>
      <c r="M219" s="552"/>
      <c r="N219" s="310"/>
      <c r="O219" s="310"/>
      <c r="P219" s="310"/>
      <c r="Q219" s="310"/>
      <c r="R219" s="310"/>
      <c r="S219" s="310"/>
      <c r="T219" s="310"/>
      <c r="U219" s="310"/>
      <c r="V219" s="310"/>
      <c r="W219" s="310"/>
      <c r="X219" s="310"/>
      <c r="Y219" s="310"/>
      <c r="Z219" s="310"/>
    </row>
    <row r="220" spans="1:26" ht="15" hidden="1" customHeight="1">
      <c r="A220" s="347"/>
      <c r="B220" s="743"/>
      <c r="C220" s="744"/>
      <c r="D220" s="745"/>
      <c r="E220" s="714"/>
      <c r="F220" s="594"/>
      <c r="G220" s="594"/>
      <c r="H220" s="594"/>
      <c r="I220" s="329"/>
      <c r="J220" s="594"/>
      <c r="K220" s="594"/>
      <c r="L220" s="595"/>
      <c r="M220" s="552"/>
      <c r="N220" s="310"/>
      <c r="O220" s="310"/>
      <c r="P220" s="310"/>
      <c r="Q220" s="310"/>
      <c r="R220" s="310"/>
      <c r="S220" s="310"/>
      <c r="T220" s="310"/>
      <c r="U220" s="310"/>
      <c r="V220" s="310"/>
      <c r="W220" s="310"/>
      <c r="X220" s="310"/>
      <c r="Y220" s="310"/>
      <c r="Z220" s="310"/>
    </row>
    <row r="221" spans="1:26" ht="15.75" hidden="1" customHeight="1">
      <c r="A221" s="347" t="s">
        <v>161</v>
      </c>
      <c r="B221" s="743"/>
      <c r="C221" s="746" t="s">
        <v>1496</v>
      </c>
      <c r="D221" s="747" t="s">
        <v>800</v>
      </c>
      <c r="E221" s="676">
        <v>45574</v>
      </c>
      <c r="F221" s="594">
        <v>45631</v>
      </c>
      <c r="G221" s="594"/>
      <c r="H221" s="594"/>
      <c r="I221" s="329">
        <f ca="1">IF(ISBLANK(H221), NETWORKDAYS(F221, TODAY(),Hoja2!$A$1:$A$18), NETWORKDAYS(F221, H221, Hoja2!$A$1:$A$18))</f>
        <v>185</v>
      </c>
      <c r="J221" s="594"/>
      <c r="K221" s="594"/>
      <c r="L221" s="687" t="s">
        <v>1497</v>
      </c>
      <c r="M221" s="552"/>
      <c r="N221" s="310"/>
      <c r="O221" s="310"/>
      <c r="P221" s="310"/>
      <c r="Q221" s="310"/>
      <c r="R221" s="310"/>
      <c r="S221" s="310"/>
      <c r="T221" s="310"/>
      <c r="U221" s="310"/>
      <c r="V221" s="310"/>
      <c r="W221" s="310"/>
      <c r="X221" s="310"/>
      <c r="Y221" s="310"/>
      <c r="Z221" s="310"/>
    </row>
    <row r="222" spans="1:26" ht="15.75" hidden="1" customHeight="1">
      <c r="A222" s="347" t="s">
        <v>161</v>
      </c>
      <c r="B222" s="743"/>
      <c r="C222" s="746" t="s">
        <v>1498</v>
      </c>
      <c r="D222" s="747" t="s">
        <v>800</v>
      </c>
      <c r="E222" s="676">
        <v>45574</v>
      </c>
      <c r="F222" s="594">
        <v>45631</v>
      </c>
      <c r="G222" s="594"/>
      <c r="H222" s="594"/>
      <c r="I222" s="329">
        <f ca="1">IF(ISBLANK(H222), NETWORKDAYS(F222, TODAY(),Hoja2!$A$1:$A$18), NETWORKDAYS(F222, H222, Hoja2!$A$1:$A$18))</f>
        <v>185</v>
      </c>
      <c r="J222" s="594"/>
      <c r="K222" s="594"/>
      <c r="L222" s="687" t="s">
        <v>1497</v>
      </c>
      <c r="M222" s="552"/>
      <c r="N222" s="310"/>
      <c r="O222" s="310"/>
      <c r="P222" s="310"/>
      <c r="Q222" s="310"/>
      <c r="R222" s="310"/>
      <c r="S222" s="310"/>
      <c r="T222" s="310"/>
      <c r="U222" s="310"/>
      <c r="V222" s="310"/>
      <c r="W222" s="310"/>
      <c r="X222" s="310"/>
      <c r="Y222" s="310"/>
      <c r="Z222" s="310"/>
    </row>
    <row r="223" spans="1:26" ht="15.75" hidden="1" customHeight="1">
      <c r="A223" s="347" t="s">
        <v>161</v>
      </c>
      <c r="B223" s="743"/>
      <c r="C223" s="748" t="s">
        <v>1499</v>
      </c>
      <c r="D223" s="747" t="s">
        <v>800</v>
      </c>
      <c r="E223" s="676">
        <v>45574</v>
      </c>
      <c r="F223" s="594">
        <v>45631</v>
      </c>
      <c r="G223" s="594"/>
      <c r="H223" s="594"/>
      <c r="I223" s="329">
        <f ca="1">IF(ISBLANK(H223), NETWORKDAYS(F223, TODAY(),Hoja2!$A$1:$A$18), NETWORKDAYS(F223, H223, Hoja2!$A$1:$A$18))</f>
        <v>185</v>
      </c>
      <c r="J223" s="594"/>
      <c r="K223" s="594"/>
      <c r="L223" s="687" t="s">
        <v>1500</v>
      </c>
      <c r="M223" s="552"/>
      <c r="N223" s="310"/>
      <c r="O223" s="310"/>
      <c r="P223" s="310"/>
      <c r="Q223" s="310"/>
      <c r="R223" s="310"/>
      <c r="S223" s="310"/>
      <c r="T223" s="310"/>
      <c r="U223" s="310"/>
      <c r="V223" s="310"/>
      <c r="W223" s="310"/>
      <c r="X223" s="310"/>
      <c r="Y223" s="310"/>
      <c r="Z223" s="310"/>
    </row>
    <row r="224" spans="1:26" ht="15.75" hidden="1" customHeight="1">
      <c r="A224" s="634" t="s">
        <v>161</v>
      </c>
      <c r="B224" s="743"/>
      <c r="C224" s="749" t="s">
        <v>1501</v>
      </c>
      <c r="D224" s="747" t="s">
        <v>800</v>
      </c>
      <c r="E224" s="750">
        <v>45574</v>
      </c>
      <c r="F224" s="614">
        <v>45638</v>
      </c>
      <c r="G224" s="614"/>
      <c r="H224" s="614"/>
      <c r="I224" s="638">
        <f ca="1">IF(ISBLANK(H224), NETWORKDAYS(F224, TODAY(),Hoja2!$A$1:$A$18), NETWORKDAYS(F224, H224, Hoja2!$A$1:$A$18))</f>
        <v>180</v>
      </c>
      <c r="J224" s="614"/>
      <c r="K224" s="614"/>
      <c r="L224" s="751" t="s">
        <v>1502</v>
      </c>
      <c r="M224" s="552"/>
      <c r="N224" s="310"/>
      <c r="O224" s="310"/>
      <c r="P224" s="310"/>
      <c r="Q224" s="310"/>
      <c r="R224" s="310"/>
      <c r="S224" s="310"/>
      <c r="T224" s="310"/>
      <c r="U224" s="310"/>
      <c r="V224" s="310"/>
      <c r="W224" s="310"/>
      <c r="X224" s="310"/>
      <c r="Y224" s="310"/>
      <c r="Z224" s="310"/>
    </row>
    <row r="225" spans="1:26" ht="15.75" hidden="1" customHeight="1">
      <c r="A225" s="347" t="s">
        <v>161</v>
      </c>
      <c r="B225" s="743"/>
      <c r="C225" s="342" t="s">
        <v>1503</v>
      </c>
      <c r="D225" s="747" t="s">
        <v>800</v>
      </c>
      <c r="E225" s="351">
        <v>45636</v>
      </c>
      <c r="F225" s="351">
        <v>45636</v>
      </c>
      <c r="G225" s="351"/>
      <c r="H225" s="351"/>
      <c r="I225" s="329">
        <f ca="1">IF(ISBLANK(H225), NETWORKDAYS(F225, TODAY(),Hoja2!$A$1:$A$18), NETWORKDAYS(F225, H225, Hoja2!$A$1:$A$18))</f>
        <v>182</v>
      </c>
      <c r="J225" s="351">
        <v>45645</v>
      </c>
      <c r="K225" s="351"/>
      <c r="L225" s="677" t="s">
        <v>1504</v>
      </c>
      <c r="M225" s="552"/>
      <c r="N225" s="310"/>
      <c r="O225" s="310"/>
      <c r="P225" s="310"/>
      <c r="Q225" s="310"/>
      <c r="R225" s="310"/>
      <c r="S225" s="310"/>
      <c r="T225" s="310"/>
      <c r="U225" s="310"/>
      <c r="V225" s="310"/>
      <c r="W225" s="310"/>
      <c r="X225" s="310"/>
      <c r="Y225" s="310"/>
      <c r="Z225" s="310"/>
    </row>
    <row r="226" spans="1:26" ht="15.75" hidden="1" customHeight="1">
      <c r="A226" s="347" t="s">
        <v>161</v>
      </c>
      <c r="B226" s="743"/>
      <c r="C226" s="342" t="s">
        <v>1505</v>
      </c>
      <c r="D226" s="581" t="s">
        <v>123</v>
      </c>
      <c r="E226" s="351">
        <v>45645</v>
      </c>
      <c r="F226" s="351">
        <v>45646</v>
      </c>
      <c r="G226" s="351"/>
      <c r="H226" s="351"/>
      <c r="I226" s="329">
        <f ca="1">IF(ISBLANK(H226), NETWORKDAYS(F226, TODAY(),Hoja2!$A$1:$A$18), NETWORKDAYS(F226, H226, Hoja2!$A$1:$A$18))</f>
        <v>174</v>
      </c>
      <c r="J226" s="351">
        <v>45664</v>
      </c>
      <c r="K226" s="351"/>
      <c r="L226" s="677" t="s">
        <v>1506</v>
      </c>
      <c r="M226" s="552"/>
      <c r="N226" s="310"/>
      <c r="O226" s="310"/>
      <c r="P226" s="310"/>
      <c r="Q226" s="310"/>
      <c r="R226" s="310"/>
      <c r="S226" s="310"/>
      <c r="T226" s="310"/>
      <c r="U226" s="310"/>
      <c r="V226" s="310"/>
      <c r="W226" s="310"/>
      <c r="X226" s="310"/>
      <c r="Y226" s="310"/>
      <c r="Z226" s="310"/>
    </row>
    <row r="227" spans="1:26" ht="15.75" hidden="1" customHeight="1">
      <c r="A227" s="347" t="s">
        <v>161</v>
      </c>
      <c r="B227" s="752"/>
      <c r="C227" s="342" t="s">
        <v>1507</v>
      </c>
      <c r="D227" s="581" t="s">
        <v>123</v>
      </c>
      <c r="E227" s="351">
        <v>45652</v>
      </c>
      <c r="F227" s="351">
        <v>45652</v>
      </c>
      <c r="G227" s="351"/>
      <c r="H227" s="351"/>
      <c r="I227" s="329">
        <f ca="1">IF(ISBLANK(H227), NETWORKDAYS(F227, TODAY(),Hoja2!$A$1:$A$18), NETWORKDAYS(F227, H227, Hoja2!$A$1:$A$18))</f>
        <v>171</v>
      </c>
      <c r="J227" s="351">
        <v>45664</v>
      </c>
      <c r="K227" s="351"/>
      <c r="L227" s="677" t="s">
        <v>1508</v>
      </c>
      <c r="M227" s="552"/>
      <c r="N227" s="310"/>
      <c r="O227" s="310"/>
      <c r="P227" s="310"/>
      <c r="Q227" s="310"/>
      <c r="R227" s="310"/>
      <c r="S227" s="310"/>
      <c r="T227" s="310"/>
      <c r="U227" s="310"/>
      <c r="V227" s="310"/>
      <c r="W227" s="310"/>
      <c r="X227" s="310"/>
      <c r="Y227" s="310"/>
      <c r="Z227" s="310"/>
    </row>
    <row r="228" spans="1:26" ht="15.75" customHeight="1">
      <c r="A228" s="332" t="s">
        <v>1060</v>
      </c>
      <c r="B228" s="332" t="s">
        <v>1399</v>
      </c>
      <c r="C228" s="353" t="s">
        <v>1509</v>
      </c>
      <c r="D228" s="581" t="s">
        <v>1180</v>
      </c>
      <c r="E228" s="351">
        <v>45678</v>
      </c>
      <c r="F228" s="351">
        <v>45678</v>
      </c>
      <c r="G228" s="351"/>
      <c r="H228" s="351">
        <v>45678</v>
      </c>
      <c r="I228" s="753">
        <f ca="1">IF(ISBLANK(H228), NETWORKDAYS(F228, TODAY(),Hoja2!$A$1:$A$18), NETWORKDAYS(F228, H228, Hoja2!$A$1:$A$18))</f>
        <v>1</v>
      </c>
      <c r="J228" s="327">
        <v>45678</v>
      </c>
      <c r="K228" s="599">
        <v>45692</v>
      </c>
      <c r="L228" s="715" t="s">
        <v>1510</v>
      </c>
    </row>
    <row r="229" spans="1:26" ht="15.75" customHeight="1">
      <c r="A229" s="332" t="s">
        <v>1060</v>
      </c>
      <c r="B229" s="709" t="s">
        <v>1511</v>
      </c>
      <c r="C229" s="350"/>
      <c r="D229" s="581" t="s">
        <v>11</v>
      </c>
      <c r="E229" s="351">
        <v>45687</v>
      </c>
      <c r="F229" s="351">
        <v>45688</v>
      </c>
      <c r="G229" s="351"/>
      <c r="H229" s="351">
        <v>45688</v>
      </c>
      <c r="I229" s="329">
        <f ca="1">IF(ISBLANK(H229), NETWORKDAYS(F229, TODAY(),Hoja2!$A$1:$A$18), NETWORKDAYS(F229, H229, Hoja2!$A$1:$A$18))</f>
        <v>1</v>
      </c>
      <c r="J229" s="351"/>
      <c r="K229" s="351"/>
      <c r="L229" s="582" t="s">
        <v>1512</v>
      </c>
      <c r="M229" s="552"/>
      <c r="N229" s="310"/>
      <c r="O229" s="310"/>
      <c r="P229" s="310"/>
      <c r="Q229" s="310"/>
      <c r="R229" s="310"/>
      <c r="S229" s="310"/>
      <c r="T229" s="310"/>
      <c r="U229" s="310"/>
      <c r="V229" s="310"/>
      <c r="W229" s="310"/>
      <c r="X229" s="310"/>
      <c r="Y229" s="310"/>
      <c r="Z229" s="310"/>
    </row>
    <row r="230" spans="1:26" ht="15.75" customHeight="1">
      <c r="A230" s="347" t="s">
        <v>161</v>
      </c>
      <c r="B230" s="583" t="s">
        <v>1513</v>
      </c>
      <c r="C230" s="349"/>
      <c r="D230" s="581" t="s">
        <v>71</v>
      </c>
      <c r="E230" s="351">
        <v>45692</v>
      </c>
      <c r="F230" s="352">
        <v>45693</v>
      </c>
      <c r="G230" s="727"/>
      <c r="H230" s="352">
        <v>45693</v>
      </c>
      <c r="I230" s="329">
        <f ca="1">IF(ISBLANK(H230), NETWORKDAYS(F230, TODAY(),Hoja2!$A$1:$A$18), NETWORKDAYS(F230, H230, Hoja2!$A$1:$A$18))</f>
        <v>1</v>
      </c>
      <c r="J230" s="349"/>
      <c r="K230" s="586"/>
      <c r="L230" s="546" t="s">
        <v>1514</v>
      </c>
      <c r="M230" s="354"/>
      <c r="N230" s="354"/>
      <c r="O230" s="354"/>
      <c r="P230" s="354"/>
      <c r="Q230" s="354"/>
      <c r="R230" s="354"/>
      <c r="S230" s="354"/>
      <c r="T230" s="354"/>
      <c r="U230" s="354"/>
      <c r="V230" s="354"/>
      <c r="W230" s="354"/>
      <c r="X230" s="354"/>
      <c r="Y230" s="354"/>
      <c r="Z230" s="354"/>
    </row>
    <row r="231" spans="1:26" ht="15.75" customHeight="1">
      <c r="A231" s="332" t="s">
        <v>1060</v>
      </c>
      <c r="B231" s="709" t="s">
        <v>1515</v>
      </c>
      <c r="C231" s="350"/>
      <c r="D231" s="581" t="s">
        <v>71</v>
      </c>
      <c r="E231" s="351">
        <v>45692</v>
      </c>
      <c r="F231" s="351">
        <v>45693</v>
      </c>
      <c r="G231" s="351"/>
      <c r="H231" s="351">
        <v>45693</v>
      </c>
      <c r="I231" s="329">
        <f ca="1">IF(ISBLANK(H231), NETWORKDAYS(F231, TODAY(),Hoja2!$A$1:$A$18), NETWORKDAYS(F231, H231, Hoja2!$A$1:$A$18))</f>
        <v>1</v>
      </c>
      <c r="J231" s="351"/>
      <c r="K231" s="351">
        <v>45693</v>
      </c>
      <c r="L231" s="677" t="s">
        <v>1516</v>
      </c>
      <c r="M231" s="552"/>
      <c r="N231" s="310"/>
      <c r="O231" s="310"/>
      <c r="P231" s="310"/>
      <c r="Q231" s="310"/>
      <c r="R231" s="310"/>
      <c r="S231" s="310"/>
      <c r="T231" s="310"/>
      <c r="U231" s="310"/>
      <c r="V231" s="310"/>
      <c r="W231" s="310"/>
      <c r="X231" s="310"/>
      <c r="Y231" s="310"/>
      <c r="Z231" s="310"/>
    </row>
    <row r="232" spans="1:26" ht="15.75" customHeight="1">
      <c r="A232" s="332" t="s">
        <v>1060</v>
      </c>
      <c r="B232" s="709" t="s">
        <v>1517</v>
      </c>
      <c r="C232" s="350"/>
      <c r="D232" s="581" t="s">
        <v>71</v>
      </c>
      <c r="E232" s="351">
        <v>45692</v>
      </c>
      <c r="F232" s="351">
        <v>45693</v>
      </c>
      <c r="G232" s="351"/>
      <c r="H232" s="351">
        <v>45693</v>
      </c>
      <c r="I232" s="329">
        <f ca="1">IF(ISBLANK(H232), NETWORKDAYS(F232, TODAY(),Hoja2!$A$1:$A$18), NETWORKDAYS(F232, H232, Hoja2!$A$1:$A$18))</f>
        <v>1</v>
      </c>
      <c r="J232" s="351"/>
      <c r="K232" s="351">
        <v>45693</v>
      </c>
      <c r="L232" s="677" t="s">
        <v>1516</v>
      </c>
      <c r="M232" s="552"/>
      <c r="N232" s="310"/>
      <c r="O232" s="310"/>
      <c r="P232" s="310"/>
      <c r="Q232" s="310"/>
      <c r="R232" s="310"/>
      <c r="S232" s="310"/>
      <c r="T232" s="310"/>
      <c r="U232" s="310"/>
      <c r="V232" s="310"/>
      <c r="W232" s="310"/>
      <c r="X232" s="310"/>
      <c r="Y232" s="310"/>
      <c r="Z232" s="310"/>
    </row>
    <row r="233" spans="1:26" ht="15.75" customHeight="1">
      <c r="A233" s="347" t="s">
        <v>161</v>
      </c>
      <c r="B233" s="583" t="s">
        <v>1518</v>
      </c>
      <c r="C233" s="715" t="s">
        <v>1519</v>
      </c>
      <c r="D233" s="326" t="s">
        <v>71</v>
      </c>
      <c r="E233" s="351">
        <v>45698</v>
      </c>
      <c r="F233" s="351">
        <v>45698</v>
      </c>
      <c r="G233" s="327"/>
      <c r="H233" s="581"/>
      <c r="I233" s="329">
        <f ca="1">IF(ISBLANK(H233), NETWORKDAYS(F233, TODAY(),Hoja2!$A$1:$A$18), NETWORKDAYS(F233, H233, Hoja2!$A$1:$A$18))</f>
        <v>139</v>
      </c>
      <c r="J233" s="349"/>
      <c r="K233" s="727"/>
      <c r="L233" s="754"/>
      <c r="M233" s="354"/>
      <c r="N233" s="354"/>
      <c r="O233" s="354"/>
      <c r="P233" s="354"/>
      <c r="Q233" s="354"/>
      <c r="R233" s="354"/>
      <c r="S233" s="354"/>
      <c r="T233" s="354"/>
      <c r="U233" s="354"/>
      <c r="V233" s="354"/>
      <c r="W233" s="354"/>
      <c r="X233" s="354"/>
      <c r="Y233" s="354"/>
      <c r="Z233" s="354"/>
    </row>
    <row r="234" spans="1:26" ht="15.75" customHeight="1">
      <c r="A234" s="347" t="s">
        <v>161</v>
      </c>
      <c r="B234" s="583" t="s">
        <v>1518</v>
      </c>
      <c r="C234" s="755" t="s">
        <v>1520</v>
      </c>
      <c r="D234" s="326" t="s">
        <v>71</v>
      </c>
      <c r="E234" s="351">
        <v>45698</v>
      </c>
      <c r="F234" s="351">
        <v>45698</v>
      </c>
      <c r="G234" s="327"/>
      <c r="H234" s="351">
        <v>45699</v>
      </c>
      <c r="I234" s="329">
        <f ca="1">IF(ISBLANK(H234), NETWORKDAYS(F234, TODAY(),Hoja2!$A$1:$A$18), NETWORKDAYS(F234, H234, Hoja2!$A$1:$A$18))</f>
        <v>2</v>
      </c>
      <c r="J234" s="349"/>
      <c r="K234" s="727"/>
      <c r="L234" s="754"/>
      <c r="M234" s="354"/>
      <c r="N234" s="354"/>
      <c r="O234" s="354"/>
      <c r="P234" s="354"/>
      <c r="Q234" s="354"/>
      <c r="R234" s="354"/>
      <c r="S234" s="354"/>
      <c r="T234" s="354"/>
      <c r="U234" s="354"/>
      <c r="V234" s="354"/>
      <c r="W234" s="354"/>
      <c r="X234" s="354"/>
      <c r="Y234" s="354"/>
      <c r="Z234" s="354"/>
    </row>
    <row r="235" spans="1:26" ht="15.75" customHeight="1">
      <c r="A235" s="555" t="s">
        <v>131</v>
      </c>
      <c r="B235" s="756" t="s">
        <v>1521</v>
      </c>
      <c r="C235" s="757" t="s">
        <v>1522</v>
      </c>
      <c r="D235" s="539" t="s">
        <v>1180</v>
      </c>
      <c r="E235" s="540">
        <v>45684</v>
      </c>
      <c r="F235" s="540">
        <v>45684</v>
      </c>
      <c r="G235" s="540"/>
      <c r="H235" s="540">
        <v>45700</v>
      </c>
      <c r="I235" s="561">
        <f ca="1">IF(ISBLANK(H235), NETWORKDAYS(F235, TODAY(),Hoja2!$A$1:$A$18), NETWORKDAYS(F235, H235, Hoja2!$A$1:$A$18))</f>
        <v>13</v>
      </c>
      <c r="J235" s="540"/>
      <c r="K235" s="540">
        <v>45700</v>
      </c>
      <c r="L235" s="543" t="s">
        <v>1523</v>
      </c>
      <c r="M235" s="310"/>
      <c r="N235" s="310"/>
      <c r="O235" s="310"/>
      <c r="P235" s="310"/>
      <c r="Q235" s="310"/>
      <c r="R235" s="310"/>
      <c r="S235" s="310"/>
      <c r="T235" s="310"/>
      <c r="U235" s="310"/>
      <c r="V235" s="310"/>
      <c r="W235" s="310"/>
      <c r="X235" s="310"/>
      <c r="Y235" s="310"/>
      <c r="Z235" s="310"/>
    </row>
    <row r="236" spans="1:26" ht="15.75" customHeight="1">
      <c r="A236" s="347" t="s">
        <v>161</v>
      </c>
      <c r="B236" s="583" t="s">
        <v>1524</v>
      </c>
      <c r="C236" s="349"/>
      <c r="D236" s="581" t="s">
        <v>71</v>
      </c>
      <c r="E236" s="351">
        <v>45700</v>
      </c>
      <c r="F236" s="351">
        <v>45700</v>
      </c>
      <c r="G236" s="327"/>
      <c r="H236" s="351">
        <v>45700</v>
      </c>
      <c r="I236" s="329">
        <f ca="1">IF(ISBLANK(H236), NETWORKDAYS(F236, TODAY(),Hoja2!$A$1:$A$18), NETWORKDAYS(F236, H236, Hoja2!$A$1:$A$18))</f>
        <v>1</v>
      </c>
      <c r="J236" s="349"/>
      <c r="K236" s="349"/>
      <c r="L236" s="677"/>
      <c r="M236" s="354"/>
      <c r="N236" s="354"/>
      <c r="O236" s="354"/>
      <c r="P236" s="354"/>
      <c r="Q236" s="354"/>
      <c r="R236" s="354"/>
      <c r="S236" s="354"/>
      <c r="T236" s="354"/>
      <c r="U236" s="354"/>
      <c r="V236" s="354"/>
      <c r="W236" s="354"/>
      <c r="X236" s="354"/>
      <c r="Y236" s="354"/>
      <c r="Z236" s="354"/>
    </row>
    <row r="237" spans="1:26" ht="15.75" customHeight="1">
      <c r="A237" s="347" t="s">
        <v>161</v>
      </c>
      <c r="B237" s="852" t="s">
        <v>1525</v>
      </c>
      <c r="C237" s="545" t="s">
        <v>799</v>
      </c>
      <c r="D237" s="581" t="s">
        <v>1526</v>
      </c>
      <c r="E237" s="351">
        <v>45665</v>
      </c>
      <c r="F237" s="351">
        <v>45665</v>
      </c>
      <c r="G237" s="351">
        <v>45667</v>
      </c>
      <c r="H237" s="351">
        <v>45670</v>
      </c>
      <c r="I237" s="329">
        <f ca="1">IF(ISBLANK(H237), NETWORKDAYS(F237, TODAY(),Hoja2!$A$1:$A$18), NETWORKDAYS(F237, H237, Hoja2!$A$1:$A$18))</f>
        <v>4</v>
      </c>
      <c r="J237" s="351"/>
      <c r="K237" s="351"/>
      <c r="L237" s="677"/>
      <c r="M237" s="552"/>
      <c r="N237" s="310"/>
      <c r="O237" s="310"/>
      <c r="P237" s="310"/>
      <c r="Q237" s="310"/>
      <c r="R237" s="310"/>
      <c r="S237" s="310"/>
      <c r="T237" s="310"/>
      <c r="U237" s="310"/>
      <c r="V237" s="310"/>
      <c r="W237" s="310"/>
      <c r="X237" s="310"/>
      <c r="Y237" s="310"/>
      <c r="Z237" s="310"/>
    </row>
    <row r="238" spans="1:26" ht="15.75" customHeight="1">
      <c r="A238" s="347" t="s">
        <v>161</v>
      </c>
      <c r="B238" s="853"/>
      <c r="C238" s="545" t="s">
        <v>1527</v>
      </c>
      <c r="D238" s="326" t="s">
        <v>1180</v>
      </c>
      <c r="E238" s="351">
        <v>45665</v>
      </c>
      <c r="F238" s="351">
        <v>45666</v>
      </c>
      <c r="G238" s="351"/>
      <c r="H238" s="351">
        <v>45670</v>
      </c>
      <c r="I238" s="329">
        <f ca="1">IF(ISBLANK(H238), NETWORKDAYS(F238, TODAY(),Hoja2!$A$1:$A$18), NETWORKDAYS(F238, H238, Hoja2!$A$1:$A$18))</f>
        <v>3</v>
      </c>
      <c r="J238" s="351">
        <v>45670</v>
      </c>
      <c r="K238" s="351"/>
      <c r="L238" s="677" t="s">
        <v>1528</v>
      </c>
      <c r="M238" s="552"/>
      <c r="N238" s="310"/>
      <c r="O238" s="310"/>
      <c r="P238" s="310"/>
      <c r="Q238" s="310"/>
      <c r="R238" s="310"/>
      <c r="S238" s="310"/>
      <c r="T238" s="310"/>
      <c r="U238" s="310"/>
      <c r="V238" s="310"/>
      <c r="W238" s="310"/>
      <c r="X238" s="310"/>
      <c r="Y238" s="310"/>
      <c r="Z238" s="310"/>
    </row>
    <row r="239" spans="1:26" ht="15.75" customHeight="1">
      <c r="A239" s="332" t="s">
        <v>62</v>
      </c>
      <c r="B239" s="332" t="s">
        <v>1529</v>
      </c>
      <c r="C239" s="332" t="s">
        <v>1530</v>
      </c>
      <c r="D239" s="326" t="s">
        <v>71</v>
      </c>
      <c r="E239" s="351">
        <v>45692</v>
      </c>
      <c r="F239" s="333">
        <v>45701</v>
      </c>
      <c r="G239" s="326"/>
      <c r="H239" s="333">
        <v>45701</v>
      </c>
      <c r="I239" s="329">
        <f ca="1">IF(ISBLANK(H239), NETWORKDAYS(F239, TODAY(),Hoja2!$A$1:$A$18), NETWORKDAYS(F239, H239, Hoja2!$A$1:$A$18))</f>
        <v>1</v>
      </c>
      <c r="J239" s="347"/>
      <c r="K239" s="347"/>
      <c r="L239" s="758" t="s">
        <v>1531</v>
      </c>
      <c r="M239" s="552"/>
      <c r="N239" s="310"/>
      <c r="O239" s="310"/>
      <c r="P239" s="310"/>
      <c r="Q239" s="310"/>
      <c r="R239" s="310"/>
      <c r="S239" s="310"/>
      <c r="T239" s="310"/>
      <c r="U239" s="310"/>
      <c r="V239" s="310"/>
      <c r="W239" s="310"/>
      <c r="X239" s="310"/>
      <c r="Y239" s="310"/>
      <c r="Z239" s="310"/>
    </row>
    <row r="240" spans="1:26" ht="15.75" customHeight="1">
      <c r="A240" s="554" t="s">
        <v>1060</v>
      </c>
      <c r="B240" s="563"/>
      <c r="C240" s="696" t="s">
        <v>1532</v>
      </c>
      <c r="D240" s="559" t="s">
        <v>71</v>
      </c>
      <c r="E240" s="628">
        <v>45588</v>
      </c>
      <c r="F240" s="560">
        <v>45631</v>
      </c>
      <c r="G240" s="560"/>
      <c r="H240" s="560">
        <v>45631</v>
      </c>
      <c r="I240" s="561">
        <f ca="1">IF(ISBLANK(H240), NETWORKDAYS(F240, TODAY(),Hoja2!$A$1:$A$18), NETWORKDAYS(F240, H240, Hoja2!$A$1:$A$18))</f>
        <v>1</v>
      </c>
      <c r="J240" s="560">
        <v>45631</v>
      </c>
      <c r="K240" s="560">
        <v>45631</v>
      </c>
      <c r="L240" s="588" t="s">
        <v>1533</v>
      </c>
      <c r="M240" s="587"/>
      <c r="N240" s="316"/>
      <c r="O240" s="316"/>
      <c r="P240" s="316"/>
      <c r="Q240" s="316"/>
      <c r="R240" s="316"/>
      <c r="S240" s="316"/>
      <c r="T240" s="316"/>
      <c r="U240" s="316"/>
      <c r="V240" s="316"/>
      <c r="W240" s="316"/>
      <c r="X240" s="316"/>
      <c r="Y240" s="316"/>
      <c r="Z240" s="316"/>
    </row>
    <row r="241" spans="1:26" ht="15.75" customHeight="1">
      <c r="A241" s="554" t="s">
        <v>1060</v>
      </c>
      <c r="B241" s="563"/>
      <c r="C241" s="696" t="s">
        <v>1534</v>
      </c>
      <c r="D241" s="559" t="s">
        <v>71</v>
      </c>
      <c r="E241" s="628">
        <v>45643</v>
      </c>
      <c r="F241" s="560"/>
      <c r="G241" s="560"/>
      <c r="H241" s="560"/>
      <c r="I241" s="561">
        <f ca="1">IF(ISBLANK(H241), NETWORKDAYS(F241, TODAY(),Hoja2!$A$1:$A$18), NETWORKDAYS(F241, H241, Hoja2!$A$1:$A$18))</f>
        <v>32763</v>
      </c>
      <c r="J241" s="560"/>
      <c r="K241" s="560"/>
      <c r="L241" s="701" t="s">
        <v>1535</v>
      </c>
      <c r="M241" s="587"/>
      <c r="N241" s="316"/>
      <c r="O241" s="316"/>
      <c r="P241" s="316"/>
      <c r="Q241" s="316"/>
      <c r="R241" s="316"/>
      <c r="S241" s="316"/>
      <c r="T241" s="316"/>
      <c r="U241" s="316"/>
      <c r="V241" s="316"/>
      <c r="W241" s="316"/>
      <c r="X241" s="316"/>
      <c r="Y241" s="316"/>
      <c r="Z241" s="316"/>
    </row>
    <row r="242" spans="1:26" ht="15.75" hidden="1" customHeight="1">
      <c r="D242" s="759"/>
    </row>
    <row r="243" spans="1:26" ht="15.75" hidden="1" customHeight="1">
      <c r="A243" s="324" t="s">
        <v>781</v>
      </c>
      <c r="B243" s="675" t="s">
        <v>1536</v>
      </c>
      <c r="C243" s="580"/>
      <c r="D243" s="581" t="s">
        <v>356</v>
      </c>
      <c r="E243" s="351">
        <v>45686</v>
      </c>
      <c r="F243" s="351">
        <v>45686</v>
      </c>
      <c r="G243" s="351"/>
      <c r="H243" s="351"/>
      <c r="I243" s="329">
        <f ca="1">IF(ISBLANK(H243), NETWORKDAYS(F243, TODAY(),Hoja2!$A$1:$A$18), NETWORKDAYS(F243, H243, Hoja2!$A$1:$A$18))</f>
        <v>147</v>
      </c>
      <c r="J243" s="351"/>
      <c r="K243" s="351"/>
      <c r="L243" s="582" t="s">
        <v>1537</v>
      </c>
    </row>
    <row r="244" spans="1:26" ht="15.75" hidden="1" customHeight="1">
      <c r="A244" s="324" t="s">
        <v>781</v>
      </c>
      <c r="B244" s="675" t="s">
        <v>1538</v>
      </c>
      <c r="C244" s="580"/>
      <c r="D244" s="581" t="s">
        <v>123</v>
      </c>
      <c r="E244" s="351">
        <v>45593</v>
      </c>
      <c r="F244" s="351">
        <v>45593</v>
      </c>
      <c r="G244" s="351">
        <v>45596</v>
      </c>
      <c r="H244" s="351">
        <v>45601</v>
      </c>
      <c r="I244" s="329">
        <f ca="1">IF(ISBLANK(H244), NETWORKDAYS(F244, TODAY(),Hoja2!$A$1:$A$18), NETWORKDAYS(F244, H244, Hoja2!$A$1:$A$18))</f>
        <v>6</v>
      </c>
      <c r="J244" s="351">
        <v>45660</v>
      </c>
      <c r="K244" s="351"/>
      <c r="L244" s="582" t="s">
        <v>1539</v>
      </c>
      <c r="M244" s="310"/>
      <c r="N244" s="310"/>
      <c r="O244" s="310"/>
      <c r="P244" s="310"/>
      <c r="Q244" s="310"/>
      <c r="R244" s="310"/>
      <c r="S244" s="310"/>
      <c r="T244" s="310"/>
      <c r="U244" s="310"/>
      <c r="V244" s="310"/>
      <c r="W244" s="310"/>
      <c r="X244" s="310"/>
      <c r="Y244" s="310"/>
      <c r="Z244" s="310"/>
    </row>
    <row r="245" spans="1:26" ht="15.75" hidden="1" customHeight="1">
      <c r="A245" s="332" t="s">
        <v>781</v>
      </c>
      <c r="B245" s="852" t="s">
        <v>1540</v>
      </c>
      <c r="C245" s="580" t="s">
        <v>1541</v>
      </c>
      <c r="D245" s="581" t="s">
        <v>1542</v>
      </c>
      <c r="E245" s="351">
        <v>45615</v>
      </c>
      <c r="F245" s="351">
        <v>45615</v>
      </c>
      <c r="G245" s="351"/>
      <c r="H245" s="351">
        <v>45632</v>
      </c>
      <c r="I245" s="329">
        <f ca="1">IF(ISBLANK(H245), NETWORKDAYS(F245, TODAY(),Hoja2!$A$1:$A$18), NETWORKDAYS(F245, H245, Hoja2!$A$1:$A$18))</f>
        <v>14</v>
      </c>
      <c r="J245" s="351"/>
      <c r="K245" s="351"/>
      <c r="L245" s="582" t="s">
        <v>1543</v>
      </c>
      <c r="M245" s="310"/>
      <c r="N245" s="310"/>
      <c r="O245" s="310"/>
      <c r="P245" s="310"/>
      <c r="Q245" s="310"/>
      <c r="R245" s="310"/>
      <c r="S245" s="310"/>
      <c r="T245" s="310"/>
      <c r="U245" s="310"/>
      <c r="V245" s="310"/>
      <c r="W245" s="310"/>
      <c r="X245" s="310"/>
      <c r="Y245" s="310"/>
      <c r="Z245" s="310"/>
    </row>
    <row r="246" spans="1:26" ht="15.75" hidden="1" customHeight="1">
      <c r="A246" s="332" t="s">
        <v>781</v>
      </c>
      <c r="B246" s="853"/>
      <c r="C246" s="350" t="s">
        <v>1544</v>
      </c>
      <c r="D246" s="581" t="s">
        <v>71</v>
      </c>
      <c r="E246" s="351">
        <v>45636</v>
      </c>
      <c r="F246" s="351">
        <v>45637</v>
      </c>
      <c r="G246" s="351">
        <v>45638</v>
      </c>
      <c r="H246" s="351">
        <v>45642</v>
      </c>
      <c r="I246" s="329">
        <f ca="1">IF(ISBLANK(H246), NETWORKDAYS(F246, TODAY(),Hoja2!$A$1:$A$18), NETWORKDAYS(F246, H246, Hoja2!$A$1:$A$18))</f>
        <v>4</v>
      </c>
      <c r="J246" s="351"/>
      <c r="K246" s="351"/>
      <c r="L246" s="582" t="s">
        <v>1545</v>
      </c>
      <c r="M246" s="310"/>
      <c r="N246" s="310"/>
      <c r="O246" s="310"/>
      <c r="P246" s="310"/>
      <c r="Q246" s="310"/>
      <c r="R246" s="310"/>
      <c r="S246" s="310"/>
      <c r="T246" s="310"/>
      <c r="U246" s="310"/>
      <c r="V246" s="310"/>
      <c r="W246" s="310"/>
      <c r="X246" s="310"/>
      <c r="Y246" s="310"/>
      <c r="Z246" s="310"/>
    </row>
    <row r="247" spans="1:26" ht="30" hidden="1" customHeight="1">
      <c r="A247" s="332" t="s">
        <v>781</v>
      </c>
      <c r="B247" s="709" t="s">
        <v>1274</v>
      </c>
      <c r="C247" s="629" t="s">
        <v>1546</v>
      </c>
      <c r="D247" s="326" t="s">
        <v>209</v>
      </c>
      <c r="E247" s="351"/>
      <c r="F247" s="351"/>
      <c r="G247" s="351"/>
      <c r="H247" s="581">
        <v>0</v>
      </c>
      <c r="I247" s="329">
        <f ca="1">IF(ISBLANK(H247), NETWORKDAYS(F247, TODAY(),Hoja2!$A$1:$A$18), NETWORKDAYS(F247, H247, Hoja2!$A$1:$A$18))</f>
        <v>0</v>
      </c>
      <c r="J247" s="351"/>
      <c r="K247" s="351"/>
      <c r="L247" s="582"/>
      <c r="M247" s="310"/>
      <c r="N247" s="310"/>
      <c r="O247" s="310"/>
      <c r="P247" s="310"/>
      <c r="Q247" s="310"/>
      <c r="R247" s="310"/>
      <c r="S247" s="310"/>
      <c r="T247" s="310"/>
      <c r="U247" s="310"/>
      <c r="V247" s="310"/>
      <c r="W247" s="310"/>
      <c r="X247" s="310"/>
      <c r="Y247" s="310"/>
      <c r="Z247" s="310"/>
    </row>
    <row r="248" spans="1:26" ht="15.75" hidden="1" customHeight="1">
      <c r="A248" s="760" t="s">
        <v>1547</v>
      </c>
      <c r="B248" s="538" t="s">
        <v>1548</v>
      </c>
      <c r="C248" s="618" t="s">
        <v>1549</v>
      </c>
      <c r="D248" s="539" t="s">
        <v>209</v>
      </c>
      <c r="E248" s="540"/>
      <c r="F248" s="540"/>
      <c r="G248" s="540"/>
      <c r="H248" s="539">
        <v>0</v>
      </c>
      <c r="I248" s="603">
        <f ca="1">IF(ISBLANK(H248), NETWORKDAYS(F248, TODAY(),Hoja2!$A$1:$A$18), NETWORKDAYS(F248, H248, Hoja2!$A$1:$A$18))</f>
        <v>0</v>
      </c>
      <c r="J248" s="540"/>
      <c r="K248" s="540"/>
      <c r="L248" s="543" t="s">
        <v>1550</v>
      </c>
      <c r="M248" s="552"/>
      <c r="N248" s="310"/>
      <c r="O248" s="310"/>
      <c r="P248" s="310"/>
      <c r="Q248" s="310"/>
      <c r="R248" s="310"/>
      <c r="S248" s="310"/>
      <c r="T248" s="310"/>
      <c r="U248" s="310"/>
      <c r="V248" s="310"/>
      <c r="W248" s="310"/>
      <c r="X248" s="310"/>
      <c r="Y248" s="310"/>
      <c r="Z248" s="310"/>
    </row>
    <row r="249" spans="1:26" ht="15.75" customHeight="1">
      <c r="A249" s="551" t="s">
        <v>1060</v>
      </c>
      <c r="B249" s="545" t="s">
        <v>1551</v>
      </c>
      <c r="C249" s="535"/>
      <c r="D249" s="321" t="s">
        <v>71</v>
      </c>
      <c r="E249" s="320">
        <v>45664</v>
      </c>
      <c r="F249" s="320"/>
      <c r="G249" s="320"/>
      <c r="H249" s="320">
        <v>45674</v>
      </c>
      <c r="I249" s="322">
        <f ca="1">IF(ISBLANK(H249), NETWORKDAYS(F249, TODAY(),Hoja2!$A$1:$A$18), NETWORKDAYS(F249, H249, Hoja2!$A$1:$A$18))</f>
        <v>32609</v>
      </c>
      <c r="J249" s="320"/>
      <c r="K249" s="320"/>
      <c r="L249" s="323"/>
      <c r="M249" s="552"/>
      <c r="N249" s="310"/>
      <c r="O249" s="310"/>
      <c r="P249" s="310"/>
      <c r="Q249" s="310"/>
      <c r="R249" s="310"/>
      <c r="S249" s="310"/>
      <c r="T249" s="310"/>
      <c r="U249" s="310"/>
      <c r="V249" s="310"/>
      <c r="W249" s="310"/>
      <c r="X249" s="310"/>
      <c r="Y249" s="310"/>
      <c r="Z249" s="310"/>
    </row>
    <row r="250" spans="1:26" ht="15.75" customHeight="1">
      <c r="A250" s="332" t="s">
        <v>62</v>
      </c>
      <c r="B250" s="356" t="s">
        <v>1552</v>
      </c>
      <c r="C250" s="326" t="s">
        <v>1553</v>
      </c>
      <c r="D250" s="332" t="s">
        <v>71</v>
      </c>
      <c r="E250" s="351">
        <v>45664</v>
      </c>
      <c r="F250" s="351">
        <v>45667</v>
      </c>
      <c r="G250" s="351">
        <v>45670</v>
      </c>
      <c r="H250" s="351">
        <v>45670</v>
      </c>
      <c r="I250" s="329">
        <f ca="1">IF(ISBLANK(H250), NETWORKDAYS(F250, TODAY(),Hoja2!$A$1:$A$18), NETWORKDAYS(F250, H250, Hoja2!$A$1:$A$18))</f>
        <v>2</v>
      </c>
      <c r="J250" s="581"/>
      <c r="K250" s="581"/>
      <c r="L250" s="350" t="s">
        <v>1554</v>
      </c>
      <c r="M250" s="310"/>
      <c r="N250" s="310"/>
      <c r="O250" s="310"/>
      <c r="P250" s="310"/>
      <c r="Q250" s="310"/>
      <c r="R250" s="310"/>
      <c r="S250" s="310"/>
      <c r="T250" s="310"/>
      <c r="U250" s="310"/>
      <c r="V250" s="310"/>
      <c r="W250" s="310"/>
      <c r="X250" s="310"/>
      <c r="Y250" s="310"/>
      <c r="Z250" s="310"/>
    </row>
    <row r="251" spans="1:26" ht="15.75" customHeight="1">
      <c r="A251" s="578" t="s">
        <v>62</v>
      </c>
      <c r="B251" s="332" t="s">
        <v>1555</v>
      </c>
      <c r="C251" s="347"/>
      <c r="D251" s="682" t="s">
        <v>1180</v>
      </c>
      <c r="E251" s="333">
        <v>45665</v>
      </c>
      <c r="F251" s="333">
        <v>45670</v>
      </c>
      <c r="G251" s="351">
        <v>45325</v>
      </c>
      <c r="H251" s="333">
        <v>45672</v>
      </c>
      <c r="I251" s="329">
        <f ca="1">IF(ISBLANK(H251), NETWORKDAYS(F251, TODAY(),Hoja2!$A$1:$A$18), NETWORKDAYS(F251, H251, Hoja2!$A$1:$A$18))</f>
        <v>3</v>
      </c>
      <c r="J251" s="333">
        <v>45672</v>
      </c>
      <c r="K251" s="333">
        <v>45673</v>
      </c>
      <c r="L251" s="582" t="s">
        <v>1556</v>
      </c>
      <c r="M251" s="552"/>
      <c r="N251" s="310"/>
      <c r="O251" s="310"/>
      <c r="P251" s="310"/>
      <c r="Q251" s="310"/>
      <c r="R251" s="310"/>
      <c r="S251" s="310"/>
      <c r="T251" s="310"/>
      <c r="U251" s="310"/>
      <c r="V251" s="310"/>
      <c r="W251" s="310"/>
      <c r="X251" s="310"/>
      <c r="Y251" s="310"/>
      <c r="Z251" s="310"/>
    </row>
    <row r="252" spans="1:26" ht="15.75" customHeight="1">
      <c r="A252" s="332" t="s">
        <v>1060</v>
      </c>
      <c r="B252" s="711" t="s">
        <v>1399</v>
      </c>
      <c r="C252" s="350" t="s">
        <v>1557</v>
      </c>
      <c r="D252" s="581" t="s">
        <v>71</v>
      </c>
      <c r="E252" s="351">
        <v>45693</v>
      </c>
      <c r="F252" s="351">
        <v>45693</v>
      </c>
      <c r="G252" s="351"/>
      <c r="H252" s="581"/>
      <c r="I252" s="329">
        <f ca="1">IF(ISBLANK(H252), NETWORKDAYS(F252, TODAY(),Hoja2!$A$1:$A$18), NETWORKDAYS(F252, H252, Hoja2!$A$1:$A$18))</f>
        <v>142</v>
      </c>
      <c r="J252" s="351"/>
      <c r="K252" s="351"/>
      <c r="L252" s="582" t="s">
        <v>1558</v>
      </c>
      <c r="M252" s="552"/>
      <c r="N252" s="310"/>
      <c r="O252" s="310"/>
      <c r="P252" s="310"/>
      <c r="Q252" s="310"/>
      <c r="R252" s="310"/>
      <c r="S252" s="310"/>
      <c r="T252" s="310"/>
      <c r="U252" s="310"/>
      <c r="V252" s="310"/>
      <c r="W252" s="310"/>
      <c r="X252" s="310"/>
      <c r="Y252" s="310"/>
      <c r="Z252" s="310"/>
    </row>
    <row r="253" spans="1:26" ht="15.75" customHeight="1">
      <c r="A253" s="332" t="s">
        <v>62</v>
      </c>
      <c r="B253" s="348" t="s">
        <v>1559</v>
      </c>
      <c r="C253" s="326" t="s">
        <v>1560</v>
      </c>
      <c r="D253" s="326" t="s">
        <v>71</v>
      </c>
      <c r="E253" s="351">
        <v>45636</v>
      </c>
      <c r="F253" s="351">
        <v>45637</v>
      </c>
      <c r="G253" s="581"/>
      <c r="H253" s="581"/>
      <c r="I253" s="329">
        <f ca="1">IF(ISBLANK(H253), NETWORKDAYS(F253, TODAY(),Hoja2!$A$1:$A$18), NETWORKDAYS(F253, H253, Hoja2!$A$1:$A$18))</f>
        <v>181</v>
      </c>
      <c r="J253" s="581"/>
      <c r="K253" s="581"/>
      <c r="L253" s="350" t="s">
        <v>1561</v>
      </c>
      <c r="M253" s="310"/>
      <c r="N253" s="310"/>
      <c r="O253" s="310"/>
      <c r="P253" s="310"/>
      <c r="Q253" s="310"/>
      <c r="R253" s="310"/>
      <c r="S253" s="310"/>
      <c r="T253" s="310"/>
      <c r="U253" s="310"/>
      <c r="V253" s="310"/>
      <c r="W253" s="310"/>
      <c r="X253" s="310"/>
      <c r="Y253" s="310"/>
      <c r="Z253" s="310"/>
    </row>
    <row r="254" spans="1:26" ht="15.75" customHeight="1">
      <c r="A254" s="332" t="s">
        <v>62</v>
      </c>
      <c r="B254" s="356"/>
      <c r="C254" s="326" t="s">
        <v>1562</v>
      </c>
      <c r="D254" s="332" t="s">
        <v>356</v>
      </c>
      <c r="E254" s="351">
        <v>45660</v>
      </c>
      <c r="F254" s="351">
        <v>45666</v>
      </c>
      <c r="G254" s="351">
        <v>45667</v>
      </c>
      <c r="H254" s="351">
        <v>45702</v>
      </c>
      <c r="I254" s="329">
        <f ca="1">IF(ISBLANK(H254), NETWORKDAYS(F254, TODAY(),Hoja2!$A$1:$A$18), NETWORKDAYS(F254, H254, Hoja2!$A$1:$A$18))</f>
        <v>27</v>
      </c>
      <c r="J254" s="581"/>
      <c r="K254" s="581"/>
      <c r="L254" s="350" t="s">
        <v>1563</v>
      </c>
      <c r="M254" s="310"/>
      <c r="N254" s="310"/>
      <c r="O254" s="310"/>
      <c r="P254" s="310"/>
      <c r="Q254" s="310"/>
      <c r="R254" s="310"/>
      <c r="S254" s="310"/>
      <c r="T254" s="310"/>
      <c r="U254" s="310"/>
      <c r="V254" s="310"/>
      <c r="W254" s="310"/>
      <c r="X254" s="310"/>
      <c r="Y254" s="310"/>
      <c r="Z254" s="310"/>
    </row>
    <row r="255" spans="1:26" ht="15.75" customHeight="1">
      <c r="A255" s="735" t="s">
        <v>131</v>
      </c>
      <c r="B255" s="761" t="s">
        <v>1564</v>
      </c>
      <c r="C255" s="591"/>
      <c r="D255" s="573" t="s">
        <v>171</v>
      </c>
      <c r="E255" s="597">
        <v>45678</v>
      </c>
      <c r="F255" s="597">
        <v>45680</v>
      </c>
      <c r="G255" s="597"/>
      <c r="H255" s="597">
        <v>45680</v>
      </c>
      <c r="I255" s="542">
        <f ca="1">IF(ISBLANK(H255), NETWORKDAYS(F255, TODAY(),Hoja2!$A$1:$A$18), NETWORKDAYS(F255, H255, Hoja2!$A$1:$A$18))</f>
        <v>1</v>
      </c>
      <c r="J255" s="597">
        <v>45686</v>
      </c>
      <c r="K255" s="597">
        <v>45706</v>
      </c>
      <c r="L255" s="598" t="s">
        <v>1565</v>
      </c>
      <c r="M255" s="310"/>
      <c r="N255" s="310"/>
      <c r="O255" s="310"/>
      <c r="P255" s="310"/>
      <c r="Q255" s="310"/>
      <c r="R255" s="310"/>
      <c r="S255" s="310"/>
      <c r="T255" s="310"/>
      <c r="U255" s="310"/>
      <c r="V255" s="310"/>
      <c r="W255" s="310"/>
      <c r="X255" s="310"/>
      <c r="Y255" s="310"/>
      <c r="Z255" s="310"/>
    </row>
    <row r="256" spans="1:26" ht="15.75" customHeight="1">
      <c r="A256" s="332" t="s">
        <v>1060</v>
      </c>
      <c r="B256" s="709" t="s">
        <v>1566</v>
      </c>
      <c r="C256" s="350"/>
      <c r="D256" s="581" t="s">
        <v>71</v>
      </c>
      <c r="E256" s="351">
        <v>45707</v>
      </c>
      <c r="F256" s="351">
        <v>45707</v>
      </c>
      <c r="G256" s="351"/>
      <c r="H256" s="351">
        <v>45708</v>
      </c>
      <c r="I256" s="329">
        <f ca="1">IF(ISBLANK(H256), NETWORKDAYS(F256, TODAY(),Hoja2!$A$1:$A$18), NETWORKDAYS(F256, H256, Hoja2!$A$1:$A$18))</f>
        <v>2</v>
      </c>
      <c r="J256" s="351"/>
      <c r="K256" s="351">
        <v>45708</v>
      </c>
      <c r="L256" s="582" t="s">
        <v>1567</v>
      </c>
      <c r="M256" s="552"/>
      <c r="N256" s="310"/>
      <c r="O256" s="310"/>
      <c r="P256" s="310"/>
      <c r="Q256" s="310"/>
      <c r="R256" s="310"/>
      <c r="S256" s="310"/>
      <c r="T256" s="310"/>
      <c r="U256" s="310"/>
      <c r="V256" s="310"/>
      <c r="W256" s="310"/>
      <c r="X256" s="310"/>
      <c r="Y256" s="310"/>
      <c r="Z256" s="310"/>
    </row>
    <row r="257" spans="1:33" ht="15.75" customHeight="1">
      <c r="A257" s="332" t="s">
        <v>1060</v>
      </c>
      <c r="B257" s="709" t="s">
        <v>1568</v>
      </c>
      <c r="C257" s="350"/>
      <c r="D257" s="581" t="s">
        <v>71</v>
      </c>
      <c r="E257" s="351">
        <v>45707</v>
      </c>
      <c r="F257" s="351">
        <v>45707</v>
      </c>
      <c r="G257" s="351"/>
      <c r="H257" s="351">
        <v>45708</v>
      </c>
      <c r="I257" s="329">
        <f ca="1">IF(ISBLANK(H257), NETWORKDAYS(F257, TODAY(),Hoja2!$A$1:$A$18), NETWORKDAYS(F257, H257, Hoja2!$A$1:$A$18))</f>
        <v>2</v>
      </c>
      <c r="J257" s="351"/>
      <c r="K257" s="351">
        <v>45708</v>
      </c>
      <c r="L257" s="677" t="s">
        <v>1569</v>
      </c>
      <c r="M257" s="552"/>
      <c r="N257" s="310"/>
      <c r="O257" s="310"/>
      <c r="P257" s="310"/>
      <c r="Q257" s="310"/>
      <c r="R257" s="310"/>
      <c r="S257" s="310"/>
      <c r="T257" s="310"/>
      <c r="U257" s="310"/>
      <c r="V257" s="310"/>
      <c r="W257" s="310"/>
      <c r="X257" s="310"/>
      <c r="Y257" s="310"/>
      <c r="Z257" s="310"/>
    </row>
    <row r="258" spans="1:33" ht="15.75" customHeight="1">
      <c r="A258" s="332" t="s">
        <v>1060</v>
      </c>
      <c r="B258" s="709" t="s">
        <v>1570</v>
      </c>
      <c r="C258" s="350"/>
      <c r="D258" s="581" t="s">
        <v>71</v>
      </c>
      <c r="E258" s="351">
        <v>45707</v>
      </c>
      <c r="F258" s="351">
        <v>45707</v>
      </c>
      <c r="G258" s="351"/>
      <c r="H258" s="351">
        <v>45708</v>
      </c>
      <c r="I258" s="329">
        <f ca="1">IF(ISBLANK(H258), NETWORKDAYS(F258, TODAY(),Hoja2!$A$1:$A$18), NETWORKDAYS(F258, H258, Hoja2!$A$1:$A$18))</f>
        <v>2</v>
      </c>
      <c r="J258" s="351"/>
      <c r="K258" s="351"/>
      <c r="L258" s="677" t="s">
        <v>1571</v>
      </c>
      <c r="M258" s="552"/>
      <c r="N258" s="310"/>
      <c r="O258" s="310"/>
      <c r="P258" s="310"/>
      <c r="Q258" s="310"/>
      <c r="R258" s="310"/>
      <c r="S258" s="310"/>
      <c r="T258" s="310"/>
      <c r="U258" s="310"/>
      <c r="V258" s="310"/>
      <c r="W258" s="310"/>
      <c r="X258" s="310"/>
      <c r="Y258" s="310"/>
      <c r="Z258" s="310"/>
    </row>
    <row r="259" spans="1:33" ht="15.75" customHeight="1">
      <c r="A259" s="347" t="s">
        <v>131</v>
      </c>
      <c r="B259" s="583" t="s">
        <v>1572</v>
      </c>
      <c r="C259" s="580"/>
      <c r="D259" s="581" t="s">
        <v>71</v>
      </c>
      <c r="E259" s="351">
        <v>45706</v>
      </c>
      <c r="F259" s="351">
        <v>45706</v>
      </c>
      <c r="G259" s="351"/>
      <c r="H259" s="351">
        <v>45707</v>
      </c>
      <c r="I259" s="329">
        <f ca="1">IF(ISBLANK(H259), NETWORKDAYS(F259, TODAY(),Hoja2!$A$1:$A$18), NETWORKDAYS(F259, H259, Hoja2!$A$1:$A$18))</f>
        <v>2</v>
      </c>
      <c r="J259" s="351"/>
      <c r="K259" s="351">
        <v>45707</v>
      </c>
      <c r="L259" s="582" t="s">
        <v>1573</v>
      </c>
      <c r="M259" s="310"/>
      <c r="N259" s="310"/>
      <c r="O259" s="310"/>
      <c r="P259" s="310"/>
      <c r="Q259" s="310"/>
      <c r="R259" s="310"/>
      <c r="S259" s="310"/>
      <c r="T259" s="310"/>
      <c r="U259" s="310"/>
      <c r="V259" s="310"/>
      <c r="W259" s="310"/>
      <c r="X259" s="310"/>
      <c r="Y259" s="310"/>
      <c r="Z259" s="310"/>
    </row>
    <row r="260" spans="1:33" ht="15.75" customHeight="1">
      <c r="A260" s="347" t="s">
        <v>161</v>
      </c>
      <c r="B260" s="711" t="s">
        <v>1434</v>
      </c>
      <c r="C260" s="350" t="s">
        <v>1574</v>
      </c>
      <c r="D260" s="326" t="s">
        <v>71</v>
      </c>
      <c r="E260" s="351">
        <v>45597</v>
      </c>
      <c r="F260" s="351"/>
      <c r="G260" s="351"/>
      <c r="H260" s="581">
        <v>0</v>
      </c>
      <c r="I260" s="329">
        <f ca="1">IF(ISBLANK(H260), NETWORKDAYS(F260, TODAY(),Hoja2!$A$1:$A$18), NETWORKDAYS(F260, H260, Hoja2!$A$1:$A$18))</f>
        <v>0</v>
      </c>
      <c r="J260" s="351"/>
      <c r="K260" s="351"/>
      <c r="L260" s="582"/>
      <c r="M260" s="552"/>
      <c r="N260" s="310"/>
      <c r="O260" s="310"/>
      <c r="P260" s="310"/>
      <c r="Q260" s="310"/>
      <c r="R260" s="310"/>
      <c r="S260" s="310"/>
      <c r="T260" s="310"/>
      <c r="U260" s="310"/>
      <c r="V260" s="310"/>
      <c r="W260" s="310"/>
      <c r="X260" s="310"/>
      <c r="Y260" s="310"/>
      <c r="Z260" s="310"/>
    </row>
    <row r="261" spans="1:33" ht="15.75" customHeight="1">
      <c r="A261" s="347" t="s">
        <v>161</v>
      </c>
      <c r="B261" s="583" t="s">
        <v>1518</v>
      </c>
      <c r="C261" s="755" t="s">
        <v>1575</v>
      </c>
      <c r="D261" s="326" t="s">
        <v>171</v>
      </c>
      <c r="E261" s="351">
        <v>45698</v>
      </c>
      <c r="F261" s="351">
        <v>45698</v>
      </c>
      <c r="G261" s="327"/>
      <c r="H261" s="581"/>
      <c r="I261" s="329">
        <f ca="1">IF(ISBLANK(H261), NETWORKDAYS(F261, TODAY(),Hoja2!$A$1:$A$18), NETWORKDAYS(F261, H261, Hoja2!$A$1:$A$18))</f>
        <v>139</v>
      </c>
      <c r="J261" s="349"/>
      <c r="K261" s="727">
        <v>45698</v>
      </c>
      <c r="L261" s="754" t="s">
        <v>1576</v>
      </c>
      <c r="M261" s="354"/>
      <c r="N261" s="354"/>
      <c r="O261" s="354"/>
      <c r="P261" s="354"/>
      <c r="Q261" s="354"/>
      <c r="R261" s="354"/>
      <c r="S261" s="354"/>
      <c r="T261" s="354"/>
      <c r="U261" s="354"/>
      <c r="V261" s="354"/>
      <c r="W261" s="354"/>
      <c r="X261" s="354"/>
      <c r="Y261" s="354"/>
      <c r="Z261" s="354"/>
    </row>
    <row r="262" spans="1:33" ht="15.75" customHeight="1">
      <c r="A262" s="347" t="s">
        <v>161</v>
      </c>
      <c r="B262" s="583" t="s">
        <v>1518</v>
      </c>
      <c r="C262" s="547" t="s">
        <v>1577</v>
      </c>
      <c r="D262" s="326" t="s">
        <v>71</v>
      </c>
      <c r="E262" s="351">
        <v>45707</v>
      </c>
      <c r="F262" s="351">
        <v>45708</v>
      </c>
      <c r="G262" s="327"/>
      <c r="H262" s="351">
        <v>45709</v>
      </c>
      <c r="I262" s="329">
        <f ca="1">IF(ISBLANK(H262), NETWORKDAYS(F262, TODAY(),Hoja2!$A$1:$A$18), NETWORKDAYS(F262, H262, Hoja2!$A$1:$A$18))</f>
        <v>2</v>
      </c>
      <c r="J262" s="349"/>
      <c r="K262" s="727"/>
      <c r="L262" s="754" t="s">
        <v>1578</v>
      </c>
      <c r="M262" s="354"/>
      <c r="N262" s="354"/>
      <c r="O262" s="354"/>
      <c r="P262" s="354"/>
      <c r="Q262" s="354"/>
      <c r="R262" s="354"/>
      <c r="S262" s="354"/>
      <c r="T262" s="354"/>
      <c r="U262" s="354"/>
      <c r="V262" s="354"/>
      <c r="W262" s="354"/>
      <c r="X262" s="354"/>
      <c r="Y262" s="354"/>
      <c r="Z262" s="354"/>
    </row>
    <row r="263" spans="1:33" ht="15.75" customHeight="1">
      <c r="A263" s="347" t="s">
        <v>161</v>
      </c>
      <c r="B263" s="583" t="s">
        <v>1518</v>
      </c>
      <c r="C263" s="762" t="s">
        <v>1579</v>
      </c>
      <c r="D263" s="326" t="s">
        <v>356</v>
      </c>
      <c r="E263" s="351">
        <v>45698</v>
      </c>
      <c r="F263" s="351">
        <v>45698</v>
      </c>
      <c r="G263" s="327"/>
      <c r="H263" s="581"/>
      <c r="I263" s="329">
        <f ca="1">IF(ISBLANK(H263), NETWORKDAYS(F263, TODAY(),Hoja2!$A$1:$A$18), NETWORKDAYS(F263, H263, Hoja2!$A$1:$A$18))</f>
        <v>139</v>
      </c>
      <c r="J263" s="349"/>
      <c r="K263" s="727"/>
      <c r="L263" s="716" t="s">
        <v>1580</v>
      </c>
      <c r="M263" s="354"/>
      <c r="N263" s="354"/>
      <c r="O263" s="354"/>
      <c r="P263" s="354"/>
      <c r="Q263" s="354"/>
      <c r="R263" s="354"/>
      <c r="S263" s="354"/>
      <c r="T263" s="354"/>
      <c r="U263" s="354"/>
      <c r="V263" s="354"/>
      <c r="W263" s="354"/>
      <c r="X263" s="354"/>
      <c r="Y263" s="354"/>
      <c r="Z263" s="354"/>
    </row>
    <row r="264" spans="1:33" ht="15.75" customHeight="1">
      <c r="A264" s="347" t="s">
        <v>161</v>
      </c>
      <c r="B264" s="583" t="s">
        <v>1518</v>
      </c>
      <c r="C264" s="715" t="s">
        <v>1581</v>
      </c>
      <c r="D264" s="326" t="s">
        <v>71</v>
      </c>
      <c r="E264" s="351">
        <v>45700</v>
      </c>
      <c r="F264" s="351">
        <v>45701</v>
      </c>
      <c r="G264" s="327"/>
      <c r="H264" s="581"/>
      <c r="I264" s="329">
        <f ca="1">IF(ISBLANK(H264), NETWORKDAYS(F264, TODAY(),Hoja2!$A$1:$A$18), NETWORKDAYS(F264, H264, Hoja2!$A$1:$A$18))</f>
        <v>136</v>
      </c>
      <c r="J264" s="349"/>
      <c r="K264" s="727"/>
      <c r="L264" s="716"/>
      <c r="M264" s="354"/>
      <c r="N264" s="354"/>
      <c r="O264" s="354"/>
      <c r="P264" s="354"/>
      <c r="Q264" s="354"/>
      <c r="R264" s="354"/>
      <c r="S264" s="354"/>
      <c r="T264" s="354"/>
      <c r="U264" s="354"/>
      <c r="V264" s="354"/>
      <c r="W264" s="354"/>
      <c r="X264" s="354"/>
      <c r="Y264" s="354"/>
      <c r="Z264" s="354"/>
    </row>
    <row r="265" spans="1:33" ht="15.75" customHeight="1">
      <c r="A265" s="347" t="s">
        <v>161</v>
      </c>
      <c r="B265" s="583" t="s">
        <v>1518</v>
      </c>
      <c r="C265" s="715" t="s">
        <v>1582</v>
      </c>
      <c r="D265" s="326" t="s">
        <v>71</v>
      </c>
      <c r="E265" s="351">
        <v>45701</v>
      </c>
      <c r="F265" s="351">
        <v>45701</v>
      </c>
      <c r="G265" s="327"/>
      <c r="H265" s="351">
        <v>45707</v>
      </c>
      <c r="I265" s="329">
        <f ca="1">IF(ISBLANK(H265), NETWORKDAYS(F265, TODAY(),Hoja2!$A$1:$A$18), NETWORKDAYS(F265, H265, Hoja2!$A$1:$A$18))</f>
        <v>5</v>
      </c>
      <c r="J265" s="349"/>
      <c r="K265" s="727"/>
      <c r="L265" s="716" t="s">
        <v>1583</v>
      </c>
      <c r="M265" s="354"/>
      <c r="N265" s="354"/>
      <c r="O265" s="354"/>
      <c r="P265" s="354"/>
      <c r="Q265" s="354"/>
      <c r="R265" s="354"/>
      <c r="S265" s="354"/>
      <c r="T265" s="354"/>
      <c r="U265" s="354"/>
      <c r="V265" s="354"/>
      <c r="W265" s="354"/>
      <c r="X265" s="354"/>
      <c r="Y265" s="354"/>
      <c r="Z265" s="354"/>
    </row>
    <row r="266" spans="1:33" ht="15.75" customHeight="1">
      <c r="A266" s="347" t="s">
        <v>161</v>
      </c>
      <c r="B266" s="583" t="s">
        <v>1518</v>
      </c>
      <c r="C266" s="715" t="s">
        <v>1584</v>
      </c>
      <c r="D266" s="326" t="s">
        <v>71</v>
      </c>
      <c r="E266" s="351">
        <v>45700</v>
      </c>
      <c r="F266" s="351"/>
      <c r="G266" s="327"/>
      <c r="H266" s="581"/>
      <c r="I266" s="329">
        <f ca="1">IF(ISBLANK(H266), NETWORKDAYS(F266, TODAY(),Hoja2!$A$1:$A$18), NETWORKDAYS(F266, H266, Hoja2!$A$1:$A$18))</f>
        <v>32763</v>
      </c>
      <c r="J266" s="349"/>
      <c r="K266" s="727"/>
      <c r="L266" s="716"/>
      <c r="M266" s="354"/>
      <c r="N266" s="354"/>
      <c r="O266" s="354"/>
      <c r="P266" s="354"/>
      <c r="Q266" s="354"/>
      <c r="R266" s="354"/>
      <c r="S266" s="354"/>
      <c r="T266" s="354"/>
      <c r="U266" s="354"/>
      <c r="V266" s="354"/>
      <c r="W266" s="354"/>
      <c r="X266" s="354"/>
      <c r="Y266" s="354"/>
      <c r="Z266" s="354"/>
    </row>
    <row r="267" spans="1:33" ht="15.75" customHeight="1">
      <c r="A267" s="347" t="s">
        <v>161</v>
      </c>
      <c r="B267" s="583" t="s">
        <v>1518</v>
      </c>
      <c r="C267" s="715" t="s">
        <v>1585</v>
      </c>
      <c r="D267" s="326" t="s">
        <v>71</v>
      </c>
      <c r="E267" s="351">
        <v>45699</v>
      </c>
      <c r="F267" s="351">
        <v>45700</v>
      </c>
      <c r="G267" s="327"/>
      <c r="H267" s="351">
        <v>45701</v>
      </c>
      <c r="I267" s="329">
        <f ca="1">IF(ISBLANK(H267), NETWORKDAYS(F267, TODAY(),Hoja2!$A$1:$A$18), NETWORKDAYS(F267, H267, Hoja2!$A$1:$A$18))</f>
        <v>2</v>
      </c>
      <c r="J267" s="349"/>
      <c r="K267" s="727">
        <v>45701</v>
      </c>
      <c r="L267" s="716" t="s">
        <v>1586</v>
      </c>
      <c r="M267" s="354"/>
      <c r="N267" s="354"/>
      <c r="O267" s="354"/>
      <c r="P267" s="354"/>
      <c r="Q267" s="354"/>
      <c r="R267" s="354"/>
      <c r="S267" s="354"/>
      <c r="T267" s="354"/>
      <c r="U267" s="354"/>
      <c r="V267" s="354"/>
      <c r="W267" s="354"/>
      <c r="X267" s="354"/>
      <c r="Y267" s="354"/>
      <c r="Z267" s="354"/>
    </row>
    <row r="268" spans="1:33" ht="15.75" customHeight="1">
      <c r="A268" s="347" t="s">
        <v>161</v>
      </c>
      <c r="B268" s="583" t="s">
        <v>1518</v>
      </c>
      <c r="C268" s="715" t="s">
        <v>1587</v>
      </c>
      <c r="D268" s="326" t="s">
        <v>71</v>
      </c>
      <c r="E268" s="351">
        <v>45702</v>
      </c>
      <c r="F268" s="351">
        <v>45702</v>
      </c>
      <c r="G268" s="327"/>
      <c r="H268" s="351">
        <v>45702</v>
      </c>
      <c r="I268" s="329">
        <f ca="1">IF(ISBLANK(H268), NETWORKDAYS(F268, TODAY(),Hoja2!$A$1:$A$18), NETWORKDAYS(F268, H268, Hoja2!$A$1:$A$18))</f>
        <v>1</v>
      </c>
      <c r="J268" s="349"/>
      <c r="K268" s="351">
        <v>45702</v>
      </c>
      <c r="L268" s="716"/>
      <c r="M268" s="354"/>
      <c r="N268" s="354"/>
      <c r="O268" s="354"/>
      <c r="P268" s="354"/>
      <c r="Q268" s="354"/>
      <c r="R268" s="354"/>
      <c r="S268" s="354"/>
      <c r="T268" s="354"/>
      <c r="U268" s="354"/>
      <c r="V268" s="354"/>
      <c r="W268" s="354"/>
      <c r="X268" s="354"/>
      <c r="Y268" s="354"/>
      <c r="Z268" s="354"/>
    </row>
    <row r="269" spans="1:33" ht="15.75" customHeight="1">
      <c r="A269" s="332" t="s">
        <v>62</v>
      </c>
      <c r="B269" s="583" t="s">
        <v>1588</v>
      </c>
      <c r="C269" s="571"/>
      <c r="D269" s="347" t="s">
        <v>71</v>
      </c>
      <c r="E269" s="763">
        <v>45712</v>
      </c>
      <c r="F269" s="763">
        <v>45712</v>
      </c>
      <c r="G269" s="333"/>
      <c r="H269" s="763">
        <v>45712</v>
      </c>
      <c r="I269" s="329">
        <f ca="1">IF(ISBLANK(H269), NETWORKDAYS(F269, TODAY(),Hoja2!$A$1:$A$18), NETWORKDAYS(F269, H269, Hoja2!$A$1:$A$18))</f>
        <v>1</v>
      </c>
      <c r="J269" s="329"/>
      <c r="K269" s="347"/>
      <c r="L269" s="758" t="s">
        <v>1589</v>
      </c>
      <c r="M269" s="552"/>
      <c r="N269" s="310"/>
      <c r="O269" s="310"/>
      <c r="P269" s="310"/>
      <c r="Q269" s="310"/>
      <c r="R269" s="310"/>
      <c r="S269" s="310"/>
      <c r="T269" s="310"/>
      <c r="U269" s="310"/>
      <c r="V269" s="310"/>
      <c r="W269" s="310"/>
      <c r="X269" s="310"/>
      <c r="Y269" s="310"/>
      <c r="Z269" s="310"/>
    </row>
    <row r="270" spans="1:33" ht="15.75" customHeight="1">
      <c r="A270" s="347" t="s">
        <v>161</v>
      </c>
      <c r="B270" s="583" t="s">
        <v>1590</v>
      </c>
      <c r="C270" s="764"/>
      <c r="D270" s="581" t="s">
        <v>71</v>
      </c>
      <c r="E270" s="351">
        <v>45698</v>
      </c>
      <c r="F270" s="351">
        <v>45699</v>
      </c>
      <c r="G270" s="327"/>
      <c r="H270" s="351">
        <v>45713</v>
      </c>
      <c r="I270" s="329">
        <f ca="1">IF(ISBLANK(H270), NETWORKDAYS(F270, TODAY(),Hoja2!$A$1:$A$18), NETWORKDAYS(F270, H270, Hoja2!$A$1:$A$18))</f>
        <v>11</v>
      </c>
      <c r="J270" s="349"/>
      <c r="K270" s="349"/>
      <c r="L270" s="677" t="s">
        <v>1591</v>
      </c>
      <c r="M270" s="354"/>
      <c r="N270" s="354"/>
      <c r="O270" s="354"/>
      <c r="P270" s="354"/>
      <c r="Q270" s="354"/>
      <c r="R270" s="354"/>
      <c r="S270" s="354"/>
      <c r="T270" s="354"/>
      <c r="U270" s="354"/>
      <c r="V270" s="354"/>
      <c r="W270" s="354"/>
      <c r="X270" s="354"/>
      <c r="Y270" s="354"/>
      <c r="Z270" s="354"/>
    </row>
    <row r="271" spans="1:33" ht="15.75" customHeight="1">
      <c r="A271" s="347" t="s">
        <v>161</v>
      </c>
      <c r="B271" s="583" t="s">
        <v>1518</v>
      </c>
      <c r="C271" s="630" t="s">
        <v>1592</v>
      </c>
      <c r="D271" s="326" t="s">
        <v>1593</v>
      </c>
      <c r="E271" s="351">
        <v>45705</v>
      </c>
      <c r="F271" s="351">
        <v>45705</v>
      </c>
      <c r="G271" s="327">
        <v>45706</v>
      </c>
      <c r="H271" s="581"/>
      <c r="I271" s="329">
        <f ca="1">IF(ISBLANK(H271), NETWORKDAYS(F271, TODAY(),Hoja2!$A$1:$A$18), NETWORKDAYS(F271, H271, Hoja2!$A$1:$A$18))</f>
        <v>134</v>
      </c>
      <c r="J271" s="349"/>
      <c r="K271" s="727"/>
      <c r="L271" s="716" t="s">
        <v>1594</v>
      </c>
      <c r="M271" s="354"/>
      <c r="N271" s="354"/>
      <c r="O271" s="354"/>
      <c r="P271" s="354"/>
      <c r="Q271" s="354"/>
      <c r="R271" s="354"/>
      <c r="S271" s="354"/>
      <c r="T271" s="354"/>
      <c r="U271" s="354"/>
      <c r="V271" s="354"/>
      <c r="W271" s="354"/>
      <c r="X271" s="354"/>
      <c r="Y271" s="354"/>
      <c r="Z271" s="354"/>
    </row>
    <row r="272" spans="1:33" ht="15.75" customHeight="1">
      <c r="A272" s="630" t="s">
        <v>449</v>
      </c>
      <c r="B272" s="765" t="s">
        <v>1595</v>
      </c>
      <c r="C272" s="766"/>
      <c r="D272" s="549" t="s">
        <v>71</v>
      </c>
      <c r="E272" s="338">
        <v>45712</v>
      </c>
      <c r="F272" s="338">
        <v>45713</v>
      </c>
      <c r="G272" s="331"/>
      <c r="H272" s="338">
        <v>45713</v>
      </c>
      <c r="I272" s="322">
        <f ca="1">IF(ISBLANK(H272), NETWORKDAYS(F272, TODAY(),Hoja2!$A$1:$A$18), NETWORKDAYS(F272, H272, Hoja2!$A$1:$A$18))</f>
        <v>1</v>
      </c>
      <c r="J272" s="331"/>
      <c r="K272" s="331"/>
      <c r="L272" s="765" t="s">
        <v>1596</v>
      </c>
      <c r="M272" s="340"/>
      <c r="N272" s="340"/>
      <c r="O272" s="340"/>
      <c r="P272" s="340"/>
      <c r="Q272" s="340"/>
      <c r="R272" s="340"/>
      <c r="S272" s="340"/>
      <c r="T272" s="340"/>
      <c r="U272" s="340"/>
      <c r="V272" s="340"/>
      <c r="W272" s="340"/>
      <c r="X272" s="340"/>
      <c r="Y272" s="340"/>
      <c r="Z272" s="340"/>
      <c r="AA272" s="340"/>
      <c r="AB272" s="340"/>
      <c r="AC272" s="340"/>
      <c r="AD272" s="340"/>
      <c r="AE272" s="340"/>
      <c r="AF272" s="340"/>
      <c r="AG272" s="340"/>
    </row>
    <row r="273" spans="1:33" ht="15.75" customHeight="1">
      <c r="A273" s="347" t="s">
        <v>161</v>
      </c>
      <c r="B273" s="583" t="s">
        <v>1518</v>
      </c>
      <c r="C273" s="357" t="s">
        <v>1597</v>
      </c>
      <c r="D273" s="326" t="s">
        <v>1598</v>
      </c>
      <c r="E273" s="351">
        <v>45712</v>
      </c>
      <c r="F273" s="351">
        <v>45712</v>
      </c>
      <c r="G273" s="327"/>
      <c r="H273" s="351">
        <v>45713</v>
      </c>
      <c r="I273" s="329">
        <f ca="1">IF(ISBLANK(H273), NETWORKDAYS(F273, TODAY(),Hoja2!$A$1:$A$18), NETWORKDAYS(F273, H273, Hoja2!$A$1:$A$18))</f>
        <v>2</v>
      </c>
      <c r="J273" s="349"/>
      <c r="K273" s="349"/>
      <c r="L273" s="754" t="s">
        <v>1599</v>
      </c>
      <c r="M273" s="354"/>
      <c r="N273" s="354"/>
      <c r="O273" s="354"/>
      <c r="P273" s="354"/>
      <c r="Q273" s="354"/>
      <c r="R273" s="354"/>
      <c r="S273" s="354"/>
      <c r="T273" s="354"/>
      <c r="U273" s="354"/>
      <c r="V273" s="354"/>
      <c r="W273" s="354"/>
      <c r="X273" s="354"/>
      <c r="Y273" s="354"/>
      <c r="Z273" s="354"/>
    </row>
    <row r="274" spans="1:33" ht="15.75" customHeight="1">
      <c r="A274" s="347" t="s">
        <v>131</v>
      </c>
      <c r="B274" s="767" t="s">
        <v>1600</v>
      </c>
      <c r="C274" s="766"/>
      <c r="D274" s="705" t="s">
        <v>71</v>
      </c>
      <c r="E274" s="706">
        <v>45714</v>
      </c>
      <c r="F274" s="706">
        <v>45715</v>
      </c>
      <c r="G274" s="704"/>
      <c r="H274" s="706">
        <v>45715</v>
      </c>
      <c r="I274" s="329">
        <f ca="1">IF(ISBLANK(H274), NETWORKDAYS(F274, TODAY(),Hoja2!$A$1:$A$18), NETWORKDAYS(F274, H274, Hoja2!$A$1:$A$18))</f>
        <v>1</v>
      </c>
      <c r="J274" s="704"/>
      <c r="K274" s="706"/>
      <c r="L274" s="768" t="s">
        <v>1601</v>
      </c>
      <c r="M274" s="310"/>
      <c r="N274" s="310"/>
      <c r="O274" s="310"/>
      <c r="P274" s="310"/>
      <c r="Q274" s="310"/>
      <c r="R274" s="310"/>
      <c r="S274" s="310"/>
      <c r="T274" s="310"/>
      <c r="U274" s="310"/>
      <c r="V274" s="310"/>
      <c r="W274" s="310"/>
      <c r="X274" s="310"/>
      <c r="Y274" s="310"/>
      <c r="Z274" s="310"/>
    </row>
    <row r="275" spans="1:33" ht="15.75" customHeight="1">
      <c r="A275" s="347" t="s">
        <v>161</v>
      </c>
      <c r="B275" s="583" t="s">
        <v>1602</v>
      </c>
      <c r="C275" s="764"/>
      <c r="D275" s="581" t="s">
        <v>71</v>
      </c>
      <c r="E275" s="351">
        <v>45716</v>
      </c>
      <c r="F275" s="351">
        <v>45716</v>
      </c>
      <c r="G275" s="327"/>
      <c r="H275" s="351">
        <v>45716</v>
      </c>
      <c r="I275" s="329">
        <f ca="1">IF(ISBLANK(H275), NETWORKDAYS(F275, TODAY(),Hoja2!$A$1:$A$18), NETWORKDAYS(F275, H275, Hoja2!$A$1:$A$18))</f>
        <v>1</v>
      </c>
      <c r="J275" s="349"/>
      <c r="K275" s="349"/>
      <c r="L275" s="677" t="s">
        <v>1603</v>
      </c>
      <c r="M275" s="354"/>
      <c r="N275" s="354"/>
      <c r="O275" s="354"/>
      <c r="P275" s="354"/>
      <c r="Q275" s="354"/>
      <c r="R275" s="354"/>
      <c r="S275" s="354"/>
      <c r="T275" s="354"/>
      <c r="U275" s="354"/>
      <c r="V275" s="354"/>
      <c r="W275" s="354"/>
      <c r="X275" s="354"/>
      <c r="Y275" s="354"/>
      <c r="Z275" s="354"/>
    </row>
    <row r="276" spans="1:33" ht="15.75" customHeight="1">
      <c r="A276" s="309" t="s">
        <v>449</v>
      </c>
      <c r="B276" s="309" t="s">
        <v>1604</v>
      </c>
      <c r="C276" s="769"/>
      <c r="D276" s="321" t="s">
        <v>71</v>
      </c>
      <c r="E276" s="770">
        <v>45712</v>
      </c>
      <c r="F276" s="770">
        <v>45713</v>
      </c>
      <c r="G276" s="771"/>
      <c r="H276" s="770">
        <v>45715</v>
      </c>
      <c r="I276" s="322">
        <f ca="1">IF(ISBLANK(H276), NETWORKDAYS(F276, TODAY(),Hoja2!$A$1:$A$18), NETWORKDAYS(F276, H276, Hoja2!$A$1:$A$18))</f>
        <v>3</v>
      </c>
      <c r="J276" s="771"/>
      <c r="K276" s="771"/>
      <c r="L276" s="723" t="s">
        <v>1605</v>
      </c>
      <c r="M276" s="772"/>
      <c r="N276" s="772"/>
      <c r="O276" s="772"/>
      <c r="P276" s="772"/>
      <c r="Q276" s="772"/>
      <c r="R276" s="772"/>
      <c r="S276" s="772"/>
      <c r="T276" s="772"/>
      <c r="U276" s="772"/>
      <c r="V276" s="772"/>
      <c r="W276" s="772"/>
      <c r="X276" s="772"/>
      <c r="Y276" s="772"/>
      <c r="Z276" s="772"/>
      <c r="AA276" s="772"/>
      <c r="AB276" s="772"/>
      <c r="AC276" s="772"/>
      <c r="AD276" s="772"/>
      <c r="AE276" s="772"/>
      <c r="AF276" s="772"/>
      <c r="AG276" s="772"/>
    </row>
    <row r="277" spans="1:33" ht="15.75" customHeight="1">
      <c r="A277" s="347" t="s">
        <v>161</v>
      </c>
      <c r="B277" s="583" t="s">
        <v>1606</v>
      </c>
      <c r="C277" s="764"/>
      <c r="D277" s="581" t="s">
        <v>71</v>
      </c>
      <c r="E277" s="351">
        <v>45716</v>
      </c>
      <c r="F277" s="351">
        <v>45716</v>
      </c>
      <c r="G277" s="327"/>
      <c r="H277" s="351">
        <v>45716</v>
      </c>
      <c r="I277" s="329">
        <f ca="1">IF(ISBLANK(H277), NETWORKDAYS(F277, TODAY(),Hoja2!$A$1:$A$18), NETWORKDAYS(F277, H277, Hoja2!$A$1:$A$18))</f>
        <v>1</v>
      </c>
      <c r="J277" s="349"/>
      <c r="K277" s="349"/>
      <c r="L277" s="677" t="s">
        <v>1607</v>
      </c>
      <c r="M277" s="354"/>
      <c r="N277" s="354"/>
      <c r="O277" s="354"/>
      <c r="P277" s="354"/>
      <c r="Q277" s="354"/>
      <c r="R277" s="354"/>
      <c r="S277" s="354"/>
      <c r="T277" s="354"/>
      <c r="U277" s="354"/>
      <c r="V277" s="354"/>
      <c r="W277" s="354"/>
      <c r="X277" s="354"/>
      <c r="Y277" s="354"/>
      <c r="Z277" s="354"/>
    </row>
    <row r="278" spans="1:33" ht="15.75" customHeight="1">
      <c r="A278" s="347" t="s">
        <v>161</v>
      </c>
      <c r="B278" s="583" t="s">
        <v>1608</v>
      </c>
      <c r="C278" s="764"/>
      <c r="D278" s="581" t="s">
        <v>71</v>
      </c>
      <c r="E278" s="351">
        <v>45712</v>
      </c>
      <c r="F278" s="351">
        <v>45712</v>
      </c>
      <c r="G278" s="327"/>
      <c r="H278" s="351">
        <v>45719</v>
      </c>
      <c r="I278" s="329">
        <f ca="1">IF(ISBLANK(H278), NETWORKDAYS(F278, TODAY(),Hoja2!$A$1:$A$18), NETWORKDAYS(F278, H278, Hoja2!$A$1:$A$18))</f>
        <v>6</v>
      </c>
      <c r="J278" s="349"/>
      <c r="K278" s="349"/>
      <c r="L278" s="677" t="s">
        <v>1609</v>
      </c>
      <c r="M278" s="354"/>
      <c r="N278" s="354"/>
      <c r="O278" s="354"/>
      <c r="P278" s="354"/>
      <c r="Q278" s="354"/>
      <c r="R278" s="354"/>
      <c r="S278" s="354"/>
      <c r="T278" s="354"/>
      <c r="U278" s="354"/>
      <c r="V278" s="354"/>
      <c r="W278" s="354"/>
      <c r="X278" s="354"/>
      <c r="Y278" s="354"/>
      <c r="Z278" s="354"/>
    </row>
    <row r="279" spans="1:33" ht="15.75" customHeight="1">
      <c r="A279" s="630" t="s">
        <v>449</v>
      </c>
      <c r="B279" s="535" t="s">
        <v>1610</v>
      </c>
      <c r="C279" s="773"/>
      <c r="D279" s="321" t="s">
        <v>71</v>
      </c>
      <c r="E279" s="320">
        <v>45715</v>
      </c>
      <c r="F279" s="320">
        <v>45715</v>
      </c>
      <c r="G279" s="320"/>
      <c r="H279" s="320">
        <v>45719</v>
      </c>
      <c r="I279" s="322">
        <f ca="1">IF(ISBLANK(H279), NETWORKDAYS(F279, TODAY(),Hoja2!$A$1:$A$18), NETWORKDAYS(F279, H279, Hoja2!$A$1:$A$18))</f>
        <v>3</v>
      </c>
      <c r="J279" s="320"/>
      <c r="K279" s="320"/>
      <c r="L279" s="323" t="s">
        <v>1611</v>
      </c>
      <c r="M279" s="552"/>
      <c r="N279" s="310"/>
      <c r="O279" s="310"/>
      <c r="P279" s="310"/>
      <c r="Q279" s="310"/>
      <c r="R279" s="310"/>
      <c r="S279" s="310"/>
      <c r="T279" s="310"/>
      <c r="U279" s="310"/>
      <c r="V279" s="310"/>
      <c r="W279" s="310"/>
      <c r="X279" s="310"/>
      <c r="Y279" s="310"/>
      <c r="Z279" s="310"/>
    </row>
    <row r="280" spans="1:33" ht="15.75" customHeight="1">
      <c r="A280" s="630" t="s">
        <v>449</v>
      </c>
      <c r="B280" s="535" t="s">
        <v>1612</v>
      </c>
      <c r="C280" s="773"/>
      <c r="D280" s="321" t="s">
        <v>71</v>
      </c>
      <c r="E280" s="320">
        <v>45715</v>
      </c>
      <c r="F280" s="320">
        <v>45719</v>
      </c>
      <c r="G280" s="320"/>
      <c r="H280" s="320">
        <v>45719</v>
      </c>
      <c r="I280" s="322">
        <f ca="1">IF(ISBLANK(H280), NETWORKDAYS(F280, TODAY(),Hoja2!$A$1:$A$18), NETWORKDAYS(F280, H280, Hoja2!$A$1:$A$18))</f>
        <v>1</v>
      </c>
      <c r="J280" s="320"/>
      <c r="K280" s="320"/>
      <c r="L280" s="323" t="s">
        <v>1613</v>
      </c>
      <c r="M280" s="552"/>
      <c r="N280" s="310"/>
      <c r="O280" s="310"/>
      <c r="P280" s="310"/>
      <c r="Q280" s="310"/>
      <c r="R280" s="310"/>
      <c r="S280" s="310"/>
      <c r="T280" s="310"/>
      <c r="U280" s="310"/>
      <c r="V280" s="310"/>
      <c r="W280" s="310"/>
      <c r="X280" s="310"/>
      <c r="Y280" s="310"/>
      <c r="Z280" s="310"/>
    </row>
    <row r="281" spans="1:33" ht="15.75" hidden="1" customHeight="1">
      <c r="A281" s="630" t="s">
        <v>449</v>
      </c>
      <c r="B281" s="535" t="s">
        <v>1614</v>
      </c>
      <c r="C281" s="535"/>
      <c r="D281" s="321" t="s">
        <v>209</v>
      </c>
      <c r="E281" s="320">
        <v>45715</v>
      </c>
      <c r="F281" s="320"/>
      <c r="G281" s="320"/>
      <c r="H281" s="320"/>
      <c r="I281" s="321"/>
      <c r="J281" s="320"/>
      <c r="K281" s="320"/>
      <c r="L281" s="323"/>
      <c r="M281" s="552"/>
      <c r="N281" s="310"/>
      <c r="O281" s="310"/>
      <c r="P281" s="310"/>
      <c r="Q281" s="310"/>
      <c r="R281" s="310"/>
      <c r="S281" s="310"/>
      <c r="T281" s="310"/>
      <c r="U281" s="310"/>
      <c r="V281" s="310"/>
      <c r="W281" s="310"/>
      <c r="X281" s="310"/>
      <c r="Y281" s="310"/>
      <c r="Z281" s="310"/>
    </row>
    <row r="282" spans="1:33" ht="15.75" customHeight="1">
      <c r="A282" s="630" t="s">
        <v>449</v>
      </c>
      <c r="B282" s="319" t="s">
        <v>1615</v>
      </c>
      <c r="C282" s="773"/>
      <c r="D282" s="549" t="s">
        <v>71</v>
      </c>
      <c r="E282" s="320">
        <v>45719</v>
      </c>
      <c r="F282" s="320">
        <v>45719</v>
      </c>
      <c r="G282" s="320"/>
      <c r="H282" s="320"/>
      <c r="I282" s="322">
        <f ca="1">IF(ISBLANK(H282), NETWORKDAYS(F282, TODAY(),Hoja2!$A$1:$A$18), NETWORKDAYS(F282, H282, Hoja2!$A$1:$A$18))</f>
        <v>124</v>
      </c>
      <c r="J282" s="320"/>
      <c r="K282" s="320"/>
      <c r="L282" s="323" t="s">
        <v>1616</v>
      </c>
      <c r="M282" s="552"/>
      <c r="N282" s="310"/>
      <c r="O282" s="310"/>
      <c r="P282" s="310"/>
      <c r="Q282" s="310"/>
      <c r="R282" s="310"/>
      <c r="S282" s="310"/>
      <c r="T282" s="310"/>
      <c r="U282" s="310"/>
      <c r="V282" s="310"/>
      <c r="W282" s="310"/>
      <c r="X282" s="310"/>
      <c r="Y282" s="310"/>
      <c r="Z282" s="310"/>
    </row>
    <row r="283" spans="1:33" ht="15.75" customHeight="1">
      <c r="A283" s="630" t="s">
        <v>449</v>
      </c>
      <c r="B283" s="738" t="s">
        <v>1617</v>
      </c>
      <c r="C283" s="535"/>
      <c r="D283" s="321" t="s">
        <v>71</v>
      </c>
      <c r="E283" s="320">
        <v>45700</v>
      </c>
      <c r="F283" s="320">
        <v>45701</v>
      </c>
      <c r="G283" s="320">
        <v>45714</v>
      </c>
      <c r="H283" s="320">
        <v>45714</v>
      </c>
      <c r="I283" s="322">
        <f ca="1">IF(ISBLANK(H283), NETWORKDAYS(F283, TODAY(),Hoja2!$A$1:$A$18), NETWORKDAYS(F283, H283, Hoja2!$A$1:$A$18))</f>
        <v>10</v>
      </c>
      <c r="J283" s="320"/>
      <c r="K283" s="320"/>
      <c r="L283" s="323" t="s">
        <v>1618</v>
      </c>
      <c r="M283" s="552"/>
      <c r="N283" s="310"/>
      <c r="O283" s="310"/>
      <c r="P283" s="310"/>
      <c r="Q283" s="310"/>
      <c r="R283" s="310"/>
      <c r="S283" s="310"/>
      <c r="T283" s="310"/>
      <c r="U283" s="310"/>
      <c r="V283" s="310"/>
      <c r="W283" s="310"/>
      <c r="X283" s="310"/>
      <c r="Y283" s="310"/>
      <c r="Z283" s="310"/>
    </row>
    <row r="284" spans="1:33" ht="15.75" customHeight="1">
      <c r="A284" s="630" t="s">
        <v>449</v>
      </c>
      <c r="B284" s="318" t="s">
        <v>1619</v>
      </c>
      <c r="C284" s="645"/>
      <c r="D284" s="774" t="s">
        <v>71</v>
      </c>
      <c r="E284" s="646">
        <v>45712</v>
      </c>
      <c r="F284" s="646">
        <v>45712</v>
      </c>
      <c r="G284" s="645"/>
      <c r="H284" s="646">
        <v>45721</v>
      </c>
      <c r="I284" s="322">
        <f ca="1">IF(ISBLANK(H284), NETWORKDAYS(F284, TODAY(),Hoja2!$A$1:$A$18), NETWORKDAYS(F284, H284, Hoja2!$A$1:$A$18))</f>
        <v>8</v>
      </c>
      <c r="J284" s="645"/>
      <c r="K284" s="645"/>
      <c r="L284" s="775" t="s">
        <v>1620</v>
      </c>
    </row>
    <row r="285" spans="1:33" ht="15.75" customHeight="1">
      <c r="A285" s="347" t="s">
        <v>161</v>
      </c>
      <c r="B285" s="738" t="s">
        <v>1621</v>
      </c>
      <c r="C285" s="762" t="s">
        <v>1622</v>
      </c>
      <c r="D285" s="326" t="s">
        <v>71</v>
      </c>
      <c r="E285" s="351">
        <v>45687</v>
      </c>
      <c r="F285" s="352">
        <v>45687</v>
      </c>
      <c r="G285" s="349"/>
      <c r="H285" s="351">
        <v>45692</v>
      </c>
      <c r="I285" s="329">
        <f ca="1">IF(ISBLANK(H285), NETWORKDAYS(F285, TODAY(),Hoja2!$A$1:$A$18), NETWORKDAYS(F285, H285, Hoja2!$A$1:$A$18))</f>
        <v>4</v>
      </c>
      <c r="J285" s="351">
        <v>45692</v>
      </c>
      <c r="K285" s="349"/>
      <c r="L285" s="715" t="s">
        <v>1623</v>
      </c>
      <c r="M285" s="354"/>
      <c r="N285" s="354"/>
      <c r="O285" s="354"/>
      <c r="P285" s="354"/>
      <c r="Q285" s="354"/>
      <c r="R285" s="354"/>
      <c r="S285" s="354"/>
      <c r="T285" s="354"/>
      <c r="U285" s="354"/>
      <c r="V285" s="354"/>
      <c r="W285" s="354"/>
      <c r="X285" s="354"/>
      <c r="Y285" s="354"/>
      <c r="Z285" s="354"/>
    </row>
    <row r="286" spans="1:33" ht="15.75" customHeight="1">
      <c r="A286" s="347" t="s">
        <v>161</v>
      </c>
      <c r="B286" s="545" t="s">
        <v>1624</v>
      </c>
      <c r="C286" s="762"/>
      <c r="D286" s="326" t="s">
        <v>71</v>
      </c>
      <c r="E286" s="351">
        <v>45720</v>
      </c>
      <c r="F286" s="352">
        <v>45720</v>
      </c>
      <c r="G286" s="349"/>
      <c r="H286" s="351">
        <v>45721</v>
      </c>
      <c r="I286" s="329">
        <f ca="1">IF(ISBLANK(H286), NETWORKDAYS(F286, TODAY(),Hoja2!$A$1:$A$18), NETWORKDAYS(F286, H286, Hoja2!$A$1:$A$18))</f>
        <v>2</v>
      </c>
      <c r="J286" s="351"/>
      <c r="K286" s="349"/>
      <c r="L286" s="755" t="s">
        <v>1625</v>
      </c>
      <c r="M286" s="354"/>
      <c r="N286" s="354"/>
      <c r="O286" s="354"/>
      <c r="P286" s="354"/>
      <c r="Q286" s="354"/>
      <c r="R286" s="354"/>
      <c r="S286" s="354"/>
      <c r="T286" s="354"/>
      <c r="U286" s="354"/>
      <c r="V286" s="354"/>
      <c r="W286" s="354"/>
      <c r="X286" s="354"/>
      <c r="Y286" s="354"/>
      <c r="Z286" s="354"/>
    </row>
    <row r="287" spans="1:33" ht="15.75" customHeight="1">
      <c r="A287" s="347" t="s">
        <v>131</v>
      </c>
      <c r="B287" s="571" t="s">
        <v>1626</v>
      </c>
      <c r="C287" s="773"/>
      <c r="D287" s="581" t="s">
        <v>71</v>
      </c>
      <c r="E287" s="351">
        <v>45722</v>
      </c>
      <c r="F287" s="351">
        <v>45722</v>
      </c>
      <c r="G287" s="351"/>
      <c r="H287" s="351">
        <v>45722</v>
      </c>
      <c r="I287" s="329">
        <f ca="1">IF(ISBLANK(H287), NETWORKDAYS(F287, TODAY(),Hoja2!$A$1:$A$18), NETWORKDAYS(F287, H287, Hoja2!$A$1:$A$18))</f>
        <v>1</v>
      </c>
      <c r="J287" s="351"/>
      <c r="K287" s="351"/>
      <c r="L287" s="776" t="s">
        <v>1627</v>
      </c>
      <c r="M287" s="310"/>
      <c r="N287" s="310"/>
      <c r="O287" s="310"/>
      <c r="P287" s="310"/>
      <c r="Q287" s="310"/>
      <c r="R287" s="310"/>
      <c r="S287" s="310"/>
      <c r="T287" s="310"/>
      <c r="U287" s="310"/>
      <c r="V287" s="310"/>
      <c r="W287" s="310"/>
      <c r="X287" s="310"/>
      <c r="Y287" s="310"/>
      <c r="Z287" s="310"/>
    </row>
    <row r="288" spans="1:33" ht="15.75" customHeight="1">
      <c r="A288" s="347" t="s">
        <v>131</v>
      </c>
      <c r="B288" s="551" t="s">
        <v>1628</v>
      </c>
      <c r="C288" s="773"/>
      <c r="D288" s="581" t="s">
        <v>71</v>
      </c>
      <c r="E288" s="351">
        <v>45722</v>
      </c>
      <c r="F288" s="351">
        <v>45723</v>
      </c>
      <c r="G288" s="351"/>
      <c r="H288" s="351">
        <v>45723</v>
      </c>
      <c r="I288" s="329">
        <f ca="1">IF(ISBLANK(H288), NETWORKDAYS(F288, TODAY(),Hoja2!$A$1:$A$18), NETWORKDAYS(F288, H288, Hoja2!$A$1:$A$18))</f>
        <v>1</v>
      </c>
      <c r="J288" s="351"/>
      <c r="K288" s="351"/>
      <c r="L288" s="776" t="s">
        <v>1629</v>
      </c>
      <c r="M288" s="310"/>
      <c r="N288" s="310"/>
      <c r="O288" s="310"/>
      <c r="P288" s="310"/>
      <c r="Q288" s="310"/>
      <c r="R288" s="310"/>
      <c r="S288" s="310"/>
      <c r="T288" s="310"/>
      <c r="U288" s="310"/>
      <c r="V288" s="310"/>
      <c r="W288" s="310"/>
      <c r="X288" s="310"/>
      <c r="Y288" s="310"/>
      <c r="Z288" s="310"/>
    </row>
    <row r="289" spans="1:26" ht="15.75" customHeight="1">
      <c r="A289" s="347" t="s">
        <v>161</v>
      </c>
      <c r="B289" s="777" t="s">
        <v>1630</v>
      </c>
      <c r="C289" s="764"/>
      <c r="D289" s="321" t="s">
        <v>71</v>
      </c>
      <c r="E289" s="320">
        <v>45722</v>
      </c>
      <c r="F289" s="644">
        <v>45723</v>
      </c>
      <c r="G289" s="586"/>
      <c r="H289" s="644">
        <v>45723</v>
      </c>
      <c r="I289" s="329">
        <f ca="1">IF(ISBLANK(H289), NETWORKDAYS(F289, TODAY(),Hoja2!$A$1:$A$18), NETWORKDAYS(F289, H289, Hoja2!$A$1:$A$18))</f>
        <v>1</v>
      </c>
      <c r="J289" s="586"/>
      <c r="K289" s="586"/>
      <c r="L289" s="586" t="s">
        <v>1631</v>
      </c>
      <c r="M289" s="778" t="s">
        <v>1632</v>
      </c>
      <c r="N289" s="354"/>
      <c r="O289" s="354"/>
      <c r="P289" s="354"/>
      <c r="Q289" s="354"/>
      <c r="R289" s="354"/>
      <c r="S289" s="354"/>
      <c r="T289" s="354"/>
      <c r="U289" s="354"/>
      <c r="V289" s="354"/>
      <c r="W289" s="354"/>
      <c r="X289" s="354"/>
      <c r="Y289" s="354"/>
      <c r="Z289" s="354"/>
    </row>
    <row r="290" spans="1:26" ht="15.75" hidden="1" customHeight="1">
      <c r="A290" s="347" t="s">
        <v>161</v>
      </c>
      <c r="B290" s="777" t="s">
        <v>1633</v>
      </c>
      <c r="C290" s="586"/>
      <c r="D290" s="321" t="s">
        <v>209</v>
      </c>
      <c r="E290" s="320">
        <v>45722</v>
      </c>
      <c r="F290" s="779"/>
      <c r="G290" s="586"/>
      <c r="H290" s="321"/>
      <c r="I290" s="329">
        <f ca="1">IF(ISBLANK(H290), NETWORKDAYS(F290, TODAY(),Hoja2!$A$1:$A$18), NETWORKDAYS(F290, H290, Hoja2!$A$1:$A$18))</f>
        <v>32763</v>
      </c>
      <c r="J290" s="586"/>
      <c r="K290" s="586"/>
      <c r="L290" s="586" t="s">
        <v>1634</v>
      </c>
      <c r="M290" s="354"/>
      <c r="N290" s="354"/>
      <c r="O290" s="354"/>
      <c r="P290" s="354"/>
      <c r="Q290" s="354"/>
      <c r="R290" s="354"/>
      <c r="S290" s="354"/>
      <c r="T290" s="354"/>
      <c r="U290" s="354"/>
      <c r="V290" s="354"/>
      <c r="W290" s="354"/>
      <c r="X290" s="354"/>
      <c r="Y290" s="354"/>
      <c r="Z290" s="354"/>
    </row>
    <row r="291" spans="1:26" ht="15.75" hidden="1" customHeight="1">
      <c r="A291" s="347" t="s">
        <v>161</v>
      </c>
      <c r="B291" s="777" t="s">
        <v>1635</v>
      </c>
      <c r="C291" s="586"/>
      <c r="D291" s="321" t="s">
        <v>209</v>
      </c>
      <c r="E291" s="320">
        <v>45722</v>
      </c>
      <c r="F291" s="779"/>
      <c r="G291" s="586"/>
      <c r="H291" s="321"/>
      <c r="I291" s="329">
        <f ca="1">IF(ISBLANK(H291), NETWORKDAYS(F291, TODAY(),Hoja2!$A$1:$A$18), NETWORKDAYS(F291, H291, Hoja2!$A$1:$A$18))</f>
        <v>32763</v>
      </c>
      <c r="J291" s="586"/>
      <c r="K291" s="586"/>
      <c r="L291" s="586"/>
      <c r="M291" s="354"/>
      <c r="N291" s="354"/>
      <c r="O291" s="354"/>
      <c r="P291" s="354"/>
      <c r="Q291" s="354"/>
      <c r="R291" s="354"/>
      <c r="S291" s="354"/>
      <c r="T291" s="354"/>
      <c r="U291" s="354"/>
      <c r="V291" s="354"/>
      <c r="W291" s="354"/>
      <c r="X291" s="354"/>
      <c r="Y291" s="354"/>
      <c r="Z291" s="354"/>
    </row>
    <row r="292" spans="1:26" ht="15.75" customHeight="1">
      <c r="A292" s="347" t="s">
        <v>161</v>
      </c>
      <c r="B292" s="777" t="s">
        <v>1636</v>
      </c>
      <c r="C292" s="764"/>
      <c r="D292" s="321" t="s">
        <v>71</v>
      </c>
      <c r="E292" s="320">
        <v>45722</v>
      </c>
      <c r="F292" s="644">
        <v>45723</v>
      </c>
      <c r="G292" s="586"/>
      <c r="H292" s="644">
        <v>45723</v>
      </c>
      <c r="I292" s="329">
        <f ca="1">IF(ISBLANK(H292), NETWORKDAYS(F292, TODAY(),Hoja2!$A$1:$A$18), NETWORKDAYS(F292, H292, Hoja2!$A$1:$A$18))</f>
        <v>1</v>
      </c>
      <c r="J292" s="586"/>
      <c r="K292" s="546">
        <v>45723</v>
      </c>
      <c r="L292" s="586" t="s">
        <v>1637</v>
      </c>
      <c r="M292" s="354" t="s">
        <v>1638</v>
      </c>
      <c r="N292" s="354"/>
      <c r="O292" s="354"/>
      <c r="P292" s="354"/>
      <c r="Q292" s="354"/>
      <c r="R292" s="354"/>
      <c r="S292" s="354"/>
      <c r="T292" s="354"/>
      <c r="U292" s="354"/>
      <c r="V292" s="354"/>
      <c r="W292" s="354"/>
      <c r="X292" s="354"/>
      <c r="Y292" s="354"/>
      <c r="Z292" s="354"/>
    </row>
    <row r="293" spans="1:26" ht="15.75" customHeight="1">
      <c r="A293" s="347" t="s">
        <v>161</v>
      </c>
      <c r="B293" s="777" t="s">
        <v>1639</v>
      </c>
      <c r="C293" s="764"/>
      <c r="D293" s="321" t="s">
        <v>71</v>
      </c>
      <c r="E293" s="320">
        <v>45722</v>
      </c>
      <c r="F293" s="644">
        <v>45722</v>
      </c>
      <c r="G293" s="586"/>
      <c r="H293" s="644">
        <v>45723</v>
      </c>
      <c r="I293" s="329">
        <f ca="1">IF(ISBLANK(H293), NETWORKDAYS(F293, TODAY(),Hoja2!$A$1:$A$18), NETWORKDAYS(F293, H293, Hoja2!$A$1:$A$18))</f>
        <v>2</v>
      </c>
      <c r="J293" s="586"/>
      <c r="K293" s="546">
        <v>45723</v>
      </c>
      <c r="L293" s="586" t="s">
        <v>1640</v>
      </c>
      <c r="M293" s="354" t="s">
        <v>1638</v>
      </c>
      <c r="N293" s="354"/>
      <c r="O293" s="354"/>
      <c r="P293" s="354"/>
      <c r="Q293" s="354"/>
      <c r="R293" s="354"/>
      <c r="S293" s="354"/>
      <c r="T293" s="354"/>
      <c r="U293" s="354"/>
      <c r="V293" s="354"/>
      <c r="W293" s="354"/>
      <c r="X293" s="354"/>
      <c r="Y293" s="354"/>
      <c r="Z293" s="354"/>
    </row>
    <row r="294" spans="1:26" ht="15.75" customHeight="1">
      <c r="A294" s="347" t="s">
        <v>161</v>
      </c>
      <c r="B294" s="780" t="s">
        <v>1641</v>
      </c>
      <c r="C294" s="764"/>
      <c r="D294" s="581" t="s">
        <v>71</v>
      </c>
      <c r="E294" s="320">
        <v>45721</v>
      </c>
      <c r="F294" s="644">
        <v>45721</v>
      </c>
      <c r="G294" s="586"/>
      <c r="H294" s="320">
        <v>45722</v>
      </c>
      <c r="I294" s="329">
        <f ca="1">IF(ISBLANK(H294), NETWORKDAYS(F294, TODAY(),Hoja2!$A$1:$A$18), NETWORKDAYS(F294, H294, Hoja2!$A$1:$A$18))</f>
        <v>2</v>
      </c>
      <c r="J294" s="320">
        <v>45722</v>
      </c>
      <c r="K294" s="546">
        <v>45723</v>
      </c>
      <c r="L294" s="586" t="s">
        <v>1642</v>
      </c>
      <c r="M294" s="354" t="s">
        <v>1638</v>
      </c>
      <c r="N294" s="354"/>
      <c r="O294" s="354"/>
      <c r="P294" s="354"/>
      <c r="Q294" s="354"/>
      <c r="R294" s="354"/>
      <c r="S294" s="354"/>
      <c r="T294" s="354"/>
      <c r="U294" s="354"/>
      <c r="V294" s="354"/>
      <c r="W294" s="354"/>
      <c r="X294" s="354"/>
      <c r="Y294" s="354"/>
      <c r="Z294" s="354"/>
    </row>
    <row r="295" spans="1:26" ht="15.75" customHeight="1">
      <c r="A295" s="347" t="s">
        <v>161</v>
      </c>
      <c r="B295" s="781" t="s">
        <v>1643</v>
      </c>
      <c r="C295" s="764"/>
      <c r="D295" s="321" t="s">
        <v>71</v>
      </c>
      <c r="E295" s="320">
        <v>45726</v>
      </c>
      <c r="F295" s="644">
        <v>45727</v>
      </c>
      <c r="G295" s="586"/>
      <c r="H295" s="320">
        <v>45727</v>
      </c>
      <c r="I295" s="329">
        <f ca="1">IF(ISBLANK(H295), NETWORKDAYS(F295, TODAY(),Hoja2!$A$1:$A$18), NETWORKDAYS(F295, H295, Hoja2!$A$1:$A$18))</f>
        <v>1</v>
      </c>
      <c r="J295" s="586"/>
      <c r="K295" s="586"/>
      <c r="L295" s="586" t="s">
        <v>1644</v>
      </c>
      <c r="M295" s="354"/>
      <c r="N295" s="354"/>
      <c r="O295" s="354"/>
      <c r="P295" s="354"/>
      <c r="Q295" s="354"/>
      <c r="R295" s="354"/>
      <c r="S295" s="354"/>
      <c r="T295" s="354"/>
      <c r="U295" s="354"/>
      <c r="V295" s="354"/>
      <c r="W295" s="354"/>
      <c r="X295" s="354"/>
      <c r="Y295" s="354"/>
      <c r="Z295" s="354"/>
    </row>
    <row r="296" spans="1:26" ht="15.75" customHeight="1">
      <c r="A296" s="347" t="s">
        <v>161</v>
      </c>
      <c r="B296" s="722" t="s">
        <v>1645</v>
      </c>
      <c r="C296" s="782"/>
      <c r="D296" s="321" t="s">
        <v>71</v>
      </c>
      <c r="E296" s="320">
        <v>45726</v>
      </c>
      <c r="F296" s="320">
        <v>45726</v>
      </c>
      <c r="H296" s="486">
        <v>45727</v>
      </c>
      <c r="I296" s="329">
        <f ca="1">IF(ISBLANK(H296), NETWORKDAYS(F296, TODAY(),Hoja2!$A$1:$A$18), NETWORKDAYS(F296, H296, Hoja2!$A$1:$A$18))</f>
        <v>2</v>
      </c>
      <c r="K296" s="486">
        <v>45727</v>
      </c>
      <c r="L296" s="722" t="s">
        <v>1646</v>
      </c>
    </row>
    <row r="297" spans="1:26" ht="15.75" customHeight="1">
      <c r="A297" s="347" t="s">
        <v>161</v>
      </c>
      <c r="B297" s="630" t="s">
        <v>1647</v>
      </c>
      <c r="C297" s="629"/>
      <c r="D297" s="326" t="s">
        <v>71</v>
      </c>
      <c r="E297" s="351">
        <v>45722</v>
      </c>
      <c r="F297" s="351">
        <v>45722</v>
      </c>
      <c r="G297" s="351">
        <v>45694</v>
      </c>
      <c r="H297" s="351">
        <v>45727</v>
      </c>
      <c r="I297" s="329">
        <f ca="1">IF(ISBLANK(H297), NETWORKDAYS(F297, TODAY(),Hoja2!$A$1:$A$18), NETWORKDAYS(F297, H297, Hoja2!$A$1:$A$18))</f>
        <v>4</v>
      </c>
      <c r="J297" s="351">
        <v>45727</v>
      </c>
      <c r="K297" s="351">
        <v>45728</v>
      </c>
      <c r="L297" s="776" t="s">
        <v>1648</v>
      </c>
      <c r="M297" s="354"/>
      <c r="N297" s="354"/>
      <c r="O297" s="354"/>
      <c r="P297" s="354"/>
      <c r="Q297" s="354"/>
      <c r="R297" s="354"/>
      <c r="S297" s="354"/>
      <c r="T297" s="354"/>
      <c r="U297" s="354"/>
      <c r="V297" s="354"/>
      <c r="W297" s="354"/>
      <c r="X297" s="354"/>
      <c r="Y297" s="354"/>
      <c r="Z297" s="354"/>
    </row>
    <row r="298" spans="1:26" ht="15.75" customHeight="1">
      <c r="A298" s="347" t="s">
        <v>161</v>
      </c>
      <c r="B298" s="551" t="s">
        <v>1649</v>
      </c>
      <c r="C298" s="342"/>
      <c r="D298" s="326" t="s">
        <v>71</v>
      </c>
      <c r="E298" s="783">
        <v>45714</v>
      </c>
      <c r="F298" s="351">
        <v>45716</v>
      </c>
      <c r="G298" s="351"/>
      <c r="H298" s="327">
        <v>45722</v>
      </c>
      <c r="I298" s="329">
        <f ca="1">IF(ISBLANK(H298), NETWORKDAYS(F298, TODAY(),Hoja2!$A$1:$A$18), NETWORKDAYS(F298, H298, Hoja2!$A$1:$A$18))</f>
        <v>5</v>
      </c>
      <c r="J298" s="327">
        <v>45722</v>
      </c>
      <c r="K298" s="327">
        <v>45728</v>
      </c>
      <c r="L298" s="755" t="s">
        <v>1650</v>
      </c>
      <c r="M298" s="784" t="s">
        <v>1651</v>
      </c>
      <c r="N298" s="354"/>
      <c r="O298" s="354"/>
      <c r="P298" s="354"/>
      <c r="Q298" s="354"/>
      <c r="R298" s="354"/>
      <c r="S298" s="354"/>
      <c r="T298" s="354"/>
      <c r="U298" s="354"/>
      <c r="V298" s="354"/>
      <c r="W298" s="354"/>
      <c r="X298" s="354"/>
      <c r="Y298" s="354"/>
      <c r="Z298" s="354"/>
    </row>
    <row r="299" spans="1:26" ht="15.75" customHeight="1">
      <c r="A299" s="347" t="s">
        <v>131</v>
      </c>
      <c r="B299" s="785" t="s">
        <v>1652</v>
      </c>
      <c r="C299" s="766"/>
      <c r="D299" s="786" t="s">
        <v>71</v>
      </c>
      <c r="E299" s="706">
        <v>45694</v>
      </c>
      <c r="F299" s="706">
        <v>45695</v>
      </c>
      <c r="G299" s="704"/>
      <c r="H299" s="706">
        <v>45714</v>
      </c>
      <c r="I299" s="329">
        <f ca="1">IF(ISBLANK(H299), NETWORKDAYS(F299, TODAY(),Hoja2!$A$1:$A$18), NETWORKDAYS(F299, H299, Hoja2!$A$1:$A$18))</f>
        <v>14</v>
      </c>
      <c r="J299" s="706">
        <v>45715</v>
      </c>
      <c r="K299" s="706">
        <v>45728</v>
      </c>
      <c r="L299" s="787" t="s">
        <v>1653</v>
      </c>
      <c r="M299" s="310"/>
      <c r="N299" s="310"/>
      <c r="O299" s="310"/>
      <c r="P299" s="310"/>
      <c r="Q299" s="310"/>
      <c r="R299" s="310"/>
      <c r="S299" s="310"/>
      <c r="T299" s="310"/>
      <c r="U299" s="310"/>
      <c r="V299" s="310"/>
      <c r="W299" s="310"/>
      <c r="X299" s="310"/>
      <c r="Y299" s="310"/>
      <c r="Z299" s="310"/>
    </row>
    <row r="300" spans="1:26" ht="15.75" customHeight="1">
      <c r="A300" s="347" t="s">
        <v>131</v>
      </c>
      <c r="B300" s="788" t="s">
        <v>1654</v>
      </c>
      <c r="C300" s="782"/>
      <c r="D300" s="789" t="s">
        <v>71</v>
      </c>
      <c r="E300" s="486">
        <v>45726</v>
      </c>
      <c r="F300" s="486">
        <v>45726</v>
      </c>
      <c r="H300" s="486">
        <v>45733</v>
      </c>
      <c r="I300" s="329">
        <f ca="1">IF(ISBLANK(H300), NETWORKDAYS(F300, TODAY(),Hoja2!$A$1:$A$18), NETWORKDAYS(F300, H300, Hoja2!$A$1:$A$18))</f>
        <v>6</v>
      </c>
      <c r="L300" s="354" t="s">
        <v>1655</v>
      </c>
    </row>
    <row r="301" spans="1:26" ht="15.75" customHeight="1">
      <c r="A301" s="347" t="s">
        <v>131</v>
      </c>
      <c r="B301" s="790" t="s">
        <v>1656</v>
      </c>
      <c r="C301" s="791"/>
      <c r="D301" s="336" t="s">
        <v>71</v>
      </c>
      <c r="E301" s="714">
        <v>45730</v>
      </c>
      <c r="F301" s="714">
        <v>45733</v>
      </c>
      <c r="G301" s="714"/>
      <c r="H301" s="714">
        <v>45733</v>
      </c>
      <c r="I301" s="329">
        <f ca="1">IF(ISBLANK(H301), NETWORKDAYS(F301, TODAY(),Hoja2!$A$1:$A$18), NETWORKDAYS(F301, H301, Hoja2!$A$1:$A$18))</f>
        <v>1</v>
      </c>
      <c r="J301" s="714"/>
      <c r="K301" s="714"/>
      <c r="L301" s="792" t="s">
        <v>1657</v>
      </c>
      <c r="M301" s="310"/>
      <c r="N301" s="310"/>
      <c r="O301" s="310"/>
      <c r="P301" s="310"/>
      <c r="Q301" s="310"/>
      <c r="R301" s="310"/>
      <c r="S301" s="310"/>
      <c r="T301" s="310"/>
      <c r="U301" s="310"/>
      <c r="V301" s="310"/>
      <c r="W301" s="310"/>
      <c r="X301" s="310"/>
      <c r="Y301" s="310"/>
      <c r="Z301" s="310"/>
    </row>
    <row r="302" spans="1:26" ht="15.75" customHeight="1">
      <c r="A302" s="347" t="s">
        <v>161</v>
      </c>
      <c r="B302" s="775" t="s">
        <v>1658</v>
      </c>
      <c r="C302" s="793"/>
      <c r="D302" s="321" t="s">
        <v>71</v>
      </c>
      <c r="E302" s="646">
        <v>45730</v>
      </c>
      <c r="F302" s="646">
        <v>45730</v>
      </c>
      <c r="G302" s="645"/>
      <c r="H302" s="646">
        <v>45730</v>
      </c>
      <c r="I302" s="329">
        <f ca="1">IF(ISBLANK(H302), NETWORKDAYS(F302, TODAY(),Hoja2!$A$1:$A$18), NETWORKDAYS(F302, H302, Hoja2!$A$1:$A$18))</f>
        <v>1</v>
      </c>
      <c r="J302" s="645"/>
      <c r="K302" s="645"/>
      <c r="L302" s="645" t="s">
        <v>1659</v>
      </c>
    </row>
    <row r="303" spans="1:26" ht="15.75" customHeight="1">
      <c r="A303" s="347" t="s">
        <v>161</v>
      </c>
      <c r="B303" s="777" t="s">
        <v>1660</v>
      </c>
      <c r="C303" s="764"/>
      <c r="D303" s="321" t="s">
        <v>71</v>
      </c>
      <c r="E303" s="320">
        <v>45726</v>
      </c>
      <c r="F303" s="644">
        <v>45726</v>
      </c>
      <c r="G303" s="586"/>
      <c r="H303" s="320">
        <v>45727</v>
      </c>
      <c r="I303" s="329">
        <f ca="1">IF(ISBLANK(H303), NETWORKDAYS(F303, TODAY(),Hoja2!$A$1:$A$18), NETWORKDAYS(F303, H303, Hoja2!$A$1:$A$18))</f>
        <v>2</v>
      </c>
      <c r="J303" s="586"/>
      <c r="K303" s="586"/>
      <c r="L303" s="586" t="s">
        <v>1661</v>
      </c>
      <c r="M303" s="354"/>
      <c r="N303" s="354"/>
      <c r="O303" s="354"/>
      <c r="P303" s="354"/>
      <c r="Q303" s="354"/>
      <c r="R303" s="354"/>
      <c r="S303" s="354"/>
      <c r="T303" s="354"/>
      <c r="U303" s="354"/>
      <c r="V303" s="354"/>
      <c r="W303" s="354"/>
      <c r="X303" s="354"/>
      <c r="Y303" s="354"/>
      <c r="Z303" s="354"/>
    </row>
    <row r="304" spans="1:26" ht="15.75" customHeight="1">
      <c r="A304" s="634" t="s">
        <v>161</v>
      </c>
      <c r="B304" s="794" t="s">
        <v>1662</v>
      </c>
      <c r="C304" s="795"/>
      <c r="D304" s="559" t="s">
        <v>71</v>
      </c>
      <c r="E304" s="560">
        <v>45726</v>
      </c>
      <c r="F304" s="796">
        <v>45729</v>
      </c>
      <c r="G304" s="313"/>
      <c r="H304" s="560">
        <v>45736</v>
      </c>
      <c r="I304" s="797">
        <f ca="1">IF(ISBLANK(H304), NETWORKDAYS(F304, TODAY(),Hoja2!$A$1:$A$18), NETWORKDAYS(F304, H304, Hoja2!$A$1:$A$18))</f>
        <v>6</v>
      </c>
      <c r="J304" s="315">
        <v>45735</v>
      </c>
      <c r="K304" s="315">
        <v>45736</v>
      </c>
      <c r="L304" s="313" t="s">
        <v>1663</v>
      </c>
      <c r="M304" s="354"/>
      <c r="N304" s="354"/>
      <c r="O304" s="354"/>
      <c r="P304" s="354"/>
      <c r="Q304" s="354"/>
      <c r="R304" s="354"/>
      <c r="S304" s="354"/>
      <c r="T304" s="354"/>
      <c r="U304" s="354"/>
      <c r="V304" s="354"/>
      <c r="W304" s="354"/>
      <c r="X304" s="354"/>
      <c r="Y304" s="354"/>
      <c r="Z304" s="354"/>
    </row>
    <row r="305" spans="1:33" ht="15.75" customHeight="1">
      <c r="A305" s="347" t="s">
        <v>131</v>
      </c>
      <c r="B305" s="798" t="s">
        <v>1664</v>
      </c>
      <c r="C305" s="791"/>
      <c r="D305" s="336" t="s">
        <v>71</v>
      </c>
      <c r="E305" s="714">
        <v>45737</v>
      </c>
      <c r="F305" s="714">
        <v>45737</v>
      </c>
      <c r="G305" s="714"/>
      <c r="H305" s="714">
        <v>45737</v>
      </c>
      <c r="I305" s="329">
        <f ca="1">IF(ISBLANK(H305), NETWORKDAYS(F305, TODAY(),Hoja2!$A$1:$A$18), NETWORKDAYS(F305, H305, Hoja2!$A$1:$A$18))</f>
        <v>1</v>
      </c>
      <c r="J305" s="714"/>
      <c r="K305" s="714"/>
      <c r="L305" s="792" t="s">
        <v>1665</v>
      </c>
      <c r="M305" s="310"/>
      <c r="N305" s="310"/>
      <c r="O305" s="310"/>
      <c r="P305" s="310"/>
      <c r="Q305" s="310"/>
      <c r="R305" s="310"/>
      <c r="S305" s="310"/>
      <c r="T305" s="310"/>
      <c r="U305" s="310"/>
      <c r="V305" s="310"/>
      <c r="W305" s="310"/>
      <c r="X305" s="310"/>
      <c r="Y305" s="310"/>
      <c r="Z305" s="310"/>
    </row>
    <row r="306" spans="1:33" ht="15.75" customHeight="1">
      <c r="A306" s="347" t="s">
        <v>161</v>
      </c>
      <c r="B306" s="799" t="s">
        <v>1666</v>
      </c>
      <c r="C306" s="626"/>
      <c r="D306" s="321" t="s">
        <v>71</v>
      </c>
      <c r="E306" s="560">
        <v>45737</v>
      </c>
      <c r="F306" s="560">
        <v>45737</v>
      </c>
      <c r="G306" s="313"/>
      <c r="H306" s="560">
        <v>45737</v>
      </c>
      <c r="I306" s="329">
        <f ca="1">IF(ISBLANK(H306), NETWORKDAYS(F306, TODAY(),Hoja2!$A$1:$A$18), NETWORKDAYS(F306, H306, Hoja2!$A$1:$A$18))</f>
        <v>1</v>
      </c>
      <c r="J306" s="313"/>
      <c r="K306" s="313"/>
      <c r="L306" s="313" t="s">
        <v>1667</v>
      </c>
      <c r="M306" s="354"/>
      <c r="N306" s="354"/>
      <c r="O306" s="354"/>
      <c r="P306" s="354"/>
      <c r="Q306" s="354"/>
      <c r="R306" s="354"/>
      <c r="S306" s="354"/>
      <c r="T306" s="354"/>
      <c r="U306" s="354"/>
      <c r="V306" s="354"/>
      <c r="W306" s="354"/>
      <c r="X306" s="354"/>
      <c r="Y306" s="354"/>
      <c r="Z306" s="354"/>
    </row>
    <row r="307" spans="1:33" ht="15.75" customHeight="1">
      <c r="A307" s="332" t="s">
        <v>62</v>
      </c>
      <c r="B307" s="545" t="s">
        <v>1668</v>
      </c>
      <c r="C307" s="571"/>
      <c r="D307" s="347" t="s">
        <v>71</v>
      </c>
      <c r="E307" s="763">
        <v>45734</v>
      </c>
      <c r="F307" s="763">
        <v>45734</v>
      </c>
      <c r="G307" s="333"/>
      <c r="H307" s="763">
        <v>45741</v>
      </c>
      <c r="I307" s="322">
        <f ca="1">IF(ISBLANK(H307), NETWORKDAYS(F307, TODAY(),Hoja2!$A$1:$A$18), NETWORKDAYS(F307, H307, Hoja2!$A$1:$A$18))</f>
        <v>6</v>
      </c>
      <c r="J307" s="329"/>
      <c r="K307" s="763">
        <v>45741</v>
      </c>
      <c r="L307" s="800" t="s">
        <v>1669</v>
      </c>
      <c r="M307" s="801"/>
      <c r="N307" s="310"/>
      <c r="O307" s="310"/>
      <c r="P307" s="310"/>
      <c r="Q307" s="310"/>
      <c r="R307" s="310"/>
      <c r="S307" s="310"/>
      <c r="T307" s="310"/>
      <c r="U307" s="310"/>
      <c r="V307" s="310"/>
      <c r="W307" s="310"/>
      <c r="X307" s="310"/>
      <c r="Y307" s="310"/>
      <c r="Z307" s="310"/>
    </row>
    <row r="308" spans="1:33" ht="15.75" customHeight="1">
      <c r="A308" s="347" t="s">
        <v>161</v>
      </c>
      <c r="B308" s="799" t="s">
        <v>1670</v>
      </c>
      <c r="C308" s="626"/>
      <c r="D308" s="321" t="s">
        <v>71</v>
      </c>
      <c r="E308" s="560">
        <v>45741</v>
      </c>
      <c r="F308" s="560">
        <v>45741</v>
      </c>
      <c r="G308" s="313"/>
      <c r="H308" s="560">
        <v>45741</v>
      </c>
      <c r="I308" s="329">
        <f ca="1">IF(ISBLANK(H308), NETWORKDAYS(F308, TODAY(),Hoja2!$A$1:$A$18), NETWORKDAYS(F308, H308, Hoja2!$A$1:$A$18))</f>
        <v>1</v>
      </c>
      <c r="J308" s="313"/>
      <c r="K308" s="560">
        <v>45741</v>
      </c>
      <c r="L308" s="802" t="s">
        <v>1671</v>
      </c>
      <c r="M308" s="354"/>
      <c r="N308" s="354"/>
      <c r="O308" s="354"/>
      <c r="P308" s="354"/>
      <c r="Q308" s="354"/>
      <c r="R308" s="354"/>
      <c r="S308" s="354"/>
      <c r="T308" s="354"/>
      <c r="U308" s="354"/>
      <c r="V308" s="354"/>
      <c r="W308" s="354"/>
      <c r="X308" s="354"/>
      <c r="Y308" s="354"/>
      <c r="Z308" s="354"/>
    </row>
    <row r="309" spans="1:33" ht="15.75" customHeight="1">
      <c r="A309" s="347" t="s">
        <v>161</v>
      </c>
      <c r="B309" s="799" t="s">
        <v>1672</v>
      </c>
      <c r="C309" s="626"/>
      <c r="D309" s="321" t="s">
        <v>71</v>
      </c>
      <c r="E309" s="560">
        <v>45741</v>
      </c>
      <c r="F309" s="560">
        <v>45741</v>
      </c>
      <c r="G309" s="313"/>
      <c r="H309" s="560">
        <v>45741</v>
      </c>
      <c r="I309" s="329">
        <f ca="1">IF(ISBLANK(H309), NETWORKDAYS(F309, TODAY(),Hoja2!$A$1:$A$18), NETWORKDAYS(F309, H309, Hoja2!$A$1:$A$18))</f>
        <v>1</v>
      </c>
      <c r="J309" s="313"/>
      <c r="K309" s="313"/>
      <c r="L309" s="802" t="s">
        <v>1673</v>
      </c>
      <c r="M309" s="354"/>
      <c r="N309" s="354"/>
      <c r="O309" s="354"/>
      <c r="P309" s="354"/>
      <c r="Q309" s="354"/>
      <c r="R309" s="354"/>
      <c r="S309" s="354"/>
      <c r="T309" s="354"/>
      <c r="U309" s="354"/>
      <c r="V309" s="354"/>
      <c r="W309" s="354"/>
      <c r="X309" s="354"/>
      <c r="Y309" s="354"/>
      <c r="Z309" s="354"/>
    </row>
    <row r="310" spans="1:33" ht="15" customHeight="1">
      <c r="A310" s="347" t="s">
        <v>161</v>
      </c>
      <c r="B310" s="803" t="s">
        <v>1674</v>
      </c>
      <c r="C310" s="782"/>
      <c r="D310" s="759" t="s">
        <v>71</v>
      </c>
      <c r="E310" s="486">
        <v>45742</v>
      </c>
      <c r="F310" s="486">
        <v>45743</v>
      </c>
      <c r="I310" s="329">
        <f ca="1">IF(ISBLANK(H310), NETWORKDAYS(F310, TODAY(),Hoja2!$A$1:$A$18), NETWORKDAYS(F310, H310, Hoja2!$A$1:$A$18))</f>
        <v>106</v>
      </c>
      <c r="L310" s="354" t="s">
        <v>1675</v>
      </c>
    </row>
    <row r="311" spans="1:33" ht="15.75" customHeight="1">
      <c r="A311" s="332" t="s">
        <v>62</v>
      </c>
      <c r="B311" s="342" t="s">
        <v>1676</v>
      </c>
      <c r="C311" s="571"/>
      <c r="D311" s="347" t="s">
        <v>71</v>
      </c>
      <c r="E311" s="763">
        <v>45744</v>
      </c>
      <c r="F311" s="763">
        <v>45744</v>
      </c>
      <c r="G311" s="333"/>
      <c r="H311" s="763">
        <v>45744</v>
      </c>
      <c r="I311" s="322">
        <f ca="1">IF(ISBLANK(H311), NETWORKDAYS(F311, TODAY(),Hoja2!$A$1:$A$18), NETWORKDAYS(F311, H311, Hoja2!$A$1:$A$18))</f>
        <v>1</v>
      </c>
      <c r="J311" s="329"/>
      <c r="K311" s="763">
        <v>45744</v>
      </c>
      <c r="L311" s="800" t="s">
        <v>1677</v>
      </c>
      <c r="M311" s="801"/>
      <c r="N311" s="310"/>
      <c r="O311" s="310"/>
      <c r="P311" s="310"/>
      <c r="Q311" s="310"/>
      <c r="R311" s="310"/>
      <c r="S311" s="310"/>
      <c r="T311" s="310"/>
      <c r="U311" s="310"/>
      <c r="V311" s="310"/>
      <c r="W311" s="310"/>
      <c r="X311" s="310"/>
      <c r="Y311" s="310"/>
      <c r="Z311" s="310"/>
    </row>
    <row r="312" spans="1:33" ht="15" customHeight="1">
      <c r="A312" s="699" t="s">
        <v>161</v>
      </c>
      <c r="B312" s="803" t="s">
        <v>1678</v>
      </c>
      <c r="C312" s="793"/>
      <c r="D312" s="759" t="s">
        <v>71</v>
      </c>
      <c r="E312" s="486">
        <v>45743</v>
      </c>
      <c r="F312" s="486">
        <v>45744</v>
      </c>
      <c r="G312" s="354"/>
      <c r="H312" s="486">
        <v>45744</v>
      </c>
      <c r="I312" s="686">
        <f ca="1">IF(ISBLANK(H312), NETWORKDAYS(F312, TODAY(),Hoja2!$A$1:$A$18), NETWORKDAYS(F312, H312, Hoja2!$A$1:$A$18))</f>
        <v>1</v>
      </c>
      <c r="J312" s="354"/>
      <c r="K312" s="486">
        <v>45744</v>
      </c>
      <c r="L312" s="354" t="s">
        <v>1679</v>
      </c>
    </row>
    <row r="313" spans="1:33" ht="15.75" customHeight="1">
      <c r="A313" s="347" t="s">
        <v>161</v>
      </c>
      <c r="B313" s="606" t="s">
        <v>1680</v>
      </c>
      <c r="C313" s="764"/>
      <c r="D313" s="804" t="s">
        <v>71</v>
      </c>
      <c r="E313" s="351">
        <v>45744</v>
      </c>
      <c r="F313" s="351">
        <v>45744</v>
      </c>
      <c r="G313" s="349"/>
      <c r="H313" s="351">
        <v>45744</v>
      </c>
      <c r="I313" s="329">
        <f ca="1">IF(ISBLANK(H313), NETWORKDAYS(F313, TODAY(),Hoja2!$A$1:$A$18), NETWORKDAYS(F313, H313, Hoja2!$A$1:$A$18))</f>
        <v>1</v>
      </c>
      <c r="J313" s="351"/>
      <c r="K313" s="351">
        <v>45744</v>
      </c>
      <c r="L313" s="349" t="s">
        <v>1681</v>
      </c>
      <c r="M313" s="354"/>
      <c r="N313" s="354"/>
      <c r="O313" s="354"/>
      <c r="P313" s="354"/>
      <c r="Q313" s="354"/>
      <c r="R313" s="354"/>
      <c r="S313" s="354"/>
      <c r="T313" s="354"/>
      <c r="U313" s="354"/>
      <c r="V313" s="354"/>
      <c r="W313" s="354"/>
      <c r="X313" s="354"/>
      <c r="Y313" s="354"/>
      <c r="Z313" s="354"/>
    </row>
    <row r="314" spans="1:33" ht="15.75" customHeight="1">
      <c r="A314" s="347" t="s">
        <v>161</v>
      </c>
      <c r="B314" s="805" t="s">
        <v>798</v>
      </c>
      <c r="C314" s="764"/>
      <c r="D314" s="804" t="s">
        <v>71</v>
      </c>
      <c r="E314" s="351">
        <v>45671</v>
      </c>
      <c r="F314" s="352">
        <v>45673</v>
      </c>
      <c r="G314" s="349" t="s">
        <v>801</v>
      </c>
      <c r="H314" s="351">
        <v>45680</v>
      </c>
      <c r="I314" s="329">
        <f ca="1">IF(ISBLANK(H314), NETWORKDAYS(F314, TODAY(),Hoja2!$A$1:$A$18), NETWORKDAYS(F314, H314, Hoja2!$A$1:$A$18))</f>
        <v>6</v>
      </c>
      <c r="J314" s="351">
        <v>45680</v>
      </c>
      <c r="K314" s="349"/>
      <c r="L314" s="349" t="s">
        <v>1682</v>
      </c>
      <c r="M314" s="778" t="s">
        <v>1683</v>
      </c>
      <c r="N314" s="354"/>
      <c r="O314" s="354"/>
      <c r="P314" s="354"/>
      <c r="Q314" s="354"/>
      <c r="R314" s="354"/>
      <c r="S314" s="354"/>
      <c r="T314" s="354"/>
      <c r="U314" s="354"/>
      <c r="V314" s="354"/>
      <c r="W314" s="354"/>
      <c r="X314" s="354"/>
      <c r="Y314" s="354"/>
      <c r="Z314" s="354"/>
    </row>
    <row r="315" spans="1:33" ht="15.75" customHeight="1">
      <c r="A315" s="634" t="s">
        <v>161</v>
      </c>
      <c r="B315" s="806" t="s">
        <v>1684</v>
      </c>
      <c r="C315" s="357"/>
      <c r="D315" s="627" t="s">
        <v>71</v>
      </c>
      <c r="E315" s="560">
        <v>45736</v>
      </c>
      <c r="F315" s="560">
        <v>45736</v>
      </c>
      <c r="G315" s="313"/>
      <c r="H315" s="560">
        <v>45749</v>
      </c>
      <c r="I315" s="638">
        <f ca="1">IF(ISBLANK(H315), NETWORKDAYS(F315, TODAY(),Hoja2!$A$1:$A$18), NETWORKDAYS(F315, H315, Hoja2!$A$1:$A$18))</f>
        <v>10</v>
      </c>
      <c r="J315" s="315">
        <v>45749</v>
      </c>
      <c r="K315" s="315">
        <v>45755</v>
      </c>
      <c r="L315" s="802" t="s">
        <v>1685</v>
      </c>
      <c r="M315" s="354"/>
      <c r="N315" s="354"/>
      <c r="O315" s="354"/>
      <c r="P315" s="354"/>
      <c r="Q315" s="354"/>
      <c r="R315" s="354"/>
      <c r="S315" s="354"/>
      <c r="T315" s="354"/>
      <c r="U315" s="354"/>
      <c r="V315" s="354"/>
      <c r="W315" s="354"/>
      <c r="X315" s="354"/>
      <c r="Y315" s="354"/>
      <c r="Z315" s="354"/>
    </row>
    <row r="316" spans="1:33" ht="15.75" customHeight="1">
      <c r="A316" s="332" t="s">
        <v>62</v>
      </c>
      <c r="B316" s="342" t="s">
        <v>1686</v>
      </c>
      <c r="C316" s="571"/>
      <c r="D316" s="332" t="s">
        <v>71</v>
      </c>
      <c r="E316" s="763">
        <v>45741</v>
      </c>
      <c r="F316" s="763">
        <v>45741</v>
      </c>
      <c r="G316" s="333"/>
      <c r="H316" s="333">
        <v>45755</v>
      </c>
      <c r="I316" s="329">
        <f ca="1">IF(ISBLANK(H316), NETWORKDAYS(F316, TODAY(),Hoja2!$A$1:$A$18), NETWORKDAYS(F316, H316, Hoja2!$A$1:$A$18))</f>
        <v>11</v>
      </c>
      <c r="J316" s="763"/>
      <c r="K316" s="333">
        <v>45755</v>
      </c>
      <c r="L316" s="800" t="s">
        <v>1687</v>
      </c>
      <c r="M316" s="552"/>
      <c r="N316" s="310"/>
      <c r="O316" s="310"/>
      <c r="P316" s="310"/>
      <c r="Q316" s="310"/>
      <c r="R316" s="310"/>
      <c r="S316" s="310"/>
      <c r="T316" s="310"/>
      <c r="U316" s="310"/>
      <c r="V316" s="310"/>
      <c r="W316" s="310"/>
      <c r="X316" s="310"/>
      <c r="Y316" s="310"/>
      <c r="Z316" s="310"/>
    </row>
    <row r="317" spans="1:33" ht="15.75" customHeight="1">
      <c r="A317" s="347" t="s">
        <v>131</v>
      </c>
      <c r="B317" s="807" t="s">
        <v>1688</v>
      </c>
      <c r="C317" s="766"/>
      <c r="D317" s="549" t="s">
        <v>71</v>
      </c>
      <c r="E317" s="706">
        <v>45709</v>
      </c>
      <c r="F317" s="706">
        <v>45715</v>
      </c>
      <c r="G317" s="704"/>
      <c r="H317" s="706">
        <v>45757</v>
      </c>
      <c r="I317" s="808">
        <f ca="1">IF(ISBLANK(H317), NETWORKDAYS(F317, TODAY(),Hoja2!$A$1:$A$18), NETWORKDAYS(F317, H317, Hoja2!$A$1:$A$18))</f>
        <v>31</v>
      </c>
      <c r="J317" s="706">
        <v>45716</v>
      </c>
      <c r="K317" s="706">
        <v>45757</v>
      </c>
      <c r="L317" s="787" t="s">
        <v>1689</v>
      </c>
      <c r="M317" s="310"/>
      <c r="N317" s="310"/>
      <c r="O317" s="310"/>
      <c r="P317" s="310"/>
      <c r="Q317" s="310"/>
      <c r="R317" s="310"/>
      <c r="S317" s="310"/>
      <c r="T317" s="310"/>
      <c r="U317" s="310"/>
      <c r="V317" s="310"/>
      <c r="W317" s="310"/>
      <c r="X317" s="310"/>
      <c r="Y317" s="310"/>
      <c r="Z317" s="310"/>
    </row>
    <row r="318" spans="1:33" ht="15.75" customHeight="1">
      <c r="A318" s="551" t="s">
        <v>131</v>
      </c>
      <c r="B318" s="809" t="s">
        <v>1690</v>
      </c>
      <c r="C318" s="810"/>
      <c r="D318" s="549" t="s">
        <v>71</v>
      </c>
      <c r="E318" s="811">
        <v>45695</v>
      </c>
      <c r="F318" s="768">
        <v>45712</v>
      </c>
      <c r="G318" s="811">
        <v>45715</v>
      </c>
      <c r="H318" s="811">
        <v>45757</v>
      </c>
      <c r="I318" s="322">
        <f ca="1">IF(ISBLANK(H318), NETWORKDAYS(F318, TODAY(),Hoja2!$A$1:$A$18), NETWORKDAYS(F318, H318, Hoja2!$A$1:$A$18))</f>
        <v>34</v>
      </c>
      <c r="J318" s="811">
        <v>45715</v>
      </c>
      <c r="K318" s="811">
        <v>45757</v>
      </c>
      <c r="L318" s="331" t="s">
        <v>1691</v>
      </c>
      <c r="M318" s="812"/>
      <c r="N318" s="812"/>
      <c r="O318" s="812"/>
      <c r="P318" s="812"/>
      <c r="Q318" s="812"/>
      <c r="R318" s="812"/>
      <c r="S318" s="812"/>
      <c r="T318" s="812"/>
      <c r="U318" s="812"/>
      <c r="V318" s="812"/>
      <c r="W318" s="812"/>
      <c r="X318" s="812"/>
      <c r="Y318" s="812"/>
      <c r="Z318" s="812"/>
      <c r="AA318" s="812"/>
      <c r="AB318" s="812"/>
      <c r="AC318" s="812"/>
      <c r="AD318" s="812"/>
      <c r="AE318" s="812"/>
      <c r="AF318" s="812"/>
      <c r="AG318" s="812"/>
    </row>
    <row r="319" spans="1:33" ht="15.75" customHeight="1">
      <c r="A319" s="347" t="s">
        <v>131</v>
      </c>
      <c r="B319" s="545" t="s">
        <v>1692</v>
      </c>
      <c r="C319" s="773"/>
      <c r="D319" s="549" t="s">
        <v>71</v>
      </c>
      <c r="E319" s="351">
        <v>45755</v>
      </c>
      <c r="F319" s="351">
        <v>45755</v>
      </c>
      <c r="G319" s="351"/>
      <c r="H319" s="351">
        <v>45757</v>
      </c>
      <c r="I319" s="329">
        <f ca="1">IF(ISBLANK(H319), NETWORKDAYS(F319, TODAY(),Hoja2!$A$1:$A$18), NETWORKDAYS(F319, H319, Hoja2!$A$1:$A$18))</f>
        <v>3</v>
      </c>
      <c r="J319" s="351"/>
      <c r="K319" s="351">
        <v>45757</v>
      </c>
      <c r="L319" s="776" t="s">
        <v>1693</v>
      </c>
      <c r="M319" s="310"/>
      <c r="N319" s="310"/>
      <c r="O319" s="310"/>
      <c r="P319" s="310"/>
      <c r="Q319" s="310"/>
      <c r="R319" s="310"/>
      <c r="S319" s="310"/>
      <c r="T319" s="310"/>
      <c r="U319" s="310"/>
      <c r="V319" s="310"/>
      <c r="W319" s="310"/>
      <c r="X319" s="310"/>
      <c r="Y319" s="310"/>
      <c r="Z319" s="310"/>
    </row>
    <row r="320" spans="1:33" ht="15.75" customHeight="1">
      <c r="A320" s="347" t="s">
        <v>161</v>
      </c>
      <c r="B320" s="777" t="s">
        <v>1694</v>
      </c>
      <c r="C320" s="764"/>
      <c r="D320" s="321" t="s">
        <v>71</v>
      </c>
      <c r="E320" s="320">
        <v>45749</v>
      </c>
      <c r="F320" s="320">
        <v>45749</v>
      </c>
      <c r="G320" s="586"/>
      <c r="H320" s="320">
        <v>45757</v>
      </c>
      <c r="I320" s="329">
        <f ca="1">IF(ISBLANK(H320), NETWORKDAYS(F320, TODAY(),Hoja2!$A$1:$A$18), NETWORKDAYS(F320, H320, Hoja2!$A$1:$A$18))</f>
        <v>7</v>
      </c>
      <c r="J320" s="586"/>
      <c r="K320" s="320">
        <v>45757</v>
      </c>
      <c r="L320" s="813" t="s">
        <v>1695</v>
      </c>
      <c r="M320" s="354"/>
      <c r="N320" s="354"/>
      <c r="O320" s="354"/>
      <c r="P320" s="354"/>
      <c r="Q320" s="354"/>
      <c r="R320" s="354"/>
      <c r="S320" s="354"/>
      <c r="T320" s="354"/>
      <c r="U320" s="354"/>
      <c r="V320" s="354"/>
      <c r="W320" s="354"/>
      <c r="X320" s="354"/>
      <c r="Y320" s="354"/>
      <c r="Z320" s="354"/>
    </row>
    <row r="321" spans="1:27" ht="29.25" customHeight="1">
      <c r="A321" s="659" t="s">
        <v>1060</v>
      </c>
      <c r="B321" s="435" t="s">
        <v>1696</v>
      </c>
      <c r="C321" s="814" t="s">
        <v>1697</v>
      </c>
      <c r="D321" s="390"/>
      <c r="E321" s="667" t="s">
        <v>1698</v>
      </c>
      <c r="F321" s="661">
        <v>45688</v>
      </c>
      <c r="G321" s="661">
        <v>45691</v>
      </c>
      <c r="H321" s="661">
        <v>45694</v>
      </c>
      <c r="I321" s="660"/>
      <c r="J321" s="656">
        <f ca="1">IF(ISBLANK(I321), NETWORKDAYS(G321, TODAY(),Hoja2!$A$1:$A$18), NETWORKDAYS(G321, I321, Hoja2!$A$1:$A$18))</f>
        <v>144</v>
      </c>
      <c r="K321" s="661"/>
      <c r="L321" s="661"/>
      <c r="M321" s="815" t="s">
        <v>1699</v>
      </c>
      <c r="N321" s="552"/>
      <c r="O321" s="310"/>
      <c r="P321" s="310"/>
      <c r="Q321" s="310"/>
      <c r="R321" s="310"/>
      <c r="S321" s="310"/>
      <c r="T321" s="310"/>
      <c r="U321" s="310"/>
      <c r="V321" s="310"/>
      <c r="W321" s="310"/>
      <c r="X321" s="310"/>
      <c r="Y321" s="310"/>
      <c r="Z321" s="310"/>
      <c r="AA321" s="310"/>
    </row>
    <row r="322" spans="1:27" ht="15.75" customHeight="1">
      <c r="A322" s="412"/>
      <c r="B322" s="412"/>
      <c r="C322" s="412"/>
      <c r="D322" s="816"/>
      <c r="E322" s="412"/>
      <c r="F322" s="412"/>
      <c r="G322" s="412"/>
      <c r="H322" s="412"/>
      <c r="I322" s="412"/>
      <c r="J322" s="412"/>
      <c r="K322" s="412"/>
      <c r="L322" s="412"/>
      <c r="M322" s="412"/>
      <c r="N322" s="412"/>
      <c r="O322" s="412"/>
      <c r="P322" s="412"/>
      <c r="Q322" s="412"/>
      <c r="R322" s="412"/>
      <c r="S322" s="412"/>
      <c r="T322" s="412"/>
      <c r="U322" s="412"/>
      <c r="V322" s="412"/>
      <c r="W322" s="412"/>
      <c r="X322" s="412"/>
      <c r="Y322" s="412"/>
      <c r="Z322" s="412"/>
    </row>
    <row r="323" spans="1:27" ht="15.75" customHeight="1">
      <c r="A323" s="412"/>
      <c r="B323" s="412"/>
      <c r="C323" s="412"/>
      <c r="D323" s="816"/>
      <c r="E323" s="412"/>
      <c r="F323" s="412"/>
      <c r="G323" s="412"/>
      <c r="H323" s="412"/>
      <c r="I323" s="412"/>
      <c r="J323" s="412"/>
      <c r="K323" s="412"/>
      <c r="L323" s="412"/>
      <c r="M323" s="412"/>
      <c r="N323" s="412"/>
      <c r="O323" s="412"/>
      <c r="P323" s="412"/>
      <c r="Q323" s="412"/>
      <c r="R323" s="412"/>
      <c r="S323" s="412"/>
      <c r="T323" s="412"/>
      <c r="U323" s="412"/>
      <c r="V323" s="412"/>
      <c r="W323" s="412"/>
      <c r="X323" s="412"/>
      <c r="Y323" s="412"/>
      <c r="Z323" s="412"/>
    </row>
    <row r="324" spans="1:27" ht="15.75" customHeight="1">
      <c r="A324" s="412"/>
      <c r="B324" s="412"/>
      <c r="C324" s="412"/>
      <c r="D324" s="816"/>
      <c r="E324" s="412"/>
      <c r="F324" s="412"/>
      <c r="G324" s="412"/>
      <c r="H324" s="412"/>
      <c r="I324" s="412"/>
      <c r="J324" s="412"/>
      <c r="K324" s="412"/>
      <c r="L324" s="412"/>
      <c r="M324" s="412"/>
      <c r="N324" s="412"/>
      <c r="O324" s="412"/>
      <c r="P324" s="412"/>
      <c r="Q324" s="412"/>
      <c r="R324" s="412"/>
      <c r="S324" s="412"/>
      <c r="T324" s="412"/>
      <c r="U324" s="412"/>
      <c r="V324" s="412"/>
      <c r="W324" s="412"/>
      <c r="X324" s="412"/>
      <c r="Y324" s="412"/>
      <c r="Z324" s="412"/>
    </row>
    <row r="325" spans="1:27" ht="15.75" customHeight="1">
      <c r="A325" s="412"/>
      <c r="B325" s="412"/>
      <c r="C325" s="412"/>
      <c r="D325" s="816"/>
      <c r="E325" s="412"/>
      <c r="F325" s="412"/>
      <c r="G325" s="412"/>
      <c r="H325" s="412"/>
      <c r="I325" s="412"/>
      <c r="J325" s="412"/>
      <c r="K325" s="412"/>
      <c r="L325" s="412"/>
      <c r="M325" s="412"/>
      <c r="N325" s="412"/>
      <c r="O325" s="412"/>
      <c r="P325" s="412"/>
      <c r="Q325" s="412"/>
      <c r="R325" s="412"/>
      <c r="S325" s="412"/>
      <c r="T325" s="412"/>
      <c r="U325" s="412"/>
      <c r="V325" s="412"/>
      <c r="W325" s="412"/>
      <c r="X325" s="412"/>
      <c r="Y325" s="412"/>
      <c r="Z325" s="412"/>
    </row>
    <row r="326" spans="1:27" ht="15.75" customHeight="1">
      <c r="A326" s="412"/>
      <c r="B326" s="412"/>
      <c r="C326" s="412"/>
      <c r="D326" s="816"/>
      <c r="E326" s="412"/>
      <c r="F326" s="412"/>
      <c r="G326" s="412"/>
      <c r="H326" s="412"/>
      <c r="I326" s="412"/>
      <c r="J326" s="412"/>
      <c r="K326" s="412"/>
      <c r="L326" s="412"/>
      <c r="M326" s="412"/>
      <c r="N326" s="412"/>
      <c r="O326" s="412"/>
      <c r="P326" s="412"/>
      <c r="Q326" s="412"/>
      <c r="R326" s="412"/>
      <c r="S326" s="412"/>
      <c r="T326" s="412"/>
      <c r="U326" s="412"/>
      <c r="V326" s="412"/>
      <c r="W326" s="412"/>
      <c r="X326" s="412"/>
      <c r="Y326" s="412"/>
      <c r="Z326" s="412"/>
    </row>
    <row r="327" spans="1:27" ht="15.75" customHeight="1">
      <c r="A327" s="412"/>
      <c r="B327" s="412"/>
      <c r="C327" s="412"/>
      <c r="D327" s="816"/>
      <c r="E327" s="412"/>
      <c r="F327" s="412"/>
      <c r="G327" s="412"/>
      <c r="H327" s="412"/>
      <c r="I327" s="412"/>
      <c r="J327" s="412"/>
      <c r="K327" s="412"/>
      <c r="L327" s="412"/>
      <c r="M327" s="412"/>
      <c r="N327" s="412"/>
      <c r="O327" s="412"/>
      <c r="P327" s="412"/>
      <c r="Q327" s="412"/>
      <c r="R327" s="412"/>
      <c r="S327" s="412"/>
      <c r="T327" s="412"/>
      <c r="U327" s="412"/>
      <c r="V327" s="412"/>
      <c r="W327" s="412"/>
      <c r="X327" s="412"/>
      <c r="Y327" s="412"/>
      <c r="Z327" s="412"/>
    </row>
    <row r="328" spans="1:27" ht="15.75" customHeight="1">
      <c r="A328" s="412"/>
      <c r="B328" s="412"/>
      <c r="C328" s="412"/>
      <c r="D328" s="816"/>
      <c r="E328" s="412"/>
      <c r="F328" s="412"/>
      <c r="G328" s="412"/>
      <c r="H328" s="412"/>
      <c r="I328" s="412"/>
      <c r="J328" s="412"/>
      <c r="K328" s="412"/>
      <c r="L328" s="412"/>
      <c r="M328" s="412"/>
      <c r="N328" s="412"/>
      <c r="O328" s="412"/>
      <c r="P328" s="412"/>
      <c r="Q328" s="412"/>
      <c r="R328" s="412"/>
      <c r="S328" s="412"/>
      <c r="T328" s="412"/>
      <c r="U328" s="412"/>
      <c r="V328" s="412"/>
      <c r="W328" s="412"/>
      <c r="X328" s="412"/>
      <c r="Y328" s="412"/>
      <c r="Z328" s="412"/>
    </row>
    <row r="329" spans="1:27" ht="15.75" customHeight="1">
      <c r="A329" s="412"/>
      <c r="B329" s="412"/>
      <c r="C329" s="412"/>
      <c r="D329" s="816"/>
      <c r="E329" s="412"/>
      <c r="F329" s="412"/>
      <c r="G329" s="412"/>
      <c r="H329" s="412"/>
      <c r="I329" s="412"/>
      <c r="J329" s="412"/>
      <c r="K329" s="412"/>
      <c r="L329" s="412"/>
      <c r="M329" s="412"/>
      <c r="N329" s="412"/>
      <c r="O329" s="412"/>
      <c r="P329" s="412"/>
      <c r="Q329" s="412"/>
      <c r="R329" s="412"/>
      <c r="S329" s="412"/>
      <c r="T329" s="412"/>
      <c r="U329" s="412"/>
      <c r="V329" s="412"/>
      <c r="W329" s="412"/>
      <c r="X329" s="412"/>
      <c r="Y329" s="412"/>
      <c r="Z329" s="412"/>
    </row>
    <row r="330" spans="1:27" ht="15.75" customHeight="1">
      <c r="A330" s="412"/>
      <c r="B330" s="412"/>
      <c r="C330" s="412"/>
      <c r="D330" s="816"/>
      <c r="E330" s="412"/>
      <c r="F330" s="412"/>
      <c r="G330" s="412"/>
      <c r="H330" s="412"/>
      <c r="I330" s="412"/>
      <c r="J330" s="412"/>
      <c r="K330" s="412"/>
      <c r="L330" s="412"/>
      <c r="M330" s="412"/>
      <c r="N330" s="412"/>
      <c r="O330" s="412"/>
      <c r="P330" s="412"/>
      <c r="Q330" s="412"/>
      <c r="R330" s="412"/>
      <c r="S330" s="412"/>
      <c r="T330" s="412"/>
      <c r="U330" s="412"/>
      <c r="V330" s="412"/>
      <c r="W330" s="412"/>
      <c r="X330" s="412"/>
      <c r="Y330" s="412"/>
      <c r="Z330" s="412"/>
    </row>
    <row r="331" spans="1:27" ht="15.75" customHeight="1">
      <c r="A331" s="412"/>
      <c r="B331" s="412"/>
      <c r="C331" s="412"/>
      <c r="D331" s="816"/>
      <c r="E331" s="412"/>
      <c r="F331" s="412"/>
      <c r="G331" s="412"/>
      <c r="H331" s="412"/>
      <c r="I331" s="412"/>
      <c r="J331" s="412"/>
      <c r="K331" s="412"/>
      <c r="L331" s="412"/>
      <c r="M331" s="412"/>
      <c r="N331" s="412"/>
      <c r="O331" s="412"/>
      <c r="P331" s="412"/>
      <c r="Q331" s="412"/>
      <c r="R331" s="412"/>
      <c r="S331" s="412"/>
      <c r="T331" s="412"/>
      <c r="U331" s="412"/>
      <c r="V331" s="412"/>
      <c r="W331" s="412"/>
      <c r="X331" s="412"/>
      <c r="Y331" s="412"/>
      <c r="Z331" s="412"/>
    </row>
    <row r="332" spans="1:27" ht="15.75" customHeight="1">
      <c r="A332" s="412"/>
      <c r="B332" s="412"/>
      <c r="C332" s="412"/>
      <c r="D332" s="816"/>
      <c r="E332" s="412"/>
      <c r="F332" s="412"/>
      <c r="G332" s="412"/>
      <c r="H332" s="412"/>
      <c r="I332" s="412"/>
      <c r="J332" s="412"/>
      <c r="K332" s="412"/>
      <c r="L332" s="412"/>
      <c r="M332" s="412"/>
      <c r="N332" s="412"/>
      <c r="O332" s="412"/>
      <c r="P332" s="412"/>
      <c r="Q332" s="412"/>
      <c r="R332" s="412"/>
      <c r="S332" s="412"/>
      <c r="T332" s="412"/>
      <c r="U332" s="412"/>
      <c r="V332" s="412"/>
      <c r="W332" s="412"/>
      <c r="X332" s="412"/>
      <c r="Y332" s="412"/>
      <c r="Z332" s="412"/>
    </row>
    <row r="333" spans="1:27" ht="15.75" customHeight="1">
      <c r="A333" s="412"/>
      <c r="B333" s="412"/>
      <c r="C333" s="412"/>
      <c r="D333" s="816"/>
      <c r="E333" s="412"/>
      <c r="F333" s="412"/>
      <c r="G333" s="412"/>
      <c r="H333" s="412"/>
      <c r="I333" s="412"/>
      <c r="J333" s="412"/>
      <c r="K333" s="412"/>
      <c r="L333" s="412"/>
      <c r="M333" s="412"/>
      <c r="N333" s="412"/>
      <c r="O333" s="412"/>
      <c r="P333" s="412"/>
      <c r="Q333" s="412"/>
      <c r="R333" s="412"/>
      <c r="S333" s="412"/>
      <c r="T333" s="412"/>
      <c r="U333" s="412"/>
      <c r="V333" s="412"/>
      <c r="W333" s="412"/>
      <c r="X333" s="412"/>
      <c r="Y333" s="412"/>
      <c r="Z333" s="412"/>
    </row>
    <row r="334" spans="1:27" ht="15.75" customHeight="1">
      <c r="A334" s="412"/>
      <c r="B334" s="412"/>
      <c r="C334" s="412"/>
      <c r="D334" s="816"/>
      <c r="E334" s="412"/>
      <c r="F334" s="412"/>
      <c r="G334" s="412"/>
      <c r="H334" s="412"/>
      <c r="I334" s="412"/>
      <c r="J334" s="412"/>
      <c r="K334" s="412"/>
      <c r="L334" s="412"/>
      <c r="M334" s="412"/>
      <c r="N334" s="412"/>
      <c r="O334" s="412"/>
      <c r="P334" s="412"/>
      <c r="Q334" s="412"/>
      <c r="R334" s="412"/>
      <c r="S334" s="412"/>
      <c r="T334" s="412"/>
      <c r="U334" s="412"/>
      <c r="V334" s="412"/>
      <c r="W334" s="412"/>
      <c r="X334" s="412"/>
      <c r="Y334" s="412"/>
      <c r="Z334" s="412"/>
    </row>
    <row r="335" spans="1:27" ht="15.75" customHeight="1">
      <c r="A335" s="412"/>
      <c r="B335" s="412"/>
      <c r="C335" s="412"/>
      <c r="D335" s="816"/>
      <c r="E335" s="412"/>
      <c r="F335" s="412"/>
      <c r="G335" s="412"/>
      <c r="H335" s="412"/>
      <c r="I335" s="412"/>
      <c r="J335" s="412"/>
      <c r="K335" s="412"/>
      <c r="L335" s="412"/>
      <c r="M335" s="412"/>
      <c r="N335" s="412"/>
      <c r="O335" s="412"/>
      <c r="P335" s="412"/>
      <c r="Q335" s="412"/>
      <c r="R335" s="412"/>
      <c r="S335" s="412"/>
      <c r="T335" s="412"/>
      <c r="U335" s="412"/>
      <c r="V335" s="412"/>
      <c r="W335" s="412"/>
      <c r="X335" s="412"/>
      <c r="Y335" s="412"/>
      <c r="Z335" s="412"/>
    </row>
    <row r="336" spans="1:27" ht="15.75" customHeight="1">
      <c r="A336" s="412"/>
      <c r="B336" s="412"/>
      <c r="C336" s="412"/>
      <c r="D336" s="816"/>
      <c r="E336" s="412"/>
      <c r="F336" s="412"/>
      <c r="G336" s="412"/>
      <c r="H336" s="412"/>
      <c r="I336" s="412"/>
      <c r="J336" s="412"/>
      <c r="K336" s="412"/>
      <c r="L336" s="412"/>
      <c r="M336" s="412"/>
      <c r="N336" s="412"/>
      <c r="O336" s="412"/>
      <c r="P336" s="412"/>
      <c r="Q336" s="412"/>
      <c r="R336" s="412"/>
      <c r="S336" s="412"/>
      <c r="T336" s="412"/>
      <c r="U336" s="412"/>
      <c r="V336" s="412"/>
      <c r="W336" s="412"/>
      <c r="X336" s="412"/>
      <c r="Y336" s="412"/>
      <c r="Z336" s="412"/>
    </row>
    <row r="337" spans="1:26" ht="15.75" customHeight="1">
      <c r="A337" s="412"/>
      <c r="B337" s="412"/>
      <c r="C337" s="412"/>
      <c r="D337" s="816"/>
      <c r="E337" s="412"/>
      <c r="F337" s="412"/>
      <c r="G337" s="412"/>
      <c r="H337" s="412"/>
      <c r="I337" s="412"/>
      <c r="J337" s="412"/>
      <c r="K337" s="412"/>
      <c r="L337" s="412"/>
      <c r="M337" s="412"/>
      <c r="N337" s="412"/>
      <c r="O337" s="412"/>
      <c r="P337" s="412"/>
      <c r="Q337" s="412"/>
      <c r="R337" s="412"/>
      <c r="S337" s="412"/>
      <c r="T337" s="412"/>
      <c r="U337" s="412"/>
      <c r="V337" s="412"/>
      <c r="W337" s="412"/>
      <c r="X337" s="412"/>
      <c r="Y337" s="412"/>
      <c r="Z337" s="412"/>
    </row>
    <row r="338" spans="1:26" ht="15.75" customHeight="1">
      <c r="A338" s="412"/>
      <c r="B338" s="412"/>
      <c r="C338" s="412"/>
      <c r="D338" s="816"/>
      <c r="E338" s="412"/>
      <c r="F338" s="412"/>
      <c r="G338" s="412"/>
      <c r="H338" s="412"/>
      <c r="I338" s="412"/>
      <c r="J338" s="412"/>
      <c r="K338" s="412"/>
      <c r="L338" s="412"/>
      <c r="M338" s="412"/>
      <c r="N338" s="412"/>
      <c r="O338" s="412"/>
      <c r="P338" s="412"/>
      <c r="Q338" s="412"/>
      <c r="R338" s="412"/>
      <c r="S338" s="412"/>
      <c r="T338" s="412"/>
      <c r="U338" s="412"/>
      <c r="V338" s="412"/>
      <c r="W338" s="412"/>
      <c r="X338" s="412"/>
      <c r="Y338" s="412"/>
      <c r="Z338" s="412"/>
    </row>
    <row r="339" spans="1:26" ht="15.75" customHeight="1">
      <c r="A339" s="412"/>
      <c r="B339" s="412"/>
      <c r="C339" s="412"/>
      <c r="D339" s="816"/>
      <c r="E339" s="412"/>
      <c r="F339" s="412"/>
      <c r="G339" s="412"/>
      <c r="H339" s="412"/>
      <c r="I339" s="412"/>
      <c r="J339" s="412"/>
      <c r="K339" s="412"/>
      <c r="L339" s="412"/>
      <c r="M339" s="412"/>
      <c r="N339" s="412"/>
      <c r="O339" s="412"/>
      <c r="P339" s="412"/>
      <c r="Q339" s="412"/>
      <c r="R339" s="412"/>
      <c r="S339" s="412"/>
      <c r="T339" s="412"/>
      <c r="U339" s="412"/>
      <c r="V339" s="412"/>
      <c r="W339" s="412"/>
      <c r="X339" s="412"/>
      <c r="Y339" s="412"/>
      <c r="Z339" s="412"/>
    </row>
    <row r="340" spans="1:26" ht="15.75" customHeight="1">
      <c r="A340" s="412"/>
      <c r="B340" s="412"/>
      <c r="C340" s="412"/>
      <c r="D340" s="816"/>
      <c r="E340" s="412"/>
      <c r="F340" s="412"/>
      <c r="G340" s="412"/>
      <c r="H340" s="412"/>
      <c r="I340" s="412"/>
      <c r="J340" s="412"/>
      <c r="K340" s="412"/>
      <c r="L340" s="412"/>
      <c r="M340" s="412"/>
      <c r="N340" s="412"/>
      <c r="O340" s="412"/>
      <c r="P340" s="412"/>
      <c r="Q340" s="412"/>
      <c r="R340" s="412"/>
      <c r="S340" s="412"/>
      <c r="T340" s="412"/>
      <c r="U340" s="412"/>
      <c r="V340" s="412"/>
      <c r="W340" s="412"/>
      <c r="X340" s="412"/>
      <c r="Y340" s="412"/>
      <c r="Z340" s="412"/>
    </row>
    <row r="341" spans="1:26" ht="15.75" customHeight="1">
      <c r="A341" s="412"/>
      <c r="B341" s="412"/>
      <c r="C341" s="412"/>
      <c r="D341" s="816"/>
      <c r="E341" s="412"/>
      <c r="F341" s="412"/>
      <c r="G341" s="412"/>
      <c r="H341" s="412"/>
      <c r="I341" s="412"/>
      <c r="J341" s="412"/>
      <c r="K341" s="412"/>
      <c r="L341" s="412"/>
      <c r="M341" s="412"/>
      <c r="N341" s="412"/>
      <c r="O341" s="412"/>
      <c r="P341" s="412"/>
      <c r="Q341" s="412"/>
      <c r="R341" s="412"/>
      <c r="S341" s="412"/>
      <c r="T341" s="412"/>
      <c r="U341" s="412"/>
      <c r="V341" s="412"/>
      <c r="W341" s="412"/>
      <c r="X341" s="412"/>
      <c r="Y341" s="412"/>
      <c r="Z341" s="412"/>
    </row>
    <row r="342" spans="1:26" ht="15.75" customHeight="1">
      <c r="A342" s="412"/>
      <c r="B342" s="412"/>
      <c r="C342" s="412"/>
      <c r="D342" s="816"/>
      <c r="E342" s="412"/>
      <c r="F342" s="412"/>
      <c r="G342" s="412"/>
      <c r="H342" s="412"/>
      <c r="I342" s="412"/>
      <c r="J342" s="412"/>
      <c r="K342" s="412"/>
      <c r="L342" s="412"/>
      <c r="M342" s="412"/>
      <c r="N342" s="412"/>
      <c r="O342" s="412"/>
      <c r="P342" s="412"/>
      <c r="Q342" s="412"/>
      <c r="R342" s="412"/>
      <c r="S342" s="412"/>
      <c r="T342" s="412"/>
      <c r="U342" s="412"/>
      <c r="V342" s="412"/>
      <c r="W342" s="412"/>
      <c r="X342" s="412"/>
      <c r="Y342" s="412"/>
      <c r="Z342" s="412"/>
    </row>
    <row r="343" spans="1:26" ht="15.75" customHeight="1">
      <c r="A343" s="412"/>
      <c r="B343" s="412"/>
      <c r="C343" s="412"/>
      <c r="D343" s="816"/>
      <c r="E343" s="412"/>
      <c r="F343" s="412"/>
      <c r="G343" s="412"/>
      <c r="H343" s="412"/>
      <c r="I343" s="412"/>
      <c r="J343" s="412"/>
      <c r="K343" s="412"/>
      <c r="L343" s="412"/>
      <c r="M343" s="412"/>
      <c r="N343" s="412"/>
      <c r="O343" s="412"/>
      <c r="P343" s="412"/>
      <c r="Q343" s="412"/>
      <c r="R343" s="412"/>
      <c r="S343" s="412"/>
      <c r="T343" s="412"/>
      <c r="U343" s="412"/>
      <c r="V343" s="412"/>
      <c r="W343" s="412"/>
      <c r="X343" s="412"/>
      <c r="Y343" s="412"/>
      <c r="Z343" s="412"/>
    </row>
    <row r="344" spans="1:26" ht="15.75" customHeight="1">
      <c r="A344" s="412"/>
      <c r="B344" s="412"/>
      <c r="C344" s="412"/>
      <c r="D344" s="816"/>
      <c r="E344" s="412"/>
      <c r="F344" s="412"/>
      <c r="G344" s="412"/>
      <c r="H344" s="412"/>
      <c r="I344" s="412"/>
      <c r="J344" s="412"/>
      <c r="K344" s="412"/>
      <c r="L344" s="412"/>
      <c r="M344" s="412"/>
      <c r="N344" s="412"/>
      <c r="O344" s="412"/>
      <c r="P344" s="412"/>
      <c r="Q344" s="412"/>
      <c r="R344" s="412"/>
      <c r="S344" s="412"/>
      <c r="T344" s="412"/>
      <c r="U344" s="412"/>
      <c r="V344" s="412"/>
      <c r="W344" s="412"/>
      <c r="X344" s="412"/>
      <c r="Y344" s="412"/>
      <c r="Z344" s="412"/>
    </row>
    <row r="345" spans="1:26" ht="15.75" customHeight="1">
      <c r="A345" s="412"/>
      <c r="B345" s="412"/>
      <c r="C345" s="412"/>
      <c r="D345" s="816"/>
      <c r="E345" s="412"/>
      <c r="F345" s="412"/>
      <c r="G345" s="412"/>
      <c r="H345" s="412"/>
      <c r="I345" s="412"/>
      <c r="J345" s="412"/>
      <c r="K345" s="412"/>
      <c r="L345" s="412"/>
      <c r="M345" s="412"/>
      <c r="N345" s="412"/>
      <c r="O345" s="412"/>
      <c r="P345" s="412"/>
      <c r="Q345" s="412"/>
      <c r="R345" s="412"/>
      <c r="S345" s="412"/>
      <c r="T345" s="412"/>
      <c r="U345" s="412"/>
      <c r="V345" s="412"/>
      <c r="W345" s="412"/>
      <c r="X345" s="412"/>
      <c r="Y345" s="412"/>
      <c r="Z345" s="412"/>
    </row>
    <row r="346" spans="1:26" ht="15.75" customHeight="1">
      <c r="A346" s="412"/>
      <c r="B346" s="412"/>
      <c r="C346" s="412"/>
      <c r="D346" s="816"/>
      <c r="E346" s="412"/>
      <c r="F346" s="412"/>
      <c r="G346" s="412"/>
      <c r="H346" s="412"/>
      <c r="I346" s="412"/>
      <c r="J346" s="412"/>
      <c r="K346" s="412"/>
      <c r="L346" s="412"/>
      <c r="M346" s="412"/>
      <c r="N346" s="412"/>
      <c r="O346" s="412"/>
      <c r="P346" s="412"/>
      <c r="Q346" s="412"/>
      <c r="R346" s="412"/>
      <c r="S346" s="412"/>
      <c r="T346" s="412"/>
      <c r="U346" s="412"/>
      <c r="V346" s="412"/>
      <c r="W346" s="412"/>
      <c r="X346" s="412"/>
      <c r="Y346" s="412"/>
      <c r="Z346" s="412"/>
    </row>
    <row r="347" spans="1:26" ht="15.75" customHeight="1">
      <c r="A347" s="412"/>
      <c r="B347" s="412"/>
      <c r="C347" s="412"/>
      <c r="D347" s="816"/>
      <c r="E347" s="412"/>
      <c r="F347" s="412"/>
      <c r="G347" s="412"/>
      <c r="H347" s="412"/>
      <c r="I347" s="412"/>
      <c r="J347" s="412"/>
      <c r="K347" s="412"/>
      <c r="L347" s="412"/>
      <c r="M347" s="412"/>
      <c r="N347" s="412"/>
      <c r="O347" s="412"/>
      <c r="P347" s="412"/>
      <c r="Q347" s="412"/>
      <c r="R347" s="412"/>
      <c r="S347" s="412"/>
      <c r="T347" s="412"/>
      <c r="U347" s="412"/>
      <c r="V347" s="412"/>
      <c r="W347" s="412"/>
      <c r="X347" s="412"/>
      <c r="Y347" s="412"/>
      <c r="Z347" s="412"/>
    </row>
    <row r="348" spans="1:26" ht="15.75" customHeight="1">
      <c r="A348" s="412"/>
      <c r="B348" s="412"/>
      <c r="C348" s="412"/>
      <c r="D348" s="816"/>
      <c r="E348" s="412"/>
      <c r="F348" s="412"/>
      <c r="G348" s="412"/>
      <c r="H348" s="412"/>
      <c r="I348" s="412"/>
      <c r="J348" s="412"/>
      <c r="K348" s="412"/>
      <c r="L348" s="412"/>
      <c r="M348" s="412"/>
      <c r="N348" s="412"/>
      <c r="O348" s="412"/>
      <c r="P348" s="412"/>
      <c r="Q348" s="412"/>
      <c r="R348" s="412"/>
      <c r="S348" s="412"/>
      <c r="T348" s="412"/>
      <c r="U348" s="412"/>
      <c r="V348" s="412"/>
      <c r="W348" s="412"/>
      <c r="X348" s="412"/>
      <c r="Y348" s="412"/>
      <c r="Z348" s="412"/>
    </row>
    <row r="349" spans="1:26" ht="15.75" customHeight="1">
      <c r="A349" s="412"/>
      <c r="B349" s="412"/>
      <c r="C349" s="412"/>
      <c r="D349" s="816"/>
      <c r="E349" s="412"/>
      <c r="F349" s="412"/>
      <c r="G349" s="412"/>
      <c r="H349" s="412"/>
      <c r="I349" s="412"/>
      <c r="J349" s="412"/>
      <c r="K349" s="412"/>
      <c r="L349" s="412"/>
      <c r="M349" s="412"/>
      <c r="N349" s="412"/>
      <c r="O349" s="412"/>
      <c r="P349" s="412"/>
      <c r="Q349" s="412"/>
      <c r="R349" s="412"/>
      <c r="S349" s="412"/>
      <c r="T349" s="412"/>
      <c r="U349" s="412"/>
      <c r="V349" s="412"/>
      <c r="W349" s="412"/>
      <c r="X349" s="412"/>
      <c r="Y349" s="412"/>
      <c r="Z349" s="412"/>
    </row>
    <row r="350" spans="1:26" ht="15.75" customHeight="1">
      <c r="A350" s="412"/>
      <c r="B350" s="412"/>
      <c r="C350" s="412"/>
      <c r="D350" s="816"/>
      <c r="E350" s="412"/>
      <c r="F350" s="412"/>
      <c r="G350" s="412"/>
      <c r="H350" s="412"/>
      <c r="I350" s="412"/>
      <c r="J350" s="412"/>
      <c r="K350" s="412"/>
      <c r="L350" s="412"/>
      <c r="M350" s="412"/>
      <c r="N350" s="412"/>
      <c r="O350" s="412"/>
      <c r="P350" s="412"/>
      <c r="Q350" s="412"/>
      <c r="R350" s="412"/>
      <c r="S350" s="412"/>
      <c r="T350" s="412"/>
      <c r="U350" s="412"/>
      <c r="V350" s="412"/>
      <c r="W350" s="412"/>
      <c r="X350" s="412"/>
      <c r="Y350" s="412"/>
      <c r="Z350" s="412"/>
    </row>
    <row r="351" spans="1:26" ht="15.75" customHeight="1">
      <c r="A351" s="412"/>
      <c r="B351" s="412"/>
      <c r="C351" s="412"/>
      <c r="D351" s="816"/>
      <c r="E351" s="412"/>
      <c r="F351" s="412"/>
      <c r="G351" s="412"/>
      <c r="H351" s="412"/>
      <c r="I351" s="412"/>
      <c r="J351" s="412"/>
      <c r="K351" s="412"/>
      <c r="L351" s="412"/>
      <c r="M351" s="412"/>
      <c r="N351" s="412"/>
      <c r="O351" s="412"/>
      <c r="P351" s="412"/>
      <c r="Q351" s="412"/>
      <c r="R351" s="412"/>
      <c r="S351" s="412"/>
      <c r="T351" s="412"/>
      <c r="U351" s="412"/>
      <c r="V351" s="412"/>
      <c r="W351" s="412"/>
      <c r="X351" s="412"/>
      <c r="Y351" s="412"/>
      <c r="Z351" s="412"/>
    </row>
    <row r="352" spans="1:26" ht="15.75" customHeight="1">
      <c r="A352" s="412"/>
      <c r="B352" s="412"/>
      <c r="C352" s="412"/>
      <c r="D352" s="816"/>
      <c r="E352" s="412"/>
      <c r="F352" s="412"/>
      <c r="G352" s="412"/>
      <c r="H352" s="412"/>
      <c r="I352" s="412"/>
      <c r="J352" s="412"/>
      <c r="K352" s="412"/>
      <c r="L352" s="412"/>
      <c r="M352" s="412"/>
      <c r="N352" s="412"/>
      <c r="O352" s="412"/>
      <c r="P352" s="412"/>
      <c r="Q352" s="412"/>
      <c r="R352" s="412"/>
      <c r="S352" s="412"/>
      <c r="T352" s="412"/>
      <c r="U352" s="412"/>
      <c r="V352" s="412"/>
      <c r="W352" s="412"/>
      <c r="X352" s="412"/>
      <c r="Y352" s="412"/>
      <c r="Z352" s="412"/>
    </row>
    <row r="353" spans="1:26" ht="15.75" customHeight="1">
      <c r="A353" s="412"/>
      <c r="B353" s="412"/>
      <c r="C353" s="412"/>
      <c r="D353" s="816"/>
      <c r="E353" s="412"/>
      <c r="F353" s="412"/>
      <c r="G353" s="412"/>
      <c r="H353" s="412"/>
      <c r="I353" s="412"/>
      <c r="J353" s="412"/>
      <c r="K353" s="412"/>
      <c r="L353" s="412"/>
      <c r="M353" s="412"/>
      <c r="N353" s="412"/>
      <c r="O353" s="412"/>
      <c r="P353" s="412"/>
      <c r="Q353" s="412"/>
      <c r="R353" s="412"/>
      <c r="S353" s="412"/>
      <c r="T353" s="412"/>
      <c r="U353" s="412"/>
      <c r="V353" s="412"/>
      <c r="W353" s="412"/>
      <c r="X353" s="412"/>
      <c r="Y353" s="412"/>
      <c r="Z353" s="412"/>
    </row>
    <row r="354" spans="1:26" ht="15.75" customHeight="1">
      <c r="A354" s="412"/>
      <c r="B354" s="412"/>
      <c r="C354" s="412"/>
      <c r="D354" s="816"/>
      <c r="E354" s="412"/>
      <c r="F354" s="412"/>
      <c r="G354" s="412"/>
      <c r="H354" s="412"/>
      <c r="I354" s="412"/>
      <c r="J354" s="412"/>
      <c r="K354" s="412"/>
      <c r="L354" s="412"/>
      <c r="M354" s="412"/>
      <c r="N354" s="412"/>
      <c r="O354" s="412"/>
      <c r="P354" s="412"/>
      <c r="Q354" s="412"/>
      <c r="R354" s="412"/>
      <c r="S354" s="412"/>
      <c r="T354" s="412"/>
      <c r="U354" s="412"/>
      <c r="V354" s="412"/>
      <c r="W354" s="412"/>
      <c r="X354" s="412"/>
      <c r="Y354" s="412"/>
      <c r="Z354" s="412"/>
    </row>
    <row r="355" spans="1:26" ht="15.75" customHeight="1">
      <c r="A355" s="412"/>
      <c r="B355" s="412"/>
      <c r="C355" s="412"/>
      <c r="D355" s="816"/>
      <c r="E355" s="412"/>
      <c r="F355" s="412"/>
      <c r="G355" s="412"/>
      <c r="H355" s="412"/>
      <c r="I355" s="412"/>
      <c r="J355" s="412"/>
      <c r="K355" s="412"/>
      <c r="L355" s="412"/>
      <c r="M355" s="412"/>
      <c r="N355" s="412"/>
      <c r="O355" s="412"/>
      <c r="P355" s="412"/>
      <c r="Q355" s="412"/>
      <c r="R355" s="412"/>
      <c r="S355" s="412"/>
      <c r="T355" s="412"/>
      <c r="U355" s="412"/>
      <c r="V355" s="412"/>
      <c r="W355" s="412"/>
      <c r="X355" s="412"/>
      <c r="Y355" s="412"/>
      <c r="Z355" s="412"/>
    </row>
    <row r="356" spans="1:26" ht="15.75" customHeight="1">
      <c r="A356" s="412"/>
      <c r="B356" s="412"/>
      <c r="C356" s="412"/>
      <c r="D356" s="816"/>
      <c r="E356" s="412"/>
      <c r="F356" s="412"/>
      <c r="G356" s="412"/>
      <c r="H356" s="412"/>
      <c r="I356" s="412"/>
      <c r="J356" s="412"/>
      <c r="K356" s="412"/>
      <c r="L356" s="412"/>
      <c r="M356" s="412"/>
      <c r="N356" s="412"/>
      <c r="O356" s="412"/>
      <c r="P356" s="412"/>
      <c r="Q356" s="412"/>
      <c r="R356" s="412"/>
      <c r="S356" s="412"/>
      <c r="T356" s="412"/>
      <c r="U356" s="412"/>
      <c r="V356" s="412"/>
      <c r="W356" s="412"/>
      <c r="X356" s="412"/>
      <c r="Y356" s="412"/>
      <c r="Z356" s="412"/>
    </row>
    <row r="357" spans="1:26" ht="15.75" customHeight="1">
      <c r="A357" s="412"/>
      <c r="B357" s="412"/>
      <c r="C357" s="412"/>
      <c r="D357" s="816"/>
      <c r="E357" s="412"/>
      <c r="F357" s="412"/>
      <c r="G357" s="412"/>
      <c r="H357" s="412"/>
      <c r="I357" s="412"/>
      <c r="J357" s="412"/>
      <c r="K357" s="412"/>
      <c r="L357" s="412"/>
      <c r="M357" s="412"/>
      <c r="N357" s="412"/>
      <c r="O357" s="412"/>
      <c r="P357" s="412"/>
      <c r="Q357" s="412"/>
      <c r="R357" s="412"/>
      <c r="S357" s="412"/>
      <c r="T357" s="412"/>
      <c r="U357" s="412"/>
      <c r="V357" s="412"/>
      <c r="W357" s="412"/>
      <c r="X357" s="412"/>
      <c r="Y357" s="412"/>
      <c r="Z357" s="412"/>
    </row>
    <row r="358" spans="1:26" ht="15.75" customHeight="1">
      <c r="A358" s="412"/>
      <c r="B358" s="412"/>
      <c r="C358" s="412"/>
      <c r="D358" s="816"/>
      <c r="E358" s="412"/>
      <c r="F358" s="412"/>
      <c r="G358" s="412"/>
      <c r="H358" s="412"/>
      <c r="I358" s="412"/>
      <c r="J358" s="412"/>
      <c r="K358" s="412"/>
      <c r="L358" s="412"/>
      <c r="M358" s="412"/>
      <c r="N358" s="412"/>
      <c r="O358" s="412"/>
      <c r="P358" s="412"/>
      <c r="Q358" s="412"/>
      <c r="R358" s="412"/>
      <c r="S358" s="412"/>
      <c r="T358" s="412"/>
      <c r="U358" s="412"/>
      <c r="V358" s="412"/>
      <c r="W358" s="412"/>
      <c r="X358" s="412"/>
      <c r="Y358" s="412"/>
      <c r="Z358" s="412"/>
    </row>
    <row r="359" spans="1:26" ht="15.75" customHeight="1">
      <c r="A359" s="412"/>
      <c r="B359" s="412"/>
      <c r="C359" s="412"/>
      <c r="D359" s="816"/>
      <c r="E359" s="412"/>
      <c r="F359" s="412"/>
      <c r="G359" s="412"/>
      <c r="H359" s="412"/>
      <c r="I359" s="412"/>
      <c r="J359" s="412"/>
      <c r="K359" s="412"/>
      <c r="L359" s="412"/>
      <c r="M359" s="412"/>
      <c r="N359" s="412"/>
      <c r="O359" s="412"/>
      <c r="P359" s="412"/>
      <c r="Q359" s="412"/>
      <c r="R359" s="412"/>
      <c r="S359" s="412"/>
      <c r="T359" s="412"/>
      <c r="U359" s="412"/>
      <c r="V359" s="412"/>
      <c r="W359" s="412"/>
      <c r="X359" s="412"/>
      <c r="Y359" s="412"/>
      <c r="Z359" s="412"/>
    </row>
    <row r="360" spans="1:26" ht="15.75" customHeight="1">
      <c r="A360" s="412"/>
      <c r="B360" s="412"/>
      <c r="C360" s="412"/>
      <c r="D360" s="816"/>
      <c r="E360" s="412"/>
      <c r="F360" s="412"/>
      <c r="G360" s="412"/>
      <c r="H360" s="412"/>
      <c r="I360" s="412"/>
      <c r="J360" s="412"/>
      <c r="K360" s="412"/>
      <c r="L360" s="412"/>
      <c r="M360" s="412"/>
      <c r="N360" s="412"/>
      <c r="O360" s="412"/>
      <c r="P360" s="412"/>
      <c r="Q360" s="412"/>
      <c r="R360" s="412"/>
      <c r="S360" s="412"/>
      <c r="T360" s="412"/>
      <c r="U360" s="412"/>
      <c r="V360" s="412"/>
      <c r="W360" s="412"/>
      <c r="X360" s="412"/>
      <c r="Y360" s="412"/>
      <c r="Z360" s="412"/>
    </row>
    <row r="361" spans="1:26" ht="15.75" customHeight="1">
      <c r="A361" s="412"/>
      <c r="B361" s="412"/>
      <c r="C361" s="412"/>
      <c r="D361" s="816"/>
      <c r="E361" s="412"/>
      <c r="F361" s="412"/>
      <c r="G361" s="412"/>
      <c r="H361" s="412"/>
      <c r="I361" s="412"/>
      <c r="J361" s="412"/>
      <c r="K361" s="412"/>
      <c r="L361" s="412"/>
      <c r="M361" s="412"/>
      <c r="N361" s="412"/>
      <c r="O361" s="412"/>
      <c r="P361" s="412"/>
      <c r="Q361" s="412"/>
      <c r="R361" s="412"/>
      <c r="S361" s="412"/>
      <c r="T361" s="412"/>
      <c r="U361" s="412"/>
      <c r="V361" s="412"/>
      <c r="W361" s="412"/>
      <c r="X361" s="412"/>
      <c r="Y361" s="412"/>
      <c r="Z361" s="412"/>
    </row>
    <row r="362" spans="1:26" ht="15.75" customHeight="1">
      <c r="A362" s="412"/>
      <c r="B362" s="412"/>
      <c r="C362" s="412"/>
      <c r="D362" s="816"/>
      <c r="E362" s="412"/>
      <c r="F362" s="412"/>
      <c r="G362" s="412"/>
      <c r="H362" s="412"/>
      <c r="I362" s="412"/>
      <c r="J362" s="412"/>
      <c r="K362" s="412"/>
      <c r="L362" s="412"/>
      <c r="M362" s="412"/>
      <c r="N362" s="412"/>
      <c r="O362" s="412"/>
      <c r="P362" s="412"/>
      <c r="Q362" s="412"/>
      <c r="R362" s="412"/>
      <c r="S362" s="412"/>
      <c r="T362" s="412"/>
      <c r="U362" s="412"/>
      <c r="V362" s="412"/>
      <c r="W362" s="412"/>
      <c r="X362" s="412"/>
      <c r="Y362" s="412"/>
      <c r="Z362" s="412"/>
    </row>
    <row r="363" spans="1:26" ht="15.75" customHeight="1">
      <c r="A363" s="412"/>
      <c r="B363" s="412"/>
      <c r="C363" s="412"/>
      <c r="D363" s="816"/>
      <c r="E363" s="412"/>
      <c r="F363" s="412"/>
      <c r="G363" s="412"/>
      <c r="H363" s="412"/>
      <c r="I363" s="412"/>
      <c r="J363" s="412"/>
      <c r="K363" s="412"/>
      <c r="L363" s="412"/>
      <c r="M363" s="412"/>
      <c r="N363" s="412"/>
      <c r="O363" s="412"/>
      <c r="P363" s="412"/>
      <c r="Q363" s="412"/>
      <c r="R363" s="412"/>
      <c r="S363" s="412"/>
      <c r="T363" s="412"/>
      <c r="U363" s="412"/>
      <c r="V363" s="412"/>
      <c r="W363" s="412"/>
      <c r="X363" s="412"/>
      <c r="Y363" s="412"/>
      <c r="Z363" s="412"/>
    </row>
    <row r="364" spans="1:26" ht="15.75" customHeight="1">
      <c r="A364" s="412"/>
      <c r="B364" s="412"/>
      <c r="C364" s="412"/>
      <c r="D364" s="816"/>
      <c r="E364" s="412"/>
      <c r="F364" s="412"/>
      <c r="G364" s="412"/>
      <c r="H364" s="412"/>
      <c r="I364" s="412"/>
      <c r="J364" s="412"/>
      <c r="K364" s="412"/>
      <c r="L364" s="412"/>
      <c r="M364" s="412"/>
      <c r="N364" s="412"/>
      <c r="O364" s="412"/>
      <c r="P364" s="412"/>
      <c r="Q364" s="412"/>
      <c r="R364" s="412"/>
      <c r="S364" s="412"/>
      <c r="T364" s="412"/>
      <c r="U364" s="412"/>
      <c r="V364" s="412"/>
      <c r="W364" s="412"/>
      <c r="X364" s="412"/>
      <c r="Y364" s="412"/>
      <c r="Z364" s="412"/>
    </row>
    <row r="365" spans="1:26" ht="15.75" customHeight="1">
      <c r="A365" s="412"/>
      <c r="B365" s="412"/>
      <c r="C365" s="412"/>
      <c r="D365" s="816"/>
      <c r="E365" s="412"/>
      <c r="F365" s="412"/>
      <c r="G365" s="412"/>
      <c r="H365" s="412"/>
      <c r="I365" s="412"/>
      <c r="J365" s="412"/>
      <c r="K365" s="412"/>
      <c r="L365" s="412"/>
      <c r="M365" s="412"/>
      <c r="N365" s="412"/>
      <c r="O365" s="412"/>
      <c r="P365" s="412"/>
      <c r="Q365" s="412"/>
      <c r="R365" s="412"/>
      <c r="S365" s="412"/>
      <c r="T365" s="412"/>
      <c r="U365" s="412"/>
      <c r="V365" s="412"/>
      <c r="W365" s="412"/>
      <c r="X365" s="412"/>
      <c r="Y365" s="412"/>
      <c r="Z365" s="412"/>
    </row>
    <row r="366" spans="1:26" ht="15.75" customHeight="1">
      <c r="A366" s="412"/>
      <c r="B366" s="412"/>
      <c r="C366" s="412"/>
      <c r="D366" s="816"/>
      <c r="E366" s="412"/>
      <c r="F366" s="412"/>
      <c r="G366" s="412"/>
      <c r="H366" s="412"/>
      <c r="I366" s="412"/>
      <c r="J366" s="412"/>
      <c r="K366" s="412"/>
      <c r="L366" s="412"/>
      <c r="M366" s="412"/>
      <c r="N366" s="412"/>
      <c r="O366" s="412"/>
      <c r="P366" s="412"/>
      <c r="Q366" s="412"/>
      <c r="R366" s="412"/>
      <c r="S366" s="412"/>
      <c r="T366" s="412"/>
      <c r="U366" s="412"/>
      <c r="V366" s="412"/>
      <c r="W366" s="412"/>
      <c r="X366" s="412"/>
      <c r="Y366" s="412"/>
      <c r="Z366" s="412"/>
    </row>
    <row r="367" spans="1:26" ht="15.75" customHeight="1">
      <c r="A367" s="412"/>
      <c r="B367" s="412"/>
      <c r="C367" s="412"/>
      <c r="D367" s="816"/>
      <c r="E367" s="412"/>
      <c r="F367" s="412"/>
      <c r="G367" s="412"/>
      <c r="H367" s="412"/>
      <c r="I367" s="412"/>
      <c r="J367" s="412"/>
      <c r="K367" s="412"/>
      <c r="L367" s="412"/>
      <c r="M367" s="412"/>
      <c r="N367" s="412"/>
      <c r="O367" s="412"/>
      <c r="P367" s="412"/>
      <c r="Q367" s="412"/>
      <c r="R367" s="412"/>
      <c r="S367" s="412"/>
      <c r="T367" s="412"/>
      <c r="U367" s="412"/>
      <c r="V367" s="412"/>
      <c r="W367" s="412"/>
      <c r="X367" s="412"/>
      <c r="Y367" s="412"/>
      <c r="Z367" s="412"/>
    </row>
    <row r="368" spans="1:26" ht="15.75" customHeight="1">
      <c r="A368" s="412"/>
      <c r="B368" s="412"/>
      <c r="C368" s="412"/>
      <c r="D368" s="816"/>
      <c r="E368" s="412"/>
      <c r="F368" s="412"/>
      <c r="G368" s="412"/>
      <c r="H368" s="412"/>
      <c r="I368" s="412"/>
      <c r="J368" s="412"/>
      <c r="K368" s="412"/>
      <c r="L368" s="412"/>
      <c r="M368" s="412"/>
      <c r="N368" s="412"/>
      <c r="O368" s="412"/>
      <c r="P368" s="412"/>
      <c r="Q368" s="412"/>
      <c r="R368" s="412"/>
      <c r="S368" s="412"/>
      <c r="T368" s="412"/>
      <c r="U368" s="412"/>
      <c r="V368" s="412"/>
      <c r="W368" s="412"/>
      <c r="X368" s="412"/>
      <c r="Y368" s="412"/>
      <c r="Z368" s="412"/>
    </row>
    <row r="369" spans="1:26" ht="15.75" customHeight="1">
      <c r="A369" s="412"/>
      <c r="B369" s="412"/>
      <c r="C369" s="412"/>
      <c r="D369" s="816"/>
      <c r="E369" s="412"/>
      <c r="F369" s="412"/>
      <c r="G369" s="412"/>
      <c r="H369" s="412"/>
      <c r="I369" s="412"/>
      <c r="J369" s="412"/>
      <c r="K369" s="412"/>
      <c r="L369" s="412"/>
      <c r="M369" s="412"/>
      <c r="N369" s="412"/>
      <c r="O369" s="412"/>
      <c r="P369" s="412"/>
      <c r="Q369" s="412"/>
      <c r="R369" s="412"/>
      <c r="S369" s="412"/>
      <c r="T369" s="412"/>
      <c r="U369" s="412"/>
      <c r="V369" s="412"/>
      <c r="W369" s="412"/>
      <c r="X369" s="412"/>
      <c r="Y369" s="412"/>
      <c r="Z369" s="412"/>
    </row>
    <row r="370" spans="1:26" ht="15.75" customHeight="1">
      <c r="A370" s="412"/>
      <c r="B370" s="412"/>
      <c r="C370" s="412"/>
      <c r="D370" s="816"/>
      <c r="E370" s="412"/>
      <c r="F370" s="412"/>
      <c r="G370" s="412"/>
      <c r="H370" s="412"/>
      <c r="I370" s="412"/>
      <c r="J370" s="412"/>
      <c r="K370" s="412"/>
      <c r="L370" s="412"/>
      <c r="M370" s="412"/>
      <c r="N370" s="412"/>
      <c r="O370" s="412"/>
      <c r="P370" s="412"/>
      <c r="Q370" s="412"/>
      <c r="R370" s="412"/>
      <c r="S370" s="412"/>
      <c r="T370" s="412"/>
      <c r="U370" s="412"/>
      <c r="V370" s="412"/>
      <c r="W370" s="412"/>
      <c r="X370" s="412"/>
      <c r="Y370" s="412"/>
      <c r="Z370" s="412"/>
    </row>
    <row r="371" spans="1:26" ht="15.75" customHeight="1">
      <c r="A371" s="412"/>
      <c r="B371" s="412"/>
      <c r="C371" s="412"/>
      <c r="D371" s="816"/>
      <c r="E371" s="412"/>
      <c r="F371" s="412"/>
      <c r="G371" s="412"/>
      <c r="H371" s="412"/>
      <c r="I371" s="412"/>
      <c r="J371" s="412"/>
      <c r="K371" s="412"/>
      <c r="L371" s="412"/>
      <c r="M371" s="412"/>
      <c r="N371" s="412"/>
      <c r="O371" s="412"/>
      <c r="P371" s="412"/>
      <c r="Q371" s="412"/>
      <c r="R371" s="412"/>
      <c r="S371" s="412"/>
      <c r="T371" s="412"/>
      <c r="U371" s="412"/>
      <c r="V371" s="412"/>
      <c r="W371" s="412"/>
      <c r="X371" s="412"/>
      <c r="Y371" s="412"/>
      <c r="Z371" s="412"/>
    </row>
    <row r="372" spans="1:26" ht="15.75" customHeight="1">
      <c r="A372" s="412"/>
      <c r="B372" s="412"/>
      <c r="C372" s="412"/>
      <c r="D372" s="816"/>
      <c r="E372" s="412"/>
      <c r="F372" s="412"/>
      <c r="G372" s="412"/>
      <c r="H372" s="412"/>
      <c r="I372" s="412"/>
      <c r="J372" s="412"/>
      <c r="K372" s="412"/>
      <c r="L372" s="412"/>
      <c r="M372" s="412"/>
      <c r="N372" s="412"/>
      <c r="O372" s="412"/>
      <c r="P372" s="412"/>
      <c r="Q372" s="412"/>
      <c r="R372" s="412"/>
      <c r="S372" s="412"/>
      <c r="T372" s="412"/>
      <c r="U372" s="412"/>
      <c r="V372" s="412"/>
      <c r="W372" s="412"/>
      <c r="X372" s="412"/>
      <c r="Y372" s="412"/>
      <c r="Z372" s="412"/>
    </row>
    <row r="373" spans="1:26" ht="15.75" customHeight="1">
      <c r="A373" s="412"/>
      <c r="B373" s="412"/>
      <c r="C373" s="412"/>
      <c r="D373" s="816"/>
      <c r="E373" s="412"/>
      <c r="F373" s="412"/>
      <c r="G373" s="412"/>
      <c r="H373" s="412"/>
      <c r="I373" s="412"/>
      <c r="J373" s="412"/>
      <c r="K373" s="412"/>
      <c r="L373" s="412"/>
      <c r="M373" s="412"/>
      <c r="N373" s="412"/>
      <c r="O373" s="412"/>
      <c r="P373" s="412"/>
      <c r="Q373" s="412"/>
      <c r="R373" s="412"/>
      <c r="S373" s="412"/>
      <c r="T373" s="412"/>
      <c r="U373" s="412"/>
      <c r="V373" s="412"/>
      <c r="W373" s="412"/>
      <c r="X373" s="412"/>
      <c r="Y373" s="412"/>
      <c r="Z373" s="412"/>
    </row>
    <row r="374" spans="1:26" ht="15.75" customHeight="1">
      <c r="A374" s="412"/>
      <c r="B374" s="412"/>
      <c r="C374" s="412"/>
      <c r="D374" s="816"/>
      <c r="E374" s="412"/>
      <c r="F374" s="412"/>
      <c r="G374" s="412"/>
      <c r="H374" s="412"/>
      <c r="I374" s="412"/>
      <c r="J374" s="412"/>
      <c r="K374" s="412"/>
      <c r="L374" s="412"/>
      <c r="M374" s="412"/>
      <c r="N374" s="412"/>
      <c r="O374" s="412"/>
      <c r="P374" s="412"/>
      <c r="Q374" s="412"/>
      <c r="R374" s="412"/>
      <c r="S374" s="412"/>
      <c r="T374" s="412"/>
      <c r="U374" s="412"/>
      <c r="V374" s="412"/>
      <c r="W374" s="412"/>
      <c r="X374" s="412"/>
      <c r="Y374" s="412"/>
      <c r="Z374" s="412"/>
    </row>
    <row r="375" spans="1:26" ht="15.75" customHeight="1">
      <c r="A375" s="412"/>
      <c r="B375" s="412"/>
      <c r="C375" s="412"/>
      <c r="D375" s="816"/>
      <c r="E375" s="412"/>
      <c r="F375" s="412"/>
      <c r="G375" s="412"/>
      <c r="H375" s="412"/>
      <c r="I375" s="412"/>
      <c r="J375" s="412"/>
      <c r="K375" s="412"/>
      <c r="L375" s="412"/>
      <c r="M375" s="412"/>
      <c r="N375" s="412"/>
      <c r="O375" s="412"/>
      <c r="P375" s="412"/>
      <c r="Q375" s="412"/>
      <c r="R375" s="412"/>
      <c r="S375" s="412"/>
      <c r="T375" s="412"/>
      <c r="U375" s="412"/>
      <c r="V375" s="412"/>
      <c r="W375" s="412"/>
      <c r="X375" s="412"/>
      <c r="Y375" s="412"/>
      <c r="Z375" s="412"/>
    </row>
    <row r="376" spans="1:26" ht="15.75" customHeight="1">
      <c r="A376" s="412"/>
      <c r="B376" s="412"/>
      <c r="C376" s="412"/>
      <c r="D376" s="816"/>
      <c r="E376" s="412"/>
      <c r="F376" s="412"/>
      <c r="G376" s="412"/>
      <c r="H376" s="412"/>
      <c r="I376" s="412"/>
      <c r="J376" s="412"/>
      <c r="K376" s="412"/>
      <c r="L376" s="412"/>
      <c r="M376" s="412"/>
      <c r="N376" s="412"/>
      <c r="O376" s="412"/>
      <c r="P376" s="412"/>
      <c r="Q376" s="412"/>
      <c r="R376" s="412"/>
      <c r="S376" s="412"/>
      <c r="T376" s="412"/>
      <c r="U376" s="412"/>
      <c r="V376" s="412"/>
      <c r="W376" s="412"/>
      <c r="X376" s="412"/>
      <c r="Y376" s="412"/>
      <c r="Z376" s="412"/>
    </row>
    <row r="377" spans="1:26" ht="15.75" customHeight="1">
      <c r="A377" s="412"/>
      <c r="B377" s="412"/>
      <c r="C377" s="412"/>
      <c r="D377" s="816"/>
      <c r="E377" s="412"/>
      <c r="F377" s="412"/>
      <c r="G377" s="412"/>
      <c r="H377" s="412"/>
      <c r="I377" s="412"/>
      <c r="J377" s="412"/>
      <c r="K377" s="412"/>
      <c r="L377" s="412"/>
      <c r="M377" s="412"/>
      <c r="N377" s="412"/>
      <c r="O377" s="412"/>
      <c r="P377" s="412"/>
      <c r="Q377" s="412"/>
      <c r="R377" s="412"/>
      <c r="S377" s="412"/>
      <c r="T377" s="412"/>
      <c r="U377" s="412"/>
      <c r="V377" s="412"/>
      <c r="W377" s="412"/>
      <c r="X377" s="412"/>
      <c r="Y377" s="412"/>
      <c r="Z377" s="412"/>
    </row>
    <row r="378" spans="1:26" ht="15.75" customHeight="1">
      <c r="A378" s="412"/>
      <c r="B378" s="412"/>
      <c r="C378" s="412"/>
      <c r="D378" s="816"/>
      <c r="E378" s="412"/>
      <c r="F378" s="412"/>
      <c r="G378" s="412"/>
      <c r="H378" s="412"/>
      <c r="I378" s="412"/>
      <c r="J378" s="412"/>
      <c r="K378" s="412"/>
      <c r="L378" s="412"/>
      <c r="M378" s="412"/>
      <c r="N378" s="412"/>
      <c r="O378" s="412"/>
      <c r="P378" s="412"/>
      <c r="Q378" s="412"/>
      <c r="R378" s="412"/>
      <c r="S378" s="412"/>
      <c r="T378" s="412"/>
      <c r="U378" s="412"/>
      <c r="V378" s="412"/>
      <c r="W378" s="412"/>
      <c r="X378" s="412"/>
      <c r="Y378" s="412"/>
      <c r="Z378" s="412"/>
    </row>
    <row r="379" spans="1:26" ht="15.75" customHeight="1">
      <c r="A379" s="412"/>
      <c r="B379" s="412"/>
      <c r="C379" s="412"/>
      <c r="D379" s="816"/>
      <c r="E379" s="412"/>
      <c r="F379" s="412"/>
      <c r="G379" s="412"/>
      <c r="H379" s="412"/>
      <c r="I379" s="412"/>
      <c r="J379" s="412"/>
      <c r="K379" s="412"/>
      <c r="L379" s="412"/>
      <c r="M379" s="412"/>
      <c r="N379" s="412"/>
      <c r="O379" s="412"/>
      <c r="P379" s="412"/>
      <c r="Q379" s="412"/>
      <c r="R379" s="412"/>
      <c r="S379" s="412"/>
      <c r="T379" s="412"/>
      <c r="U379" s="412"/>
      <c r="V379" s="412"/>
      <c r="W379" s="412"/>
      <c r="X379" s="412"/>
      <c r="Y379" s="412"/>
      <c r="Z379" s="412"/>
    </row>
    <row r="380" spans="1:26" ht="15.75" customHeight="1">
      <c r="A380" s="412"/>
      <c r="B380" s="412"/>
      <c r="C380" s="412"/>
      <c r="D380" s="816"/>
      <c r="E380" s="412"/>
      <c r="F380" s="412"/>
      <c r="G380" s="412"/>
      <c r="H380" s="412"/>
      <c r="I380" s="412"/>
      <c r="J380" s="412"/>
      <c r="K380" s="412"/>
      <c r="L380" s="412"/>
      <c r="M380" s="412"/>
      <c r="N380" s="412"/>
      <c r="O380" s="412"/>
      <c r="P380" s="412"/>
      <c r="Q380" s="412"/>
      <c r="R380" s="412"/>
      <c r="S380" s="412"/>
      <c r="T380" s="412"/>
      <c r="U380" s="412"/>
      <c r="V380" s="412"/>
      <c r="W380" s="412"/>
      <c r="X380" s="412"/>
      <c r="Y380" s="412"/>
      <c r="Z380" s="412"/>
    </row>
    <row r="381" spans="1:26" ht="15.75" customHeight="1">
      <c r="A381" s="412"/>
      <c r="B381" s="412"/>
      <c r="C381" s="412"/>
      <c r="D381" s="816"/>
      <c r="E381" s="412"/>
      <c r="F381" s="412"/>
      <c r="G381" s="412"/>
      <c r="H381" s="412"/>
      <c r="I381" s="412"/>
      <c r="J381" s="412"/>
      <c r="K381" s="412"/>
      <c r="L381" s="412"/>
      <c r="M381" s="412"/>
      <c r="N381" s="412"/>
      <c r="O381" s="412"/>
      <c r="P381" s="412"/>
      <c r="Q381" s="412"/>
      <c r="R381" s="412"/>
      <c r="S381" s="412"/>
      <c r="T381" s="412"/>
      <c r="U381" s="412"/>
      <c r="V381" s="412"/>
      <c r="W381" s="412"/>
      <c r="X381" s="412"/>
      <c r="Y381" s="412"/>
      <c r="Z381" s="412"/>
    </row>
    <row r="382" spans="1:26" ht="15.75" customHeight="1">
      <c r="A382" s="412"/>
      <c r="B382" s="412"/>
      <c r="C382" s="412"/>
      <c r="D382" s="816"/>
      <c r="E382" s="412"/>
      <c r="F382" s="412"/>
      <c r="G382" s="412"/>
      <c r="H382" s="412"/>
      <c r="I382" s="412"/>
      <c r="J382" s="412"/>
      <c r="K382" s="412"/>
      <c r="L382" s="412"/>
      <c r="M382" s="412"/>
      <c r="N382" s="412"/>
      <c r="O382" s="412"/>
      <c r="P382" s="412"/>
      <c r="Q382" s="412"/>
      <c r="R382" s="412"/>
      <c r="S382" s="412"/>
      <c r="T382" s="412"/>
      <c r="U382" s="412"/>
      <c r="V382" s="412"/>
      <c r="W382" s="412"/>
      <c r="X382" s="412"/>
      <c r="Y382" s="412"/>
      <c r="Z382" s="412"/>
    </row>
    <row r="383" spans="1:26" ht="15.75" customHeight="1">
      <c r="A383" s="412"/>
      <c r="B383" s="412"/>
      <c r="C383" s="412"/>
      <c r="D383" s="816"/>
      <c r="E383" s="412"/>
      <c r="F383" s="412"/>
      <c r="G383" s="412"/>
      <c r="H383" s="412"/>
      <c r="I383" s="412"/>
      <c r="J383" s="412"/>
      <c r="K383" s="412"/>
      <c r="L383" s="412"/>
      <c r="M383" s="412"/>
      <c r="N383" s="412"/>
      <c r="O383" s="412"/>
      <c r="P383" s="412"/>
      <c r="Q383" s="412"/>
      <c r="R383" s="412"/>
      <c r="S383" s="412"/>
      <c r="T383" s="412"/>
      <c r="U383" s="412"/>
      <c r="V383" s="412"/>
      <c r="W383" s="412"/>
      <c r="X383" s="412"/>
      <c r="Y383" s="412"/>
      <c r="Z383" s="412"/>
    </row>
    <row r="384" spans="1:26" ht="15.75" customHeight="1">
      <c r="A384" s="412"/>
      <c r="B384" s="412"/>
      <c r="C384" s="412"/>
      <c r="D384" s="816"/>
      <c r="E384" s="412"/>
      <c r="F384" s="412"/>
      <c r="G384" s="412"/>
      <c r="H384" s="412"/>
      <c r="I384" s="412"/>
      <c r="J384" s="412"/>
      <c r="K384" s="412"/>
      <c r="L384" s="412"/>
      <c r="M384" s="412"/>
      <c r="N384" s="412"/>
      <c r="O384" s="412"/>
      <c r="P384" s="412"/>
      <c r="Q384" s="412"/>
      <c r="R384" s="412"/>
      <c r="S384" s="412"/>
      <c r="T384" s="412"/>
      <c r="U384" s="412"/>
      <c r="V384" s="412"/>
      <c r="W384" s="412"/>
      <c r="X384" s="412"/>
      <c r="Y384" s="412"/>
      <c r="Z384" s="412"/>
    </row>
    <row r="385" spans="1:26" ht="15.75" customHeight="1">
      <c r="A385" s="412"/>
      <c r="B385" s="412"/>
      <c r="C385" s="412"/>
      <c r="D385" s="816"/>
      <c r="E385" s="412"/>
      <c r="F385" s="412"/>
      <c r="G385" s="412"/>
      <c r="H385" s="412"/>
      <c r="I385" s="412"/>
      <c r="J385" s="412"/>
      <c r="K385" s="412"/>
      <c r="L385" s="412"/>
      <c r="M385" s="412"/>
      <c r="N385" s="412"/>
      <c r="O385" s="412"/>
      <c r="P385" s="412"/>
      <c r="Q385" s="412"/>
      <c r="R385" s="412"/>
      <c r="S385" s="412"/>
      <c r="T385" s="412"/>
      <c r="U385" s="412"/>
      <c r="V385" s="412"/>
      <c r="W385" s="412"/>
      <c r="X385" s="412"/>
      <c r="Y385" s="412"/>
      <c r="Z385" s="412"/>
    </row>
    <row r="386" spans="1:26" ht="15.75" customHeight="1">
      <c r="A386" s="412"/>
      <c r="B386" s="412"/>
      <c r="C386" s="412"/>
      <c r="D386" s="816"/>
      <c r="E386" s="412"/>
      <c r="F386" s="412"/>
      <c r="G386" s="412"/>
      <c r="H386" s="412"/>
      <c r="I386" s="412"/>
      <c r="J386" s="412"/>
      <c r="K386" s="412"/>
      <c r="L386" s="412"/>
      <c r="M386" s="412"/>
      <c r="N386" s="412"/>
      <c r="O386" s="412"/>
      <c r="P386" s="412"/>
      <c r="Q386" s="412"/>
      <c r="R386" s="412"/>
      <c r="S386" s="412"/>
      <c r="T386" s="412"/>
      <c r="U386" s="412"/>
      <c r="V386" s="412"/>
      <c r="W386" s="412"/>
      <c r="X386" s="412"/>
      <c r="Y386" s="412"/>
      <c r="Z386" s="412"/>
    </row>
    <row r="387" spans="1:26" ht="15.75" customHeight="1">
      <c r="A387" s="412"/>
      <c r="B387" s="412"/>
      <c r="C387" s="412"/>
      <c r="D387" s="816"/>
      <c r="E387" s="412"/>
      <c r="F387" s="412"/>
      <c r="G387" s="412"/>
      <c r="H387" s="412"/>
      <c r="I387" s="412"/>
      <c r="J387" s="412"/>
      <c r="K387" s="412"/>
      <c r="L387" s="412"/>
      <c r="M387" s="412"/>
      <c r="N387" s="412"/>
      <c r="O387" s="412"/>
      <c r="P387" s="412"/>
      <c r="Q387" s="412"/>
      <c r="R387" s="412"/>
      <c r="S387" s="412"/>
      <c r="T387" s="412"/>
      <c r="U387" s="412"/>
      <c r="V387" s="412"/>
      <c r="W387" s="412"/>
      <c r="X387" s="412"/>
      <c r="Y387" s="412"/>
      <c r="Z387" s="412"/>
    </row>
    <row r="388" spans="1:26" ht="15.75" customHeight="1">
      <c r="A388" s="412"/>
      <c r="B388" s="412"/>
      <c r="C388" s="412"/>
      <c r="D388" s="816"/>
      <c r="E388" s="412"/>
      <c r="F388" s="412"/>
      <c r="G388" s="412"/>
      <c r="H388" s="412"/>
      <c r="I388" s="412"/>
      <c r="J388" s="412"/>
      <c r="K388" s="412"/>
      <c r="L388" s="412"/>
      <c r="M388" s="412"/>
      <c r="N388" s="412"/>
      <c r="O388" s="412"/>
      <c r="P388" s="412"/>
      <c r="Q388" s="412"/>
      <c r="R388" s="412"/>
      <c r="S388" s="412"/>
      <c r="T388" s="412"/>
      <c r="U388" s="412"/>
      <c r="V388" s="412"/>
      <c r="W388" s="412"/>
      <c r="X388" s="412"/>
      <c r="Y388" s="412"/>
      <c r="Z388" s="412"/>
    </row>
    <row r="389" spans="1:26" ht="15.75" customHeight="1">
      <c r="A389" s="412"/>
      <c r="B389" s="412"/>
      <c r="C389" s="412"/>
      <c r="D389" s="816"/>
      <c r="E389" s="412"/>
      <c r="F389" s="412"/>
      <c r="G389" s="412"/>
      <c r="H389" s="412"/>
      <c r="I389" s="412"/>
      <c r="J389" s="412"/>
      <c r="K389" s="412"/>
      <c r="L389" s="412"/>
      <c r="M389" s="412"/>
      <c r="N389" s="412"/>
      <c r="O389" s="412"/>
      <c r="P389" s="412"/>
      <c r="Q389" s="412"/>
      <c r="R389" s="412"/>
      <c r="S389" s="412"/>
      <c r="T389" s="412"/>
      <c r="U389" s="412"/>
      <c r="V389" s="412"/>
      <c r="W389" s="412"/>
      <c r="X389" s="412"/>
      <c r="Y389" s="412"/>
      <c r="Z389" s="412"/>
    </row>
    <row r="390" spans="1:26" ht="15.75" customHeight="1">
      <c r="A390" s="412"/>
      <c r="B390" s="412"/>
      <c r="C390" s="412"/>
      <c r="D390" s="816"/>
      <c r="E390" s="412"/>
      <c r="F390" s="412"/>
      <c r="G390" s="412"/>
      <c r="H390" s="412"/>
      <c r="I390" s="412"/>
      <c r="J390" s="412"/>
      <c r="K390" s="412"/>
      <c r="L390" s="412"/>
      <c r="M390" s="412"/>
      <c r="N390" s="412"/>
      <c r="O390" s="412"/>
      <c r="P390" s="412"/>
      <c r="Q390" s="412"/>
      <c r="R390" s="412"/>
      <c r="S390" s="412"/>
      <c r="T390" s="412"/>
      <c r="U390" s="412"/>
      <c r="V390" s="412"/>
      <c r="W390" s="412"/>
      <c r="X390" s="412"/>
      <c r="Y390" s="412"/>
      <c r="Z390" s="412"/>
    </row>
    <row r="391" spans="1:26" ht="15.75" customHeight="1">
      <c r="A391" s="412"/>
      <c r="B391" s="412"/>
      <c r="C391" s="412"/>
      <c r="D391" s="816"/>
      <c r="E391" s="412"/>
      <c r="F391" s="412"/>
      <c r="G391" s="412"/>
      <c r="H391" s="412"/>
      <c r="I391" s="412"/>
      <c r="J391" s="412"/>
      <c r="K391" s="412"/>
      <c r="L391" s="412"/>
      <c r="M391" s="412"/>
      <c r="N391" s="412"/>
      <c r="O391" s="412"/>
      <c r="P391" s="412"/>
      <c r="Q391" s="412"/>
      <c r="R391" s="412"/>
      <c r="S391" s="412"/>
      <c r="T391" s="412"/>
      <c r="U391" s="412"/>
      <c r="V391" s="412"/>
      <c r="W391" s="412"/>
      <c r="X391" s="412"/>
      <c r="Y391" s="412"/>
      <c r="Z391" s="412"/>
    </row>
    <row r="392" spans="1:26" ht="15.75" customHeight="1">
      <c r="A392" s="412"/>
      <c r="B392" s="412"/>
      <c r="C392" s="412"/>
      <c r="D392" s="816"/>
      <c r="E392" s="412"/>
      <c r="F392" s="412"/>
      <c r="G392" s="412"/>
      <c r="H392" s="412"/>
      <c r="I392" s="412"/>
      <c r="J392" s="412"/>
      <c r="K392" s="412"/>
      <c r="L392" s="412"/>
      <c r="M392" s="412"/>
      <c r="N392" s="412"/>
      <c r="O392" s="412"/>
      <c r="P392" s="412"/>
      <c r="Q392" s="412"/>
      <c r="R392" s="412"/>
      <c r="S392" s="412"/>
      <c r="T392" s="412"/>
      <c r="U392" s="412"/>
      <c r="V392" s="412"/>
      <c r="W392" s="412"/>
      <c r="X392" s="412"/>
      <c r="Y392" s="412"/>
      <c r="Z392" s="412"/>
    </row>
    <row r="393" spans="1:26" ht="15.75" customHeight="1">
      <c r="A393" s="412"/>
      <c r="B393" s="412"/>
      <c r="C393" s="412"/>
      <c r="D393" s="816"/>
      <c r="E393" s="412"/>
      <c r="F393" s="412"/>
      <c r="G393" s="412"/>
      <c r="H393" s="412"/>
      <c r="I393" s="412"/>
      <c r="J393" s="412"/>
      <c r="K393" s="412"/>
      <c r="L393" s="412"/>
      <c r="M393" s="412"/>
      <c r="N393" s="412"/>
      <c r="O393" s="412"/>
      <c r="P393" s="412"/>
      <c r="Q393" s="412"/>
      <c r="R393" s="412"/>
      <c r="S393" s="412"/>
      <c r="T393" s="412"/>
      <c r="U393" s="412"/>
      <c r="V393" s="412"/>
      <c r="W393" s="412"/>
      <c r="X393" s="412"/>
      <c r="Y393" s="412"/>
      <c r="Z393" s="412"/>
    </row>
    <row r="394" spans="1:26" ht="15.75" customHeight="1">
      <c r="A394" s="412"/>
      <c r="B394" s="412"/>
      <c r="C394" s="412"/>
      <c r="D394" s="816"/>
      <c r="E394" s="412"/>
      <c r="F394" s="412"/>
      <c r="G394" s="412"/>
      <c r="H394" s="412"/>
      <c r="I394" s="412"/>
      <c r="J394" s="412"/>
      <c r="K394" s="412"/>
      <c r="L394" s="412"/>
      <c r="M394" s="412"/>
      <c r="N394" s="412"/>
      <c r="O394" s="412"/>
      <c r="P394" s="412"/>
      <c r="Q394" s="412"/>
      <c r="R394" s="412"/>
      <c r="S394" s="412"/>
      <c r="T394" s="412"/>
      <c r="U394" s="412"/>
      <c r="V394" s="412"/>
      <c r="W394" s="412"/>
      <c r="X394" s="412"/>
      <c r="Y394" s="412"/>
      <c r="Z394" s="412"/>
    </row>
    <row r="395" spans="1:26" ht="15.75" customHeight="1">
      <c r="A395" s="412"/>
      <c r="B395" s="412"/>
      <c r="C395" s="412"/>
      <c r="D395" s="816"/>
      <c r="E395" s="412"/>
      <c r="F395" s="412"/>
      <c r="G395" s="412"/>
      <c r="H395" s="412"/>
      <c r="I395" s="412"/>
      <c r="J395" s="412"/>
      <c r="K395" s="412"/>
      <c r="L395" s="412"/>
      <c r="M395" s="412"/>
      <c r="N395" s="412"/>
      <c r="O395" s="412"/>
      <c r="P395" s="412"/>
      <c r="Q395" s="412"/>
      <c r="R395" s="412"/>
      <c r="S395" s="412"/>
      <c r="T395" s="412"/>
      <c r="U395" s="412"/>
      <c r="V395" s="412"/>
      <c r="W395" s="412"/>
      <c r="X395" s="412"/>
      <c r="Y395" s="412"/>
      <c r="Z395" s="412"/>
    </row>
    <row r="396" spans="1:26" ht="15.75" customHeight="1">
      <c r="A396" s="412"/>
      <c r="B396" s="412"/>
      <c r="C396" s="412"/>
      <c r="D396" s="816"/>
      <c r="E396" s="412"/>
      <c r="F396" s="412"/>
      <c r="G396" s="412"/>
      <c r="H396" s="412"/>
      <c r="I396" s="412"/>
      <c r="J396" s="412"/>
      <c r="K396" s="412"/>
      <c r="L396" s="412"/>
      <c r="M396" s="412"/>
      <c r="N396" s="412"/>
      <c r="O396" s="412"/>
      <c r="P396" s="412"/>
      <c r="Q396" s="412"/>
      <c r="R396" s="412"/>
      <c r="S396" s="412"/>
      <c r="T396" s="412"/>
      <c r="U396" s="412"/>
      <c r="V396" s="412"/>
      <c r="W396" s="412"/>
      <c r="X396" s="412"/>
      <c r="Y396" s="412"/>
      <c r="Z396" s="412"/>
    </row>
    <row r="397" spans="1:26" ht="15.75" customHeight="1">
      <c r="A397" s="412"/>
      <c r="B397" s="412"/>
      <c r="C397" s="412"/>
      <c r="D397" s="816"/>
      <c r="E397" s="412"/>
      <c r="F397" s="412"/>
      <c r="G397" s="412"/>
      <c r="H397" s="412"/>
      <c r="I397" s="412"/>
      <c r="J397" s="412"/>
      <c r="K397" s="412"/>
      <c r="L397" s="412"/>
      <c r="M397" s="412"/>
      <c r="N397" s="412"/>
      <c r="O397" s="412"/>
      <c r="P397" s="412"/>
      <c r="Q397" s="412"/>
      <c r="R397" s="412"/>
      <c r="S397" s="412"/>
      <c r="T397" s="412"/>
      <c r="U397" s="412"/>
      <c r="V397" s="412"/>
      <c r="W397" s="412"/>
      <c r="X397" s="412"/>
      <c r="Y397" s="412"/>
      <c r="Z397" s="412"/>
    </row>
    <row r="398" spans="1:26" ht="15.75" customHeight="1">
      <c r="A398" s="412"/>
      <c r="B398" s="412"/>
      <c r="C398" s="412"/>
      <c r="D398" s="816"/>
      <c r="E398" s="412"/>
      <c r="F398" s="412"/>
      <c r="G398" s="412"/>
      <c r="H398" s="412"/>
      <c r="I398" s="412"/>
      <c r="J398" s="412"/>
      <c r="K398" s="412"/>
      <c r="L398" s="412"/>
      <c r="M398" s="412"/>
      <c r="N398" s="412"/>
      <c r="O398" s="412"/>
      <c r="P398" s="412"/>
      <c r="Q398" s="412"/>
      <c r="R398" s="412"/>
      <c r="S398" s="412"/>
      <c r="T398" s="412"/>
      <c r="U398" s="412"/>
      <c r="V398" s="412"/>
      <c r="W398" s="412"/>
      <c r="X398" s="412"/>
      <c r="Y398" s="412"/>
      <c r="Z398" s="412"/>
    </row>
    <row r="399" spans="1:26" ht="15.75" customHeight="1">
      <c r="A399" s="412"/>
      <c r="B399" s="412"/>
      <c r="C399" s="412"/>
      <c r="D399" s="816"/>
      <c r="E399" s="412"/>
      <c r="F399" s="412"/>
      <c r="G399" s="412"/>
      <c r="H399" s="412"/>
      <c r="I399" s="412"/>
      <c r="J399" s="412"/>
      <c r="K399" s="412"/>
      <c r="L399" s="412"/>
      <c r="M399" s="412"/>
      <c r="N399" s="412"/>
      <c r="O399" s="412"/>
      <c r="P399" s="412"/>
      <c r="Q399" s="412"/>
      <c r="R399" s="412"/>
      <c r="S399" s="412"/>
      <c r="T399" s="412"/>
      <c r="U399" s="412"/>
      <c r="V399" s="412"/>
      <c r="W399" s="412"/>
      <c r="X399" s="412"/>
      <c r="Y399" s="412"/>
      <c r="Z399" s="412"/>
    </row>
    <row r="400" spans="1:26" ht="15.75" customHeight="1">
      <c r="A400" s="412"/>
      <c r="B400" s="412"/>
      <c r="C400" s="412"/>
      <c r="D400" s="816"/>
      <c r="E400" s="412"/>
      <c r="F400" s="412"/>
      <c r="G400" s="412"/>
      <c r="H400" s="412"/>
      <c r="I400" s="412"/>
      <c r="J400" s="412"/>
      <c r="K400" s="412"/>
      <c r="L400" s="412"/>
      <c r="M400" s="412"/>
      <c r="N400" s="412"/>
      <c r="O400" s="412"/>
      <c r="P400" s="412"/>
      <c r="Q400" s="412"/>
      <c r="R400" s="412"/>
      <c r="S400" s="412"/>
      <c r="T400" s="412"/>
      <c r="U400" s="412"/>
      <c r="V400" s="412"/>
      <c r="W400" s="412"/>
      <c r="X400" s="412"/>
      <c r="Y400" s="412"/>
      <c r="Z400" s="412"/>
    </row>
    <row r="401" spans="1:26" ht="15.75" customHeight="1">
      <c r="A401" s="412"/>
      <c r="B401" s="412"/>
      <c r="C401" s="412"/>
      <c r="D401" s="816"/>
      <c r="E401" s="412"/>
      <c r="F401" s="412"/>
      <c r="G401" s="412"/>
      <c r="H401" s="412"/>
      <c r="I401" s="412"/>
      <c r="J401" s="412"/>
      <c r="K401" s="412"/>
      <c r="L401" s="412"/>
      <c r="M401" s="412"/>
      <c r="N401" s="412"/>
      <c r="O401" s="412"/>
      <c r="P401" s="412"/>
      <c r="Q401" s="412"/>
      <c r="R401" s="412"/>
      <c r="S401" s="412"/>
      <c r="T401" s="412"/>
      <c r="U401" s="412"/>
      <c r="V401" s="412"/>
      <c r="W401" s="412"/>
      <c r="X401" s="412"/>
      <c r="Y401" s="412"/>
      <c r="Z401" s="412"/>
    </row>
    <row r="402" spans="1:26" ht="15.75" customHeight="1">
      <c r="A402" s="412"/>
      <c r="B402" s="412"/>
      <c r="C402" s="412"/>
      <c r="D402" s="816"/>
      <c r="E402" s="412"/>
      <c r="F402" s="412"/>
      <c r="G402" s="412"/>
      <c r="H402" s="412"/>
      <c r="I402" s="412"/>
      <c r="J402" s="412"/>
      <c r="K402" s="412"/>
      <c r="L402" s="412"/>
      <c r="M402" s="412"/>
      <c r="N402" s="412"/>
      <c r="O402" s="412"/>
      <c r="P402" s="412"/>
      <c r="Q402" s="412"/>
      <c r="R402" s="412"/>
      <c r="S402" s="412"/>
      <c r="T402" s="412"/>
      <c r="U402" s="412"/>
      <c r="V402" s="412"/>
      <c r="W402" s="412"/>
      <c r="X402" s="412"/>
      <c r="Y402" s="412"/>
      <c r="Z402" s="412"/>
    </row>
    <row r="403" spans="1:26" ht="15.75" customHeight="1">
      <c r="A403" s="412"/>
      <c r="B403" s="412"/>
      <c r="C403" s="412"/>
      <c r="D403" s="816"/>
      <c r="E403" s="412"/>
      <c r="F403" s="412"/>
      <c r="G403" s="412"/>
      <c r="H403" s="412"/>
      <c r="I403" s="412"/>
      <c r="J403" s="412"/>
      <c r="K403" s="412"/>
      <c r="L403" s="412"/>
      <c r="M403" s="412"/>
      <c r="N403" s="412"/>
      <c r="O403" s="412"/>
      <c r="P403" s="412"/>
      <c r="Q403" s="412"/>
      <c r="R403" s="412"/>
      <c r="S403" s="412"/>
      <c r="T403" s="412"/>
      <c r="U403" s="412"/>
      <c r="V403" s="412"/>
      <c r="W403" s="412"/>
      <c r="X403" s="412"/>
      <c r="Y403" s="412"/>
      <c r="Z403" s="412"/>
    </row>
    <row r="404" spans="1:26" ht="15.75" customHeight="1">
      <c r="A404" s="412"/>
      <c r="B404" s="412"/>
      <c r="C404" s="412"/>
      <c r="D404" s="816"/>
      <c r="E404" s="412"/>
      <c r="F404" s="412"/>
      <c r="G404" s="412"/>
      <c r="H404" s="412"/>
      <c r="I404" s="412"/>
      <c r="J404" s="412"/>
      <c r="K404" s="412"/>
      <c r="L404" s="412"/>
      <c r="M404" s="412"/>
      <c r="N404" s="412"/>
      <c r="O404" s="412"/>
      <c r="P404" s="412"/>
      <c r="Q404" s="412"/>
      <c r="R404" s="412"/>
      <c r="S404" s="412"/>
      <c r="T404" s="412"/>
      <c r="U404" s="412"/>
      <c r="V404" s="412"/>
      <c r="W404" s="412"/>
      <c r="X404" s="412"/>
      <c r="Y404" s="412"/>
      <c r="Z404" s="412"/>
    </row>
    <row r="405" spans="1:26" ht="15.75" customHeight="1">
      <c r="A405" s="412"/>
      <c r="B405" s="412"/>
      <c r="C405" s="412"/>
      <c r="D405" s="816"/>
      <c r="E405" s="412"/>
      <c r="F405" s="412"/>
      <c r="G405" s="412"/>
      <c r="H405" s="412"/>
      <c r="I405" s="412"/>
      <c r="J405" s="412"/>
      <c r="K405" s="412"/>
      <c r="L405" s="412"/>
      <c r="M405" s="412"/>
      <c r="N405" s="412"/>
      <c r="O405" s="412"/>
      <c r="P405" s="412"/>
      <c r="Q405" s="412"/>
      <c r="R405" s="412"/>
      <c r="S405" s="412"/>
      <c r="T405" s="412"/>
      <c r="U405" s="412"/>
      <c r="V405" s="412"/>
      <c r="W405" s="412"/>
      <c r="X405" s="412"/>
      <c r="Y405" s="412"/>
      <c r="Z405" s="412"/>
    </row>
    <row r="406" spans="1:26" ht="15.75" customHeight="1">
      <c r="A406" s="412"/>
      <c r="B406" s="412"/>
      <c r="C406" s="412"/>
      <c r="D406" s="816"/>
      <c r="E406" s="412"/>
      <c r="F406" s="412"/>
      <c r="G406" s="412"/>
      <c r="H406" s="412"/>
      <c r="I406" s="412"/>
      <c r="J406" s="412"/>
      <c r="K406" s="412"/>
      <c r="L406" s="412"/>
      <c r="M406" s="412"/>
      <c r="N406" s="412"/>
      <c r="O406" s="412"/>
      <c r="P406" s="412"/>
      <c r="Q406" s="412"/>
      <c r="R406" s="412"/>
      <c r="S406" s="412"/>
      <c r="T406" s="412"/>
      <c r="U406" s="412"/>
      <c r="V406" s="412"/>
      <c r="W406" s="412"/>
      <c r="X406" s="412"/>
      <c r="Y406" s="412"/>
      <c r="Z406" s="412"/>
    </row>
    <row r="407" spans="1:26" ht="15.75" customHeight="1">
      <c r="A407" s="412"/>
      <c r="B407" s="412"/>
      <c r="C407" s="412"/>
      <c r="D407" s="816"/>
      <c r="E407" s="412"/>
      <c r="F407" s="412"/>
      <c r="G407" s="412"/>
      <c r="H407" s="412"/>
      <c r="I407" s="412"/>
      <c r="J407" s="412"/>
      <c r="K407" s="412"/>
      <c r="L407" s="412"/>
      <c r="M407" s="412"/>
      <c r="N407" s="412"/>
      <c r="O407" s="412"/>
      <c r="P407" s="412"/>
      <c r="Q407" s="412"/>
      <c r="R407" s="412"/>
      <c r="S407" s="412"/>
      <c r="T407" s="412"/>
      <c r="U407" s="412"/>
      <c r="V407" s="412"/>
      <c r="W407" s="412"/>
      <c r="X407" s="412"/>
      <c r="Y407" s="412"/>
      <c r="Z407" s="412"/>
    </row>
    <row r="408" spans="1:26" ht="15.75" customHeight="1">
      <c r="A408" s="412"/>
      <c r="B408" s="412"/>
      <c r="C408" s="412"/>
      <c r="D408" s="816"/>
      <c r="E408" s="412"/>
      <c r="F408" s="412"/>
      <c r="G408" s="412"/>
      <c r="H408" s="412"/>
      <c r="I408" s="412"/>
      <c r="J408" s="412"/>
      <c r="K408" s="412"/>
      <c r="L408" s="412"/>
      <c r="M408" s="412"/>
      <c r="N408" s="412"/>
      <c r="O408" s="412"/>
      <c r="P408" s="412"/>
      <c r="Q408" s="412"/>
      <c r="R408" s="412"/>
      <c r="S408" s="412"/>
      <c r="T408" s="412"/>
      <c r="U408" s="412"/>
      <c r="V408" s="412"/>
      <c r="W408" s="412"/>
      <c r="X408" s="412"/>
      <c r="Y408" s="412"/>
      <c r="Z408" s="412"/>
    </row>
    <row r="409" spans="1:26" ht="15.75" customHeight="1">
      <c r="A409" s="412"/>
      <c r="B409" s="412"/>
      <c r="C409" s="412"/>
      <c r="D409" s="816"/>
      <c r="E409" s="412"/>
      <c r="F409" s="412"/>
      <c r="G409" s="412"/>
      <c r="H409" s="412"/>
      <c r="I409" s="412"/>
      <c r="J409" s="412"/>
      <c r="K409" s="412"/>
      <c r="L409" s="412"/>
      <c r="M409" s="412"/>
      <c r="N409" s="412"/>
      <c r="O409" s="412"/>
      <c r="P409" s="412"/>
      <c r="Q409" s="412"/>
      <c r="R409" s="412"/>
      <c r="S409" s="412"/>
      <c r="T409" s="412"/>
      <c r="U409" s="412"/>
      <c r="V409" s="412"/>
      <c r="W409" s="412"/>
      <c r="X409" s="412"/>
      <c r="Y409" s="412"/>
      <c r="Z409" s="412"/>
    </row>
    <row r="410" spans="1:26" ht="15.75" customHeight="1">
      <c r="A410" s="412"/>
      <c r="B410" s="412"/>
      <c r="C410" s="412"/>
      <c r="D410" s="816"/>
      <c r="E410" s="412"/>
      <c r="F410" s="412"/>
      <c r="G410" s="412"/>
      <c r="H410" s="412"/>
      <c r="I410" s="412"/>
      <c r="J410" s="412"/>
      <c r="K410" s="412"/>
      <c r="L410" s="412"/>
      <c r="M410" s="412"/>
      <c r="N410" s="412"/>
      <c r="O410" s="412"/>
      <c r="P410" s="412"/>
      <c r="Q410" s="412"/>
      <c r="R410" s="412"/>
      <c r="S410" s="412"/>
      <c r="T410" s="412"/>
      <c r="U410" s="412"/>
      <c r="V410" s="412"/>
      <c r="W410" s="412"/>
      <c r="X410" s="412"/>
      <c r="Y410" s="412"/>
      <c r="Z410" s="412"/>
    </row>
    <row r="411" spans="1:26" ht="15.75" customHeight="1">
      <c r="A411" s="412"/>
      <c r="B411" s="412"/>
      <c r="C411" s="412"/>
      <c r="D411" s="816"/>
      <c r="E411" s="412"/>
      <c r="F411" s="412"/>
      <c r="G411" s="412"/>
      <c r="H411" s="412"/>
      <c r="I411" s="412"/>
      <c r="J411" s="412"/>
      <c r="K411" s="412"/>
      <c r="L411" s="412"/>
      <c r="M411" s="412"/>
      <c r="N411" s="412"/>
      <c r="O411" s="412"/>
      <c r="P411" s="412"/>
      <c r="Q411" s="412"/>
      <c r="R411" s="412"/>
      <c r="S411" s="412"/>
      <c r="T411" s="412"/>
      <c r="U411" s="412"/>
      <c r="V411" s="412"/>
      <c r="W411" s="412"/>
      <c r="X411" s="412"/>
      <c r="Y411" s="412"/>
      <c r="Z411" s="412"/>
    </row>
    <row r="412" spans="1:26" ht="15.75" customHeight="1">
      <c r="A412" s="412"/>
      <c r="B412" s="412"/>
      <c r="C412" s="412"/>
      <c r="D412" s="816"/>
      <c r="E412" s="412"/>
      <c r="F412" s="412"/>
      <c r="G412" s="412"/>
      <c r="H412" s="412"/>
      <c r="I412" s="412"/>
      <c r="J412" s="412"/>
      <c r="K412" s="412"/>
      <c r="L412" s="412"/>
      <c r="M412" s="412"/>
      <c r="N412" s="412"/>
      <c r="O412" s="412"/>
      <c r="P412" s="412"/>
      <c r="Q412" s="412"/>
      <c r="R412" s="412"/>
      <c r="S412" s="412"/>
      <c r="T412" s="412"/>
      <c r="U412" s="412"/>
      <c r="V412" s="412"/>
      <c r="W412" s="412"/>
      <c r="X412" s="412"/>
      <c r="Y412" s="412"/>
      <c r="Z412" s="412"/>
    </row>
    <row r="413" spans="1:26" ht="15.75" customHeight="1">
      <c r="A413" s="412"/>
      <c r="B413" s="412"/>
      <c r="C413" s="412"/>
      <c r="D413" s="816"/>
      <c r="E413" s="412"/>
      <c r="F413" s="412"/>
      <c r="G413" s="412"/>
      <c r="H413" s="412"/>
      <c r="I413" s="412"/>
      <c r="J413" s="412"/>
      <c r="K413" s="412"/>
      <c r="L413" s="412"/>
      <c r="M413" s="412"/>
      <c r="N413" s="412"/>
      <c r="O413" s="412"/>
      <c r="P413" s="412"/>
      <c r="Q413" s="412"/>
      <c r="R413" s="412"/>
      <c r="S413" s="412"/>
      <c r="T413" s="412"/>
      <c r="U413" s="412"/>
      <c r="V413" s="412"/>
      <c r="W413" s="412"/>
      <c r="X413" s="412"/>
      <c r="Y413" s="412"/>
      <c r="Z413" s="412"/>
    </row>
    <row r="414" spans="1:26" ht="15.75" customHeight="1">
      <c r="A414" s="412"/>
      <c r="B414" s="412"/>
      <c r="C414" s="412"/>
      <c r="D414" s="816"/>
      <c r="E414" s="412"/>
      <c r="F414" s="412"/>
      <c r="G414" s="412"/>
      <c r="H414" s="412"/>
      <c r="I414" s="412"/>
      <c r="J414" s="412"/>
      <c r="K414" s="412"/>
      <c r="L414" s="412"/>
      <c r="M414" s="412"/>
      <c r="N414" s="412"/>
      <c r="O414" s="412"/>
      <c r="P414" s="412"/>
      <c r="Q414" s="412"/>
      <c r="R414" s="412"/>
      <c r="S414" s="412"/>
      <c r="T414" s="412"/>
      <c r="U414" s="412"/>
      <c r="V414" s="412"/>
      <c r="W414" s="412"/>
      <c r="X414" s="412"/>
      <c r="Y414" s="412"/>
      <c r="Z414" s="412"/>
    </row>
    <row r="415" spans="1:26" ht="15.75" customHeight="1">
      <c r="A415" s="412"/>
      <c r="B415" s="412"/>
      <c r="C415" s="412"/>
      <c r="D415" s="816"/>
      <c r="E415" s="412"/>
      <c r="F415" s="412"/>
      <c r="G415" s="412"/>
      <c r="H415" s="412"/>
      <c r="I415" s="412"/>
      <c r="J415" s="412"/>
      <c r="K415" s="412"/>
      <c r="L415" s="412"/>
      <c r="M415" s="412"/>
      <c r="N415" s="412"/>
      <c r="O415" s="412"/>
      <c r="P415" s="412"/>
      <c r="Q415" s="412"/>
      <c r="R415" s="412"/>
      <c r="S415" s="412"/>
      <c r="T415" s="412"/>
      <c r="U415" s="412"/>
      <c r="V415" s="412"/>
      <c r="W415" s="412"/>
      <c r="X415" s="412"/>
      <c r="Y415" s="412"/>
      <c r="Z415" s="412"/>
    </row>
    <row r="416" spans="1:26" ht="15.75" customHeight="1">
      <c r="A416" s="412"/>
      <c r="B416" s="412"/>
      <c r="C416" s="412"/>
      <c r="D416" s="816"/>
      <c r="E416" s="412"/>
      <c r="F416" s="412"/>
      <c r="G416" s="412"/>
      <c r="H416" s="412"/>
      <c r="I416" s="412"/>
      <c r="J416" s="412"/>
      <c r="K416" s="412"/>
      <c r="L416" s="412"/>
      <c r="M416" s="412"/>
      <c r="N416" s="412"/>
      <c r="O416" s="412"/>
      <c r="P416" s="412"/>
      <c r="Q416" s="412"/>
      <c r="R416" s="412"/>
      <c r="S416" s="412"/>
      <c r="T416" s="412"/>
      <c r="U416" s="412"/>
      <c r="V416" s="412"/>
      <c r="W416" s="412"/>
      <c r="X416" s="412"/>
      <c r="Y416" s="412"/>
      <c r="Z416" s="412"/>
    </row>
    <row r="417" spans="1:26" ht="15.75" customHeight="1">
      <c r="A417" s="412"/>
      <c r="B417" s="412"/>
      <c r="C417" s="412"/>
      <c r="D417" s="816"/>
      <c r="E417" s="412"/>
      <c r="F417" s="412"/>
      <c r="G417" s="412"/>
      <c r="H417" s="412"/>
      <c r="I417" s="412"/>
      <c r="J417" s="412"/>
      <c r="K417" s="412"/>
      <c r="L417" s="412"/>
      <c r="M417" s="412"/>
      <c r="N417" s="412"/>
      <c r="O417" s="412"/>
      <c r="P417" s="412"/>
      <c r="Q417" s="412"/>
      <c r="R417" s="412"/>
      <c r="S417" s="412"/>
      <c r="T417" s="412"/>
      <c r="U417" s="412"/>
      <c r="V417" s="412"/>
      <c r="W417" s="412"/>
      <c r="X417" s="412"/>
      <c r="Y417" s="412"/>
      <c r="Z417" s="412"/>
    </row>
    <row r="418" spans="1:26" ht="15.75" customHeight="1">
      <c r="A418" s="412"/>
      <c r="B418" s="412"/>
      <c r="C418" s="412"/>
      <c r="D418" s="816"/>
      <c r="E418" s="412"/>
      <c r="F418" s="412"/>
      <c r="G418" s="412"/>
      <c r="H418" s="412"/>
      <c r="I418" s="412"/>
      <c r="J418" s="412"/>
      <c r="K418" s="412"/>
      <c r="L418" s="412"/>
      <c r="M418" s="412"/>
      <c r="N418" s="412"/>
      <c r="O418" s="412"/>
      <c r="P418" s="412"/>
      <c r="Q418" s="412"/>
      <c r="R418" s="412"/>
      <c r="S418" s="412"/>
      <c r="T418" s="412"/>
      <c r="U418" s="412"/>
      <c r="V418" s="412"/>
      <c r="W418" s="412"/>
      <c r="X418" s="412"/>
      <c r="Y418" s="412"/>
      <c r="Z418" s="412"/>
    </row>
    <row r="419" spans="1:26" ht="15.75" customHeight="1">
      <c r="A419" s="412"/>
      <c r="B419" s="412"/>
      <c r="C419" s="412"/>
      <c r="D419" s="816"/>
      <c r="E419" s="412"/>
      <c r="F419" s="412"/>
      <c r="G419" s="412"/>
      <c r="H419" s="412"/>
      <c r="I419" s="412"/>
      <c r="J419" s="412"/>
      <c r="K419" s="412"/>
      <c r="L419" s="412"/>
      <c r="M419" s="412"/>
      <c r="N419" s="412"/>
      <c r="O419" s="412"/>
      <c r="P419" s="412"/>
      <c r="Q419" s="412"/>
      <c r="R419" s="412"/>
      <c r="S419" s="412"/>
      <c r="T419" s="412"/>
      <c r="U419" s="412"/>
      <c r="V419" s="412"/>
      <c r="W419" s="412"/>
      <c r="X419" s="412"/>
      <c r="Y419" s="412"/>
      <c r="Z419" s="412"/>
    </row>
    <row r="420" spans="1:26" ht="15.75" customHeight="1">
      <c r="A420" s="412"/>
      <c r="B420" s="412"/>
      <c r="C420" s="412"/>
      <c r="D420" s="816"/>
      <c r="E420" s="412"/>
      <c r="F420" s="412"/>
      <c r="G420" s="412"/>
      <c r="H420" s="412"/>
      <c r="I420" s="412"/>
      <c r="J420" s="412"/>
      <c r="K420" s="412"/>
      <c r="L420" s="412"/>
      <c r="M420" s="412"/>
      <c r="N420" s="412"/>
      <c r="O420" s="412"/>
      <c r="P420" s="412"/>
      <c r="Q420" s="412"/>
      <c r="R420" s="412"/>
      <c r="S420" s="412"/>
      <c r="T420" s="412"/>
      <c r="U420" s="412"/>
      <c r="V420" s="412"/>
      <c r="W420" s="412"/>
      <c r="X420" s="412"/>
      <c r="Y420" s="412"/>
      <c r="Z420" s="412"/>
    </row>
    <row r="421" spans="1:26" ht="15.75" customHeight="1">
      <c r="A421" s="412"/>
      <c r="B421" s="412"/>
      <c r="C421" s="412"/>
      <c r="D421" s="816"/>
      <c r="E421" s="412"/>
      <c r="F421" s="412"/>
      <c r="G421" s="412"/>
      <c r="H421" s="412"/>
      <c r="I421" s="412"/>
      <c r="J421" s="412"/>
      <c r="K421" s="412"/>
      <c r="L421" s="412"/>
      <c r="M421" s="412"/>
      <c r="N421" s="412"/>
      <c r="O421" s="412"/>
      <c r="P421" s="412"/>
      <c r="Q421" s="412"/>
      <c r="R421" s="412"/>
      <c r="S421" s="412"/>
      <c r="T421" s="412"/>
      <c r="U421" s="412"/>
      <c r="V421" s="412"/>
      <c r="W421" s="412"/>
      <c r="X421" s="412"/>
      <c r="Y421" s="412"/>
      <c r="Z421" s="412"/>
    </row>
    <row r="422" spans="1:26" ht="15.75" customHeight="1">
      <c r="A422" s="412"/>
      <c r="B422" s="412"/>
      <c r="C422" s="412"/>
      <c r="D422" s="816"/>
      <c r="E422" s="412"/>
      <c r="F422" s="412"/>
      <c r="G422" s="412"/>
      <c r="H422" s="412"/>
      <c r="I422" s="412"/>
      <c r="J422" s="412"/>
      <c r="K422" s="412"/>
      <c r="L422" s="412"/>
      <c r="M422" s="412"/>
      <c r="N422" s="412"/>
      <c r="O422" s="412"/>
      <c r="P422" s="412"/>
      <c r="Q422" s="412"/>
      <c r="R422" s="412"/>
      <c r="S422" s="412"/>
      <c r="T422" s="412"/>
      <c r="U422" s="412"/>
      <c r="V422" s="412"/>
      <c r="W422" s="412"/>
      <c r="X422" s="412"/>
      <c r="Y422" s="412"/>
      <c r="Z422" s="412"/>
    </row>
    <row r="423" spans="1:26" ht="15.75" customHeight="1">
      <c r="A423" s="412"/>
      <c r="B423" s="412"/>
      <c r="C423" s="412"/>
      <c r="D423" s="816"/>
      <c r="E423" s="412"/>
      <c r="F423" s="412"/>
      <c r="G423" s="412"/>
      <c r="H423" s="412"/>
      <c r="I423" s="412"/>
      <c r="J423" s="412"/>
      <c r="K423" s="412"/>
      <c r="L423" s="412"/>
      <c r="M423" s="412"/>
      <c r="N423" s="412"/>
      <c r="O423" s="412"/>
      <c r="P423" s="412"/>
      <c r="Q423" s="412"/>
      <c r="R423" s="412"/>
      <c r="S423" s="412"/>
      <c r="T423" s="412"/>
      <c r="U423" s="412"/>
      <c r="V423" s="412"/>
      <c r="W423" s="412"/>
      <c r="X423" s="412"/>
      <c r="Y423" s="412"/>
      <c r="Z423" s="412"/>
    </row>
    <row r="424" spans="1:26" ht="15.75" customHeight="1">
      <c r="A424" s="412"/>
      <c r="B424" s="412"/>
      <c r="C424" s="412"/>
      <c r="D424" s="816"/>
      <c r="E424" s="412"/>
      <c r="F424" s="412"/>
      <c r="G424" s="412"/>
      <c r="H424" s="412"/>
      <c r="I424" s="412"/>
      <c r="J424" s="412"/>
      <c r="K424" s="412"/>
      <c r="L424" s="412"/>
      <c r="M424" s="412"/>
      <c r="N424" s="412"/>
      <c r="O424" s="412"/>
      <c r="P424" s="412"/>
      <c r="Q424" s="412"/>
      <c r="R424" s="412"/>
      <c r="S424" s="412"/>
      <c r="T424" s="412"/>
      <c r="U424" s="412"/>
      <c r="V424" s="412"/>
      <c r="W424" s="412"/>
      <c r="X424" s="412"/>
      <c r="Y424" s="412"/>
      <c r="Z424" s="412"/>
    </row>
    <row r="425" spans="1:26" ht="15.75" customHeight="1">
      <c r="A425" s="412"/>
      <c r="B425" s="412"/>
      <c r="C425" s="412"/>
      <c r="D425" s="816"/>
      <c r="E425" s="412"/>
      <c r="F425" s="412"/>
      <c r="G425" s="412"/>
      <c r="H425" s="412"/>
      <c r="I425" s="412"/>
      <c r="J425" s="412"/>
      <c r="K425" s="412"/>
      <c r="L425" s="412"/>
      <c r="M425" s="412"/>
      <c r="N425" s="412"/>
      <c r="O425" s="412"/>
      <c r="P425" s="412"/>
      <c r="Q425" s="412"/>
      <c r="R425" s="412"/>
      <c r="S425" s="412"/>
      <c r="T425" s="412"/>
      <c r="U425" s="412"/>
      <c r="V425" s="412"/>
      <c r="W425" s="412"/>
      <c r="X425" s="412"/>
      <c r="Y425" s="412"/>
      <c r="Z425" s="412"/>
    </row>
    <row r="426" spans="1:26" ht="15.75" customHeight="1">
      <c r="A426" s="412"/>
      <c r="B426" s="412"/>
      <c r="C426" s="412"/>
      <c r="D426" s="816"/>
      <c r="E426" s="412"/>
      <c r="F426" s="412"/>
      <c r="G426" s="412"/>
      <c r="H426" s="412"/>
      <c r="I426" s="412"/>
      <c r="J426" s="412"/>
      <c r="K426" s="412"/>
      <c r="L426" s="412"/>
      <c r="M426" s="412"/>
      <c r="N426" s="412"/>
      <c r="O426" s="412"/>
      <c r="P426" s="412"/>
      <c r="Q426" s="412"/>
      <c r="R426" s="412"/>
      <c r="S426" s="412"/>
      <c r="T426" s="412"/>
      <c r="U426" s="412"/>
      <c r="V426" s="412"/>
      <c r="W426" s="412"/>
      <c r="X426" s="412"/>
      <c r="Y426" s="412"/>
      <c r="Z426" s="412"/>
    </row>
    <row r="427" spans="1:26" ht="15.75" customHeight="1">
      <c r="A427" s="412"/>
      <c r="B427" s="412"/>
      <c r="C427" s="412"/>
      <c r="D427" s="816"/>
      <c r="E427" s="412"/>
      <c r="F427" s="412"/>
      <c r="G427" s="412"/>
      <c r="H427" s="412"/>
      <c r="I427" s="412"/>
      <c r="J427" s="412"/>
      <c r="K427" s="412"/>
      <c r="L427" s="412"/>
      <c r="M427" s="412"/>
      <c r="N427" s="412"/>
      <c r="O427" s="412"/>
      <c r="P427" s="412"/>
      <c r="Q427" s="412"/>
      <c r="R427" s="412"/>
      <c r="S427" s="412"/>
      <c r="T427" s="412"/>
      <c r="U427" s="412"/>
      <c r="V427" s="412"/>
      <c r="W427" s="412"/>
      <c r="X427" s="412"/>
      <c r="Y427" s="412"/>
      <c r="Z427" s="412"/>
    </row>
    <row r="428" spans="1:26" ht="15.75" customHeight="1">
      <c r="A428" s="412"/>
      <c r="B428" s="412"/>
      <c r="C428" s="412"/>
      <c r="D428" s="816"/>
      <c r="E428" s="412"/>
      <c r="F428" s="412"/>
      <c r="G428" s="412"/>
      <c r="H428" s="412"/>
      <c r="I428" s="412"/>
      <c r="J428" s="412"/>
      <c r="K428" s="412"/>
      <c r="L428" s="412"/>
      <c r="M428" s="412"/>
      <c r="N428" s="412"/>
      <c r="O428" s="412"/>
      <c r="P428" s="412"/>
      <c r="Q428" s="412"/>
      <c r="R428" s="412"/>
      <c r="S428" s="412"/>
      <c r="T428" s="412"/>
      <c r="U428" s="412"/>
      <c r="V428" s="412"/>
      <c r="W428" s="412"/>
      <c r="X428" s="412"/>
      <c r="Y428" s="412"/>
      <c r="Z428" s="412"/>
    </row>
    <row r="429" spans="1:26" ht="15.75" customHeight="1">
      <c r="A429" s="412"/>
      <c r="B429" s="412"/>
      <c r="C429" s="412"/>
      <c r="D429" s="816"/>
      <c r="E429" s="412"/>
      <c r="F429" s="412"/>
      <c r="G429" s="412"/>
      <c r="H429" s="412"/>
      <c r="I429" s="412"/>
      <c r="J429" s="412"/>
      <c r="K429" s="412"/>
      <c r="L429" s="412"/>
      <c r="M429" s="412"/>
      <c r="N429" s="412"/>
      <c r="O429" s="412"/>
      <c r="P429" s="412"/>
      <c r="Q429" s="412"/>
      <c r="R429" s="412"/>
      <c r="S429" s="412"/>
      <c r="T429" s="412"/>
      <c r="U429" s="412"/>
      <c r="V429" s="412"/>
      <c r="W429" s="412"/>
      <c r="X429" s="412"/>
      <c r="Y429" s="412"/>
      <c r="Z429" s="412"/>
    </row>
    <row r="430" spans="1:26" ht="15.75" customHeight="1">
      <c r="A430" s="412"/>
      <c r="B430" s="412"/>
      <c r="C430" s="412"/>
      <c r="D430" s="816"/>
      <c r="E430" s="412"/>
      <c r="F430" s="412"/>
      <c r="G430" s="412"/>
      <c r="H430" s="412"/>
      <c r="I430" s="412"/>
      <c r="J430" s="412"/>
      <c r="K430" s="412"/>
      <c r="L430" s="412"/>
      <c r="M430" s="412"/>
      <c r="N430" s="412"/>
      <c r="O430" s="412"/>
      <c r="P430" s="412"/>
      <c r="Q430" s="412"/>
      <c r="R430" s="412"/>
      <c r="S430" s="412"/>
      <c r="T430" s="412"/>
      <c r="U430" s="412"/>
      <c r="V430" s="412"/>
      <c r="W430" s="412"/>
      <c r="X430" s="412"/>
      <c r="Y430" s="412"/>
      <c r="Z430" s="412"/>
    </row>
    <row r="431" spans="1:26" ht="15.75" customHeight="1">
      <c r="A431" s="412"/>
      <c r="B431" s="412"/>
      <c r="C431" s="412"/>
      <c r="D431" s="816"/>
      <c r="E431" s="412"/>
      <c r="F431" s="412"/>
      <c r="G431" s="412"/>
      <c r="H431" s="412"/>
      <c r="I431" s="412"/>
      <c r="J431" s="412"/>
      <c r="K431" s="412"/>
      <c r="L431" s="412"/>
      <c r="M431" s="412"/>
      <c r="N431" s="412"/>
      <c r="O431" s="412"/>
      <c r="P431" s="412"/>
      <c r="Q431" s="412"/>
      <c r="R431" s="412"/>
      <c r="S431" s="412"/>
      <c r="T431" s="412"/>
      <c r="U431" s="412"/>
      <c r="V431" s="412"/>
      <c r="W431" s="412"/>
      <c r="X431" s="412"/>
      <c r="Y431" s="412"/>
      <c r="Z431" s="412"/>
    </row>
    <row r="432" spans="1:26" ht="15.75" customHeight="1">
      <c r="A432" s="412"/>
      <c r="B432" s="412"/>
      <c r="C432" s="412"/>
      <c r="D432" s="816"/>
      <c r="E432" s="412"/>
      <c r="F432" s="412"/>
      <c r="G432" s="412"/>
      <c r="H432" s="412"/>
      <c r="I432" s="412"/>
      <c r="J432" s="412"/>
      <c r="K432" s="412"/>
      <c r="L432" s="412"/>
      <c r="M432" s="412"/>
      <c r="N432" s="412"/>
      <c r="O432" s="412"/>
      <c r="P432" s="412"/>
      <c r="Q432" s="412"/>
      <c r="R432" s="412"/>
      <c r="S432" s="412"/>
      <c r="T432" s="412"/>
      <c r="U432" s="412"/>
      <c r="V432" s="412"/>
      <c r="W432" s="412"/>
      <c r="X432" s="412"/>
      <c r="Y432" s="412"/>
      <c r="Z432" s="412"/>
    </row>
    <row r="433" spans="1:26" ht="15.75" customHeight="1">
      <c r="A433" s="412"/>
      <c r="B433" s="412"/>
      <c r="C433" s="412"/>
      <c r="D433" s="816"/>
      <c r="E433" s="412"/>
      <c r="F433" s="412"/>
      <c r="G433" s="412"/>
      <c r="H433" s="412"/>
      <c r="I433" s="412"/>
      <c r="J433" s="412"/>
      <c r="K433" s="412"/>
      <c r="L433" s="412"/>
      <c r="M433" s="412"/>
      <c r="N433" s="412"/>
      <c r="O433" s="412"/>
      <c r="P433" s="412"/>
      <c r="Q433" s="412"/>
      <c r="R433" s="412"/>
      <c r="S433" s="412"/>
      <c r="T433" s="412"/>
      <c r="U433" s="412"/>
      <c r="V433" s="412"/>
      <c r="W433" s="412"/>
      <c r="X433" s="412"/>
      <c r="Y433" s="412"/>
      <c r="Z433" s="412"/>
    </row>
    <row r="434" spans="1:26" ht="15.75" customHeight="1">
      <c r="A434" s="412"/>
      <c r="B434" s="412"/>
      <c r="C434" s="412"/>
      <c r="D434" s="816"/>
      <c r="E434" s="412"/>
      <c r="F434" s="412"/>
      <c r="G434" s="412"/>
      <c r="H434" s="412"/>
      <c r="I434" s="412"/>
      <c r="J434" s="412"/>
      <c r="K434" s="412"/>
      <c r="L434" s="412"/>
      <c r="M434" s="412"/>
      <c r="N434" s="412"/>
      <c r="O434" s="412"/>
      <c r="P434" s="412"/>
      <c r="Q434" s="412"/>
      <c r="R434" s="412"/>
      <c r="S434" s="412"/>
      <c r="T434" s="412"/>
      <c r="U434" s="412"/>
      <c r="V434" s="412"/>
      <c r="W434" s="412"/>
      <c r="X434" s="412"/>
      <c r="Y434" s="412"/>
      <c r="Z434" s="412"/>
    </row>
    <row r="435" spans="1:26" ht="15.75" customHeight="1">
      <c r="A435" s="412"/>
      <c r="B435" s="412"/>
      <c r="C435" s="412"/>
      <c r="D435" s="816"/>
      <c r="E435" s="412"/>
      <c r="F435" s="412"/>
      <c r="G435" s="412"/>
      <c r="H435" s="412"/>
      <c r="I435" s="412"/>
      <c r="J435" s="412"/>
      <c r="K435" s="412"/>
      <c r="L435" s="412"/>
      <c r="M435" s="412"/>
      <c r="N435" s="412"/>
      <c r="O435" s="412"/>
      <c r="P435" s="412"/>
      <c r="Q435" s="412"/>
      <c r="R435" s="412"/>
      <c r="S435" s="412"/>
      <c r="T435" s="412"/>
      <c r="U435" s="412"/>
      <c r="V435" s="412"/>
      <c r="W435" s="412"/>
      <c r="X435" s="412"/>
      <c r="Y435" s="412"/>
      <c r="Z435" s="412"/>
    </row>
    <row r="436" spans="1:26" ht="15.75" customHeight="1">
      <c r="A436" s="412"/>
      <c r="B436" s="412"/>
      <c r="C436" s="412"/>
      <c r="D436" s="816"/>
      <c r="E436" s="412"/>
      <c r="F436" s="412"/>
      <c r="G436" s="412"/>
      <c r="H436" s="412"/>
      <c r="I436" s="412"/>
      <c r="J436" s="412"/>
      <c r="K436" s="412"/>
      <c r="L436" s="412"/>
      <c r="M436" s="412"/>
      <c r="N436" s="412"/>
      <c r="O436" s="412"/>
      <c r="P436" s="412"/>
      <c r="Q436" s="412"/>
      <c r="R436" s="412"/>
      <c r="S436" s="412"/>
      <c r="T436" s="412"/>
      <c r="U436" s="412"/>
      <c r="V436" s="412"/>
      <c r="W436" s="412"/>
      <c r="X436" s="412"/>
      <c r="Y436" s="412"/>
      <c r="Z436" s="412"/>
    </row>
    <row r="437" spans="1:26" ht="15.75" customHeight="1">
      <c r="A437" s="412"/>
      <c r="B437" s="412"/>
      <c r="C437" s="412"/>
      <c r="D437" s="816"/>
      <c r="E437" s="412"/>
      <c r="F437" s="412"/>
      <c r="G437" s="412"/>
      <c r="H437" s="412"/>
      <c r="I437" s="412"/>
      <c r="J437" s="412"/>
      <c r="K437" s="412"/>
      <c r="L437" s="412"/>
      <c r="M437" s="412"/>
      <c r="N437" s="412"/>
      <c r="O437" s="412"/>
      <c r="P437" s="412"/>
      <c r="Q437" s="412"/>
      <c r="R437" s="412"/>
      <c r="S437" s="412"/>
      <c r="T437" s="412"/>
      <c r="U437" s="412"/>
      <c r="V437" s="412"/>
      <c r="W437" s="412"/>
      <c r="X437" s="412"/>
      <c r="Y437" s="412"/>
      <c r="Z437" s="412"/>
    </row>
    <row r="438" spans="1:26" ht="15.75" customHeight="1">
      <c r="A438" s="412"/>
      <c r="B438" s="412"/>
      <c r="C438" s="412"/>
      <c r="D438" s="816"/>
      <c r="E438" s="412"/>
      <c r="F438" s="412"/>
      <c r="G438" s="412"/>
      <c r="H438" s="412"/>
      <c r="I438" s="412"/>
      <c r="J438" s="412"/>
      <c r="K438" s="412"/>
      <c r="L438" s="412"/>
      <c r="M438" s="412"/>
      <c r="N438" s="412"/>
      <c r="O438" s="412"/>
      <c r="P438" s="412"/>
      <c r="Q438" s="412"/>
      <c r="R438" s="412"/>
      <c r="S438" s="412"/>
      <c r="T438" s="412"/>
      <c r="U438" s="412"/>
      <c r="V438" s="412"/>
      <c r="W438" s="412"/>
      <c r="X438" s="412"/>
      <c r="Y438" s="412"/>
      <c r="Z438" s="412"/>
    </row>
    <row r="439" spans="1:26" ht="15.75" customHeight="1">
      <c r="A439" s="412"/>
      <c r="B439" s="412"/>
      <c r="C439" s="412"/>
      <c r="D439" s="816"/>
      <c r="E439" s="412"/>
      <c r="F439" s="412"/>
      <c r="G439" s="412"/>
      <c r="H439" s="412"/>
      <c r="I439" s="412"/>
      <c r="J439" s="412"/>
      <c r="K439" s="412"/>
      <c r="L439" s="412"/>
      <c r="M439" s="412"/>
      <c r="N439" s="412"/>
      <c r="O439" s="412"/>
      <c r="P439" s="412"/>
      <c r="Q439" s="412"/>
      <c r="R439" s="412"/>
      <c r="S439" s="412"/>
      <c r="T439" s="412"/>
      <c r="U439" s="412"/>
      <c r="V439" s="412"/>
      <c r="W439" s="412"/>
      <c r="X439" s="412"/>
      <c r="Y439" s="412"/>
      <c r="Z439" s="412"/>
    </row>
    <row r="440" spans="1:26" ht="15.75" customHeight="1">
      <c r="A440" s="412"/>
      <c r="B440" s="412"/>
      <c r="C440" s="412"/>
      <c r="D440" s="816"/>
      <c r="E440" s="412"/>
      <c r="F440" s="412"/>
      <c r="G440" s="412"/>
      <c r="H440" s="412"/>
      <c r="I440" s="412"/>
      <c r="J440" s="412"/>
      <c r="K440" s="412"/>
      <c r="L440" s="412"/>
      <c r="M440" s="412"/>
      <c r="N440" s="412"/>
      <c r="O440" s="412"/>
      <c r="P440" s="412"/>
      <c r="Q440" s="412"/>
      <c r="R440" s="412"/>
      <c r="S440" s="412"/>
      <c r="T440" s="412"/>
      <c r="U440" s="412"/>
      <c r="V440" s="412"/>
      <c r="W440" s="412"/>
      <c r="X440" s="412"/>
      <c r="Y440" s="412"/>
      <c r="Z440" s="412"/>
    </row>
    <row r="441" spans="1:26" ht="15.75" customHeight="1">
      <c r="A441" s="412"/>
      <c r="B441" s="412"/>
      <c r="C441" s="412"/>
      <c r="D441" s="816"/>
      <c r="E441" s="412"/>
      <c r="F441" s="412"/>
      <c r="G441" s="412"/>
      <c r="H441" s="412"/>
      <c r="I441" s="412"/>
      <c r="J441" s="412"/>
      <c r="K441" s="412"/>
      <c r="L441" s="412"/>
      <c r="M441" s="412"/>
      <c r="N441" s="412"/>
      <c r="O441" s="412"/>
      <c r="P441" s="412"/>
      <c r="Q441" s="412"/>
      <c r="R441" s="412"/>
      <c r="S441" s="412"/>
      <c r="T441" s="412"/>
      <c r="U441" s="412"/>
      <c r="V441" s="412"/>
      <c r="W441" s="412"/>
      <c r="X441" s="412"/>
      <c r="Y441" s="412"/>
      <c r="Z441" s="412"/>
    </row>
    <row r="442" spans="1:26" ht="15.75" customHeight="1">
      <c r="A442" s="412"/>
      <c r="B442" s="412"/>
      <c r="C442" s="412"/>
      <c r="D442" s="816"/>
      <c r="E442" s="412"/>
      <c r="F442" s="412"/>
      <c r="G442" s="412"/>
      <c r="H442" s="412"/>
      <c r="I442" s="412"/>
      <c r="J442" s="412"/>
      <c r="K442" s="412"/>
      <c r="L442" s="412"/>
      <c r="M442" s="412"/>
      <c r="N442" s="412"/>
      <c r="O442" s="412"/>
      <c r="P442" s="412"/>
      <c r="Q442" s="412"/>
      <c r="R442" s="412"/>
      <c r="S442" s="412"/>
      <c r="T442" s="412"/>
      <c r="U442" s="412"/>
      <c r="V442" s="412"/>
      <c r="W442" s="412"/>
      <c r="X442" s="412"/>
      <c r="Y442" s="412"/>
      <c r="Z442" s="412"/>
    </row>
    <row r="443" spans="1:26" ht="15.75" customHeight="1">
      <c r="A443" s="412"/>
      <c r="B443" s="412"/>
      <c r="C443" s="412"/>
      <c r="D443" s="816"/>
      <c r="E443" s="412"/>
      <c r="F443" s="412"/>
      <c r="G443" s="412"/>
      <c r="H443" s="412"/>
      <c r="I443" s="412"/>
      <c r="J443" s="412"/>
      <c r="K443" s="412"/>
      <c r="L443" s="412"/>
      <c r="M443" s="412"/>
      <c r="N443" s="412"/>
      <c r="O443" s="412"/>
      <c r="P443" s="412"/>
      <c r="Q443" s="412"/>
      <c r="R443" s="412"/>
      <c r="S443" s="412"/>
      <c r="T443" s="412"/>
      <c r="U443" s="412"/>
      <c r="V443" s="412"/>
      <c r="W443" s="412"/>
      <c r="X443" s="412"/>
      <c r="Y443" s="412"/>
      <c r="Z443" s="412"/>
    </row>
    <row r="444" spans="1:26" ht="15.75" customHeight="1">
      <c r="A444" s="412"/>
      <c r="B444" s="412"/>
      <c r="C444" s="412"/>
      <c r="D444" s="816"/>
      <c r="E444" s="412"/>
      <c r="F444" s="412"/>
      <c r="G444" s="412"/>
      <c r="H444" s="412"/>
      <c r="I444" s="412"/>
      <c r="J444" s="412"/>
      <c r="K444" s="412"/>
      <c r="L444" s="412"/>
      <c r="M444" s="412"/>
      <c r="N444" s="412"/>
      <c r="O444" s="412"/>
      <c r="P444" s="412"/>
      <c r="Q444" s="412"/>
      <c r="R444" s="412"/>
      <c r="S444" s="412"/>
      <c r="T444" s="412"/>
      <c r="U444" s="412"/>
      <c r="V444" s="412"/>
      <c r="W444" s="412"/>
      <c r="X444" s="412"/>
      <c r="Y444" s="412"/>
      <c r="Z444" s="412"/>
    </row>
    <row r="445" spans="1:26" ht="15.75" customHeight="1">
      <c r="A445" s="412"/>
      <c r="B445" s="412"/>
      <c r="C445" s="412"/>
      <c r="D445" s="816"/>
      <c r="E445" s="412"/>
      <c r="F445" s="412"/>
      <c r="G445" s="412"/>
      <c r="H445" s="412"/>
      <c r="I445" s="412"/>
      <c r="J445" s="412"/>
      <c r="K445" s="412"/>
      <c r="L445" s="412"/>
      <c r="M445" s="412"/>
      <c r="N445" s="412"/>
      <c r="O445" s="412"/>
      <c r="P445" s="412"/>
      <c r="Q445" s="412"/>
      <c r="R445" s="412"/>
      <c r="S445" s="412"/>
      <c r="T445" s="412"/>
      <c r="U445" s="412"/>
      <c r="V445" s="412"/>
      <c r="W445" s="412"/>
      <c r="X445" s="412"/>
      <c r="Y445" s="412"/>
      <c r="Z445" s="412"/>
    </row>
    <row r="446" spans="1:26" ht="15.75" customHeight="1">
      <c r="A446" s="412"/>
      <c r="B446" s="412"/>
      <c r="C446" s="412"/>
      <c r="D446" s="816"/>
      <c r="E446" s="412"/>
      <c r="F446" s="412"/>
      <c r="G446" s="412"/>
      <c r="H446" s="412"/>
      <c r="I446" s="412"/>
      <c r="J446" s="412"/>
      <c r="K446" s="412"/>
      <c r="L446" s="412"/>
      <c r="M446" s="412"/>
      <c r="N446" s="412"/>
      <c r="O446" s="412"/>
      <c r="P446" s="412"/>
      <c r="Q446" s="412"/>
      <c r="R446" s="412"/>
      <c r="S446" s="412"/>
      <c r="T446" s="412"/>
      <c r="U446" s="412"/>
      <c r="V446" s="412"/>
      <c r="W446" s="412"/>
      <c r="X446" s="412"/>
      <c r="Y446" s="412"/>
      <c r="Z446" s="412"/>
    </row>
    <row r="447" spans="1:26" ht="15.75" customHeight="1">
      <c r="A447" s="412"/>
      <c r="B447" s="412"/>
      <c r="C447" s="412"/>
      <c r="D447" s="816"/>
      <c r="E447" s="412"/>
      <c r="F447" s="412"/>
      <c r="G447" s="412"/>
      <c r="H447" s="412"/>
      <c r="I447" s="412"/>
      <c r="J447" s="412"/>
      <c r="K447" s="412"/>
      <c r="L447" s="412"/>
      <c r="M447" s="412"/>
      <c r="N447" s="412"/>
      <c r="O447" s="412"/>
      <c r="P447" s="412"/>
      <c r="Q447" s="412"/>
      <c r="R447" s="412"/>
      <c r="S447" s="412"/>
      <c r="T447" s="412"/>
      <c r="U447" s="412"/>
      <c r="V447" s="412"/>
      <c r="W447" s="412"/>
      <c r="X447" s="412"/>
      <c r="Y447" s="412"/>
      <c r="Z447" s="412"/>
    </row>
    <row r="448" spans="1:26" ht="15.75" customHeight="1">
      <c r="A448" s="412"/>
      <c r="B448" s="412"/>
      <c r="C448" s="412"/>
      <c r="D448" s="816"/>
      <c r="E448" s="412"/>
      <c r="F448" s="412"/>
      <c r="G448" s="412"/>
      <c r="H448" s="412"/>
      <c r="I448" s="412"/>
      <c r="J448" s="412"/>
      <c r="K448" s="412"/>
      <c r="L448" s="412"/>
      <c r="M448" s="412"/>
      <c r="N448" s="412"/>
      <c r="O448" s="412"/>
      <c r="P448" s="412"/>
      <c r="Q448" s="412"/>
      <c r="R448" s="412"/>
      <c r="S448" s="412"/>
      <c r="T448" s="412"/>
      <c r="U448" s="412"/>
      <c r="V448" s="412"/>
      <c r="W448" s="412"/>
      <c r="X448" s="412"/>
      <c r="Y448" s="412"/>
      <c r="Z448" s="412"/>
    </row>
    <row r="449" spans="1:26" ht="15.75" customHeight="1">
      <c r="A449" s="412"/>
      <c r="B449" s="412"/>
      <c r="C449" s="412"/>
      <c r="D449" s="816"/>
      <c r="E449" s="412"/>
      <c r="F449" s="412"/>
      <c r="G449" s="412"/>
      <c r="H449" s="412"/>
      <c r="I449" s="412"/>
      <c r="J449" s="412"/>
      <c r="K449" s="412"/>
      <c r="L449" s="412"/>
      <c r="M449" s="412"/>
      <c r="N449" s="412"/>
      <c r="O449" s="412"/>
      <c r="P449" s="412"/>
      <c r="Q449" s="412"/>
      <c r="R449" s="412"/>
      <c r="S449" s="412"/>
      <c r="T449" s="412"/>
      <c r="U449" s="412"/>
      <c r="V449" s="412"/>
      <c r="W449" s="412"/>
      <c r="X449" s="412"/>
      <c r="Y449" s="412"/>
      <c r="Z449" s="412"/>
    </row>
    <row r="450" spans="1:26" ht="15.75" customHeight="1">
      <c r="A450" s="412"/>
      <c r="B450" s="412"/>
      <c r="C450" s="412"/>
      <c r="D450" s="816"/>
      <c r="E450" s="412"/>
      <c r="F450" s="412"/>
      <c r="G450" s="412"/>
      <c r="H450" s="412"/>
      <c r="I450" s="412"/>
      <c r="J450" s="412"/>
      <c r="K450" s="412"/>
      <c r="L450" s="412"/>
      <c r="M450" s="412"/>
      <c r="N450" s="412"/>
      <c r="O450" s="412"/>
      <c r="P450" s="412"/>
      <c r="Q450" s="412"/>
      <c r="R450" s="412"/>
      <c r="S450" s="412"/>
      <c r="T450" s="412"/>
      <c r="U450" s="412"/>
      <c r="V450" s="412"/>
      <c r="W450" s="412"/>
      <c r="X450" s="412"/>
      <c r="Y450" s="412"/>
      <c r="Z450" s="412"/>
    </row>
    <row r="451" spans="1:26" ht="15.75" customHeight="1">
      <c r="A451" s="412"/>
      <c r="B451" s="412"/>
      <c r="C451" s="412"/>
      <c r="D451" s="816"/>
      <c r="E451" s="412"/>
      <c r="F451" s="412"/>
      <c r="G451" s="412"/>
      <c r="H451" s="412"/>
      <c r="I451" s="412"/>
      <c r="J451" s="412"/>
      <c r="K451" s="412"/>
      <c r="L451" s="412"/>
      <c r="M451" s="412"/>
      <c r="N451" s="412"/>
      <c r="O451" s="412"/>
      <c r="P451" s="412"/>
      <c r="Q451" s="412"/>
      <c r="R451" s="412"/>
      <c r="S451" s="412"/>
      <c r="T451" s="412"/>
      <c r="U451" s="412"/>
      <c r="V451" s="412"/>
      <c r="W451" s="412"/>
      <c r="X451" s="412"/>
      <c r="Y451" s="412"/>
      <c r="Z451" s="412"/>
    </row>
    <row r="452" spans="1:26" ht="15.75" customHeight="1">
      <c r="A452" s="412"/>
      <c r="B452" s="412"/>
      <c r="C452" s="412"/>
      <c r="D452" s="816"/>
      <c r="E452" s="412"/>
      <c r="F452" s="412"/>
      <c r="G452" s="412"/>
      <c r="H452" s="412"/>
      <c r="I452" s="412"/>
      <c r="J452" s="412"/>
      <c r="K452" s="412"/>
      <c r="L452" s="412"/>
      <c r="M452" s="412"/>
      <c r="N452" s="412"/>
      <c r="O452" s="412"/>
      <c r="P452" s="412"/>
      <c r="Q452" s="412"/>
      <c r="R452" s="412"/>
      <c r="S452" s="412"/>
      <c r="T452" s="412"/>
      <c r="U452" s="412"/>
      <c r="V452" s="412"/>
      <c r="W452" s="412"/>
      <c r="X452" s="412"/>
      <c r="Y452" s="412"/>
      <c r="Z452" s="412"/>
    </row>
    <row r="453" spans="1:26" ht="15.75" customHeight="1">
      <c r="A453" s="412"/>
      <c r="B453" s="412"/>
      <c r="C453" s="412"/>
      <c r="D453" s="816"/>
      <c r="E453" s="412"/>
      <c r="F453" s="412"/>
      <c r="G453" s="412"/>
      <c r="H453" s="412"/>
      <c r="I453" s="412"/>
      <c r="J453" s="412"/>
      <c r="K453" s="412"/>
      <c r="L453" s="412"/>
      <c r="M453" s="412"/>
      <c r="N453" s="412"/>
      <c r="O453" s="412"/>
      <c r="P453" s="412"/>
      <c r="Q453" s="412"/>
      <c r="R453" s="412"/>
      <c r="S453" s="412"/>
      <c r="T453" s="412"/>
      <c r="U453" s="412"/>
      <c r="V453" s="412"/>
      <c r="W453" s="412"/>
      <c r="X453" s="412"/>
      <c r="Y453" s="412"/>
      <c r="Z453" s="412"/>
    </row>
    <row r="454" spans="1:26" ht="15.75" customHeight="1">
      <c r="A454" s="412"/>
      <c r="B454" s="412"/>
      <c r="C454" s="412"/>
      <c r="D454" s="816"/>
      <c r="E454" s="412"/>
      <c r="F454" s="412"/>
      <c r="G454" s="412"/>
      <c r="H454" s="412"/>
      <c r="I454" s="412"/>
      <c r="J454" s="412"/>
      <c r="K454" s="412"/>
      <c r="L454" s="412"/>
      <c r="M454" s="412"/>
      <c r="N454" s="412"/>
      <c r="O454" s="412"/>
      <c r="P454" s="412"/>
      <c r="Q454" s="412"/>
      <c r="R454" s="412"/>
      <c r="S454" s="412"/>
      <c r="T454" s="412"/>
      <c r="U454" s="412"/>
      <c r="V454" s="412"/>
      <c r="W454" s="412"/>
      <c r="X454" s="412"/>
      <c r="Y454" s="412"/>
      <c r="Z454" s="412"/>
    </row>
    <row r="455" spans="1:26" ht="15.75" customHeight="1">
      <c r="A455" s="412"/>
      <c r="B455" s="412"/>
      <c r="C455" s="412"/>
      <c r="D455" s="816"/>
      <c r="E455" s="412"/>
      <c r="F455" s="412"/>
      <c r="G455" s="412"/>
      <c r="H455" s="412"/>
      <c r="I455" s="412"/>
      <c r="J455" s="412"/>
      <c r="K455" s="412"/>
      <c r="L455" s="412"/>
      <c r="M455" s="412"/>
      <c r="N455" s="412"/>
      <c r="O455" s="412"/>
      <c r="P455" s="412"/>
      <c r="Q455" s="412"/>
      <c r="R455" s="412"/>
      <c r="S455" s="412"/>
      <c r="T455" s="412"/>
      <c r="U455" s="412"/>
      <c r="V455" s="412"/>
      <c r="W455" s="412"/>
      <c r="X455" s="412"/>
      <c r="Y455" s="412"/>
      <c r="Z455" s="412"/>
    </row>
    <row r="456" spans="1:26" ht="15.75" customHeight="1">
      <c r="A456" s="412"/>
      <c r="B456" s="412"/>
      <c r="C456" s="412"/>
      <c r="D456" s="816"/>
      <c r="E456" s="412"/>
      <c r="F456" s="412"/>
      <c r="G456" s="412"/>
      <c r="H456" s="412"/>
      <c r="I456" s="412"/>
      <c r="J456" s="412"/>
      <c r="K456" s="412"/>
      <c r="L456" s="412"/>
      <c r="M456" s="412"/>
      <c r="N456" s="412"/>
      <c r="O456" s="412"/>
      <c r="P456" s="412"/>
      <c r="Q456" s="412"/>
      <c r="R456" s="412"/>
      <c r="S456" s="412"/>
      <c r="T456" s="412"/>
      <c r="U456" s="412"/>
      <c r="V456" s="412"/>
      <c r="W456" s="412"/>
      <c r="X456" s="412"/>
      <c r="Y456" s="412"/>
      <c r="Z456" s="412"/>
    </row>
    <row r="457" spans="1:26" ht="15.75" customHeight="1">
      <c r="A457" s="412"/>
      <c r="B457" s="412"/>
      <c r="C457" s="412"/>
      <c r="D457" s="816"/>
      <c r="E457" s="412"/>
      <c r="F457" s="412"/>
      <c r="G457" s="412"/>
      <c r="H457" s="412"/>
      <c r="I457" s="412"/>
      <c r="J457" s="412"/>
      <c r="K457" s="412"/>
      <c r="L457" s="412"/>
      <c r="M457" s="412"/>
      <c r="N457" s="412"/>
      <c r="O457" s="412"/>
      <c r="P457" s="412"/>
      <c r="Q457" s="412"/>
      <c r="R457" s="412"/>
      <c r="S457" s="412"/>
      <c r="T457" s="412"/>
      <c r="U457" s="412"/>
      <c r="V457" s="412"/>
      <c r="W457" s="412"/>
      <c r="X457" s="412"/>
      <c r="Y457" s="412"/>
      <c r="Z457" s="412"/>
    </row>
    <row r="458" spans="1:26" ht="15.75" customHeight="1">
      <c r="A458" s="412"/>
      <c r="B458" s="412"/>
      <c r="C458" s="412"/>
      <c r="D458" s="816"/>
      <c r="E458" s="412"/>
      <c r="F458" s="412"/>
      <c r="G458" s="412"/>
      <c r="H458" s="412"/>
      <c r="I458" s="412"/>
      <c r="J458" s="412"/>
      <c r="K458" s="412"/>
      <c r="L458" s="412"/>
      <c r="M458" s="412"/>
      <c r="N458" s="412"/>
      <c r="O458" s="412"/>
      <c r="P458" s="412"/>
      <c r="Q458" s="412"/>
      <c r="R458" s="412"/>
      <c r="S458" s="412"/>
      <c r="T458" s="412"/>
      <c r="U458" s="412"/>
      <c r="V458" s="412"/>
      <c r="W458" s="412"/>
      <c r="X458" s="412"/>
      <c r="Y458" s="412"/>
      <c r="Z458" s="412"/>
    </row>
    <row r="459" spans="1:26" ht="15.75" customHeight="1">
      <c r="A459" s="412"/>
      <c r="B459" s="412"/>
      <c r="C459" s="412"/>
      <c r="D459" s="816"/>
      <c r="E459" s="412"/>
      <c r="F459" s="412"/>
      <c r="G459" s="412"/>
      <c r="H459" s="412"/>
      <c r="I459" s="412"/>
      <c r="J459" s="412"/>
      <c r="K459" s="412"/>
      <c r="L459" s="412"/>
      <c r="M459" s="412"/>
      <c r="N459" s="412"/>
      <c r="O459" s="412"/>
      <c r="P459" s="412"/>
      <c r="Q459" s="412"/>
      <c r="R459" s="412"/>
      <c r="S459" s="412"/>
      <c r="T459" s="412"/>
      <c r="U459" s="412"/>
      <c r="V459" s="412"/>
      <c r="W459" s="412"/>
      <c r="X459" s="412"/>
      <c r="Y459" s="412"/>
      <c r="Z459" s="412"/>
    </row>
    <row r="460" spans="1:26" ht="15.75" customHeight="1">
      <c r="A460" s="412"/>
      <c r="B460" s="412"/>
      <c r="C460" s="412"/>
      <c r="D460" s="816"/>
      <c r="E460" s="412"/>
      <c r="F460" s="412"/>
      <c r="G460" s="412"/>
      <c r="H460" s="412"/>
      <c r="I460" s="412"/>
      <c r="J460" s="412"/>
      <c r="K460" s="412"/>
      <c r="L460" s="412"/>
      <c r="M460" s="412"/>
      <c r="N460" s="412"/>
      <c r="O460" s="412"/>
      <c r="P460" s="412"/>
      <c r="Q460" s="412"/>
      <c r="R460" s="412"/>
      <c r="S460" s="412"/>
      <c r="T460" s="412"/>
      <c r="U460" s="412"/>
      <c r="V460" s="412"/>
      <c r="W460" s="412"/>
      <c r="X460" s="412"/>
      <c r="Y460" s="412"/>
      <c r="Z460" s="412"/>
    </row>
    <row r="461" spans="1:26" ht="15.75" customHeight="1">
      <c r="A461" s="412"/>
      <c r="B461" s="412"/>
      <c r="C461" s="412"/>
      <c r="D461" s="816"/>
      <c r="E461" s="412"/>
      <c r="F461" s="412"/>
      <c r="G461" s="412"/>
      <c r="H461" s="412"/>
      <c r="I461" s="412"/>
      <c r="J461" s="412"/>
      <c r="K461" s="412"/>
      <c r="L461" s="412"/>
      <c r="M461" s="412"/>
      <c r="N461" s="412"/>
      <c r="O461" s="412"/>
      <c r="P461" s="412"/>
      <c r="Q461" s="412"/>
      <c r="R461" s="412"/>
      <c r="S461" s="412"/>
      <c r="T461" s="412"/>
      <c r="U461" s="412"/>
      <c r="V461" s="412"/>
      <c r="W461" s="412"/>
      <c r="X461" s="412"/>
      <c r="Y461" s="412"/>
      <c r="Z461" s="412"/>
    </row>
    <row r="462" spans="1:26" ht="15.75" customHeight="1">
      <c r="A462" s="412"/>
      <c r="B462" s="412"/>
      <c r="C462" s="412"/>
      <c r="D462" s="816"/>
      <c r="E462" s="412"/>
      <c r="F462" s="412"/>
      <c r="G462" s="412"/>
      <c r="H462" s="412"/>
      <c r="I462" s="412"/>
      <c r="J462" s="412"/>
      <c r="K462" s="412"/>
      <c r="L462" s="412"/>
      <c r="M462" s="412"/>
      <c r="N462" s="412"/>
      <c r="O462" s="412"/>
      <c r="P462" s="412"/>
      <c r="Q462" s="412"/>
      <c r="R462" s="412"/>
      <c r="S462" s="412"/>
      <c r="T462" s="412"/>
      <c r="U462" s="412"/>
      <c r="V462" s="412"/>
      <c r="W462" s="412"/>
      <c r="X462" s="412"/>
      <c r="Y462" s="412"/>
      <c r="Z462" s="412"/>
    </row>
    <row r="463" spans="1:26" ht="15.75" customHeight="1">
      <c r="A463" s="412"/>
      <c r="B463" s="412"/>
      <c r="C463" s="412"/>
      <c r="D463" s="816"/>
      <c r="E463" s="412"/>
      <c r="F463" s="412"/>
      <c r="G463" s="412"/>
      <c r="H463" s="412"/>
      <c r="I463" s="412"/>
      <c r="J463" s="412"/>
      <c r="K463" s="412"/>
      <c r="L463" s="412"/>
      <c r="M463" s="412"/>
      <c r="N463" s="412"/>
      <c r="O463" s="412"/>
      <c r="P463" s="412"/>
      <c r="Q463" s="412"/>
      <c r="R463" s="412"/>
      <c r="S463" s="412"/>
      <c r="T463" s="412"/>
      <c r="U463" s="412"/>
      <c r="V463" s="412"/>
      <c r="W463" s="412"/>
      <c r="X463" s="412"/>
      <c r="Y463" s="412"/>
      <c r="Z463" s="412"/>
    </row>
    <row r="464" spans="1:26" ht="15.75" customHeight="1">
      <c r="A464" s="412"/>
      <c r="B464" s="412"/>
      <c r="C464" s="412"/>
      <c r="D464" s="816"/>
      <c r="E464" s="412"/>
      <c r="F464" s="412"/>
      <c r="G464" s="412"/>
      <c r="H464" s="412"/>
      <c r="I464" s="412"/>
      <c r="J464" s="412"/>
      <c r="K464" s="412"/>
      <c r="L464" s="412"/>
      <c r="M464" s="412"/>
      <c r="N464" s="412"/>
      <c r="O464" s="412"/>
      <c r="P464" s="412"/>
      <c r="Q464" s="412"/>
      <c r="R464" s="412"/>
      <c r="S464" s="412"/>
      <c r="T464" s="412"/>
      <c r="U464" s="412"/>
      <c r="V464" s="412"/>
      <c r="W464" s="412"/>
      <c r="X464" s="412"/>
      <c r="Y464" s="412"/>
      <c r="Z464" s="412"/>
    </row>
    <row r="465" spans="1:26" ht="15.75" customHeight="1">
      <c r="A465" s="412"/>
      <c r="B465" s="412"/>
      <c r="C465" s="412"/>
      <c r="D465" s="816"/>
      <c r="E465" s="412"/>
      <c r="F465" s="412"/>
      <c r="G465" s="412"/>
      <c r="H465" s="412"/>
      <c r="I465" s="412"/>
      <c r="J465" s="412"/>
      <c r="K465" s="412"/>
      <c r="L465" s="412"/>
      <c r="M465" s="412"/>
      <c r="N465" s="412"/>
      <c r="O465" s="412"/>
      <c r="P465" s="412"/>
      <c r="Q465" s="412"/>
      <c r="R465" s="412"/>
      <c r="S465" s="412"/>
      <c r="T465" s="412"/>
      <c r="U465" s="412"/>
      <c r="V465" s="412"/>
      <c r="W465" s="412"/>
      <c r="X465" s="412"/>
      <c r="Y465" s="412"/>
      <c r="Z465" s="412"/>
    </row>
    <row r="466" spans="1:26" ht="15.75" customHeight="1">
      <c r="A466" s="412"/>
      <c r="B466" s="412"/>
      <c r="C466" s="412"/>
      <c r="D466" s="816"/>
      <c r="E466" s="412"/>
      <c r="F466" s="412"/>
      <c r="G466" s="412"/>
      <c r="H466" s="412"/>
      <c r="I466" s="412"/>
      <c r="J466" s="412"/>
      <c r="K466" s="412"/>
      <c r="L466" s="412"/>
      <c r="M466" s="412"/>
      <c r="N466" s="412"/>
      <c r="O466" s="412"/>
      <c r="P466" s="412"/>
      <c r="Q466" s="412"/>
      <c r="R466" s="412"/>
      <c r="S466" s="412"/>
      <c r="T466" s="412"/>
      <c r="U466" s="412"/>
      <c r="V466" s="412"/>
      <c r="W466" s="412"/>
      <c r="X466" s="412"/>
      <c r="Y466" s="412"/>
      <c r="Z466" s="412"/>
    </row>
    <row r="467" spans="1:26" ht="15.75" customHeight="1">
      <c r="A467" s="412"/>
      <c r="B467" s="412"/>
      <c r="C467" s="412"/>
      <c r="D467" s="816"/>
      <c r="E467" s="412"/>
      <c r="F467" s="412"/>
      <c r="G467" s="412"/>
      <c r="H467" s="412"/>
      <c r="I467" s="412"/>
      <c r="J467" s="412"/>
      <c r="K467" s="412"/>
      <c r="L467" s="412"/>
      <c r="M467" s="412"/>
      <c r="N467" s="412"/>
      <c r="O467" s="412"/>
      <c r="P467" s="412"/>
      <c r="Q467" s="412"/>
      <c r="R467" s="412"/>
      <c r="S467" s="412"/>
      <c r="T467" s="412"/>
      <c r="U467" s="412"/>
      <c r="V467" s="412"/>
      <c r="W467" s="412"/>
      <c r="X467" s="412"/>
      <c r="Y467" s="412"/>
      <c r="Z467" s="412"/>
    </row>
    <row r="468" spans="1:26" ht="15.75" customHeight="1">
      <c r="A468" s="412"/>
      <c r="B468" s="412"/>
      <c r="C468" s="412"/>
      <c r="D468" s="816"/>
      <c r="E468" s="412"/>
      <c r="F468" s="412"/>
      <c r="G468" s="412"/>
      <c r="H468" s="412"/>
      <c r="I468" s="412"/>
      <c r="J468" s="412"/>
      <c r="K468" s="412"/>
      <c r="L468" s="412"/>
      <c r="M468" s="412"/>
      <c r="N468" s="412"/>
      <c r="O468" s="412"/>
      <c r="P468" s="412"/>
      <c r="Q468" s="412"/>
      <c r="R468" s="412"/>
      <c r="S468" s="412"/>
      <c r="T468" s="412"/>
      <c r="U468" s="412"/>
      <c r="V468" s="412"/>
      <c r="W468" s="412"/>
      <c r="X468" s="412"/>
      <c r="Y468" s="412"/>
      <c r="Z468" s="412"/>
    </row>
    <row r="469" spans="1:26" ht="15.75" customHeight="1">
      <c r="A469" s="412"/>
      <c r="B469" s="412"/>
      <c r="C469" s="412"/>
      <c r="D469" s="816"/>
      <c r="E469" s="412"/>
      <c r="F469" s="412"/>
      <c r="G469" s="412"/>
      <c r="H469" s="412"/>
      <c r="I469" s="412"/>
      <c r="J469" s="412"/>
      <c r="K469" s="412"/>
      <c r="L469" s="412"/>
      <c r="M469" s="412"/>
      <c r="N469" s="412"/>
      <c r="O469" s="412"/>
      <c r="P469" s="412"/>
      <c r="Q469" s="412"/>
      <c r="R469" s="412"/>
      <c r="S469" s="412"/>
      <c r="T469" s="412"/>
      <c r="U469" s="412"/>
      <c r="V469" s="412"/>
      <c r="W469" s="412"/>
      <c r="X469" s="412"/>
      <c r="Y469" s="412"/>
      <c r="Z469" s="412"/>
    </row>
    <row r="470" spans="1:26" ht="15.75" customHeight="1">
      <c r="A470" s="412"/>
      <c r="B470" s="412"/>
      <c r="C470" s="412"/>
      <c r="D470" s="816"/>
      <c r="E470" s="412"/>
      <c r="F470" s="412"/>
      <c r="G470" s="412"/>
      <c r="H470" s="412"/>
      <c r="I470" s="412"/>
      <c r="J470" s="412"/>
      <c r="K470" s="412"/>
      <c r="L470" s="412"/>
      <c r="M470" s="412"/>
      <c r="N470" s="412"/>
      <c r="O470" s="412"/>
      <c r="P470" s="412"/>
      <c r="Q470" s="412"/>
      <c r="R470" s="412"/>
      <c r="S470" s="412"/>
      <c r="T470" s="412"/>
      <c r="U470" s="412"/>
      <c r="V470" s="412"/>
      <c r="W470" s="412"/>
      <c r="X470" s="412"/>
      <c r="Y470" s="412"/>
      <c r="Z470" s="412"/>
    </row>
    <row r="471" spans="1:26" ht="15.75" customHeight="1">
      <c r="A471" s="412"/>
      <c r="B471" s="412"/>
      <c r="C471" s="412"/>
      <c r="D471" s="816"/>
      <c r="E471" s="412"/>
      <c r="F471" s="412"/>
      <c r="G471" s="412"/>
      <c r="H471" s="412"/>
      <c r="I471" s="412"/>
      <c r="J471" s="412"/>
      <c r="K471" s="412"/>
      <c r="L471" s="412"/>
      <c r="M471" s="412"/>
      <c r="N471" s="412"/>
      <c r="O471" s="412"/>
      <c r="P471" s="412"/>
      <c r="Q471" s="412"/>
      <c r="R471" s="412"/>
      <c r="S471" s="412"/>
      <c r="T471" s="412"/>
      <c r="U471" s="412"/>
      <c r="V471" s="412"/>
      <c r="W471" s="412"/>
      <c r="X471" s="412"/>
      <c r="Y471" s="412"/>
      <c r="Z471" s="412"/>
    </row>
    <row r="472" spans="1:26" ht="15.75" customHeight="1">
      <c r="A472" s="412"/>
      <c r="B472" s="412"/>
      <c r="C472" s="412"/>
      <c r="D472" s="816"/>
      <c r="E472" s="412"/>
      <c r="F472" s="412"/>
      <c r="G472" s="412"/>
      <c r="H472" s="412"/>
      <c r="I472" s="412"/>
      <c r="J472" s="412"/>
      <c r="K472" s="412"/>
      <c r="L472" s="412"/>
      <c r="M472" s="412"/>
      <c r="N472" s="412"/>
      <c r="O472" s="412"/>
      <c r="P472" s="412"/>
      <c r="Q472" s="412"/>
      <c r="R472" s="412"/>
      <c r="S472" s="412"/>
      <c r="T472" s="412"/>
      <c r="U472" s="412"/>
      <c r="V472" s="412"/>
      <c r="W472" s="412"/>
      <c r="X472" s="412"/>
      <c r="Y472" s="412"/>
      <c r="Z472" s="412"/>
    </row>
    <row r="473" spans="1:26" ht="15.75" customHeight="1">
      <c r="A473" s="412"/>
      <c r="B473" s="412"/>
      <c r="C473" s="412"/>
      <c r="D473" s="816"/>
      <c r="E473" s="412"/>
      <c r="F473" s="412"/>
      <c r="G473" s="412"/>
      <c r="H473" s="412"/>
      <c r="I473" s="412"/>
      <c r="J473" s="412"/>
      <c r="K473" s="412"/>
      <c r="L473" s="412"/>
      <c r="M473" s="412"/>
      <c r="N473" s="412"/>
      <c r="O473" s="412"/>
      <c r="P473" s="412"/>
      <c r="Q473" s="412"/>
      <c r="R473" s="412"/>
      <c r="S473" s="412"/>
      <c r="T473" s="412"/>
      <c r="U473" s="412"/>
      <c r="V473" s="412"/>
      <c r="W473" s="412"/>
      <c r="X473" s="412"/>
      <c r="Y473" s="412"/>
      <c r="Z473" s="412"/>
    </row>
    <row r="474" spans="1:26" ht="15.75" customHeight="1">
      <c r="A474" s="412"/>
      <c r="B474" s="412"/>
      <c r="C474" s="412"/>
      <c r="D474" s="816"/>
      <c r="E474" s="412"/>
      <c r="F474" s="412"/>
      <c r="G474" s="412"/>
      <c r="H474" s="412"/>
      <c r="I474" s="412"/>
      <c r="J474" s="412"/>
      <c r="K474" s="412"/>
      <c r="L474" s="412"/>
      <c r="M474" s="412"/>
      <c r="N474" s="412"/>
      <c r="O474" s="412"/>
      <c r="P474" s="412"/>
      <c r="Q474" s="412"/>
      <c r="R474" s="412"/>
      <c r="S474" s="412"/>
      <c r="T474" s="412"/>
      <c r="U474" s="412"/>
      <c r="V474" s="412"/>
      <c r="W474" s="412"/>
      <c r="X474" s="412"/>
      <c r="Y474" s="412"/>
      <c r="Z474" s="412"/>
    </row>
    <row r="475" spans="1:26" ht="15.75" customHeight="1">
      <c r="A475" s="412"/>
      <c r="B475" s="412"/>
      <c r="C475" s="412"/>
      <c r="D475" s="816"/>
      <c r="E475" s="412"/>
      <c r="F475" s="412"/>
      <c r="G475" s="412"/>
      <c r="H475" s="412"/>
      <c r="I475" s="412"/>
      <c r="J475" s="412"/>
      <c r="K475" s="412"/>
      <c r="L475" s="412"/>
      <c r="M475" s="412"/>
      <c r="N475" s="412"/>
      <c r="O475" s="412"/>
      <c r="P475" s="412"/>
      <c r="Q475" s="412"/>
      <c r="R475" s="412"/>
      <c r="S475" s="412"/>
      <c r="T475" s="412"/>
      <c r="U475" s="412"/>
      <c r="V475" s="412"/>
      <c r="W475" s="412"/>
      <c r="X475" s="412"/>
      <c r="Y475" s="412"/>
      <c r="Z475" s="412"/>
    </row>
    <row r="476" spans="1:26" ht="15.75" customHeight="1">
      <c r="A476" s="412"/>
      <c r="B476" s="412"/>
      <c r="C476" s="412"/>
      <c r="D476" s="816"/>
      <c r="E476" s="412"/>
      <c r="F476" s="412"/>
      <c r="G476" s="412"/>
      <c r="H476" s="412"/>
      <c r="I476" s="412"/>
      <c r="J476" s="412"/>
      <c r="K476" s="412"/>
      <c r="L476" s="412"/>
      <c r="M476" s="412"/>
      <c r="N476" s="412"/>
      <c r="O476" s="412"/>
      <c r="P476" s="412"/>
      <c r="Q476" s="412"/>
      <c r="R476" s="412"/>
      <c r="S476" s="412"/>
      <c r="T476" s="412"/>
      <c r="U476" s="412"/>
      <c r="V476" s="412"/>
      <c r="W476" s="412"/>
      <c r="X476" s="412"/>
      <c r="Y476" s="412"/>
      <c r="Z476" s="412"/>
    </row>
    <row r="477" spans="1:26" ht="15.75" customHeight="1">
      <c r="A477" s="412"/>
      <c r="B477" s="412"/>
      <c r="C477" s="412"/>
      <c r="D477" s="816"/>
      <c r="E477" s="412"/>
      <c r="F477" s="412"/>
      <c r="G477" s="412"/>
      <c r="H477" s="412"/>
      <c r="I477" s="412"/>
      <c r="J477" s="412"/>
      <c r="K477" s="412"/>
      <c r="L477" s="412"/>
      <c r="M477" s="412"/>
      <c r="N477" s="412"/>
      <c r="O477" s="412"/>
      <c r="P477" s="412"/>
      <c r="Q477" s="412"/>
      <c r="R477" s="412"/>
      <c r="S477" s="412"/>
      <c r="T477" s="412"/>
      <c r="U477" s="412"/>
      <c r="V477" s="412"/>
      <c r="W477" s="412"/>
      <c r="X477" s="412"/>
      <c r="Y477" s="412"/>
      <c r="Z477" s="412"/>
    </row>
    <row r="478" spans="1:26" ht="15.75" customHeight="1">
      <c r="A478" s="412"/>
      <c r="B478" s="412"/>
      <c r="C478" s="412"/>
      <c r="D478" s="816"/>
      <c r="E478" s="412"/>
      <c r="F478" s="412"/>
      <c r="G478" s="412"/>
      <c r="H478" s="412"/>
      <c r="I478" s="412"/>
      <c r="J478" s="412"/>
      <c r="K478" s="412"/>
      <c r="L478" s="412"/>
      <c r="M478" s="412"/>
      <c r="N478" s="412"/>
      <c r="O478" s="412"/>
      <c r="P478" s="412"/>
      <c r="Q478" s="412"/>
      <c r="R478" s="412"/>
      <c r="S478" s="412"/>
      <c r="T478" s="412"/>
      <c r="U478" s="412"/>
      <c r="V478" s="412"/>
      <c r="W478" s="412"/>
      <c r="X478" s="412"/>
      <c r="Y478" s="412"/>
      <c r="Z478" s="412"/>
    </row>
    <row r="479" spans="1:26" ht="15.75" customHeight="1">
      <c r="A479" s="412"/>
      <c r="B479" s="412"/>
      <c r="C479" s="412"/>
      <c r="D479" s="816"/>
      <c r="E479" s="412"/>
      <c r="F479" s="412"/>
      <c r="G479" s="412"/>
      <c r="H479" s="412"/>
      <c r="I479" s="412"/>
      <c r="J479" s="412"/>
      <c r="K479" s="412"/>
      <c r="L479" s="412"/>
      <c r="M479" s="412"/>
      <c r="N479" s="412"/>
      <c r="O479" s="412"/>
      <c r="P479" s="412"/>
      <c r="Q479" s="412"/>
      <c r="R479" s="412"/>
      <c r="S479" s="412"/>
      <c r="T479" s="412"/>
      <c r="U479" s="412"/>
      <c r="V479" s="412"/>
      <c r="W479" s="412"/>
      <c r="X479" s="412"/>
      <c r="Y479" s="412"/>
      <c r="Z479" s="412"/>
    </row>
    <row r="480" spans="1:26" ht="15.75" customHeight="1">
      <c r="A480" s="412"/>
      <c r="B480" s="412"/>
      <c r="C480" s="412"/>
      <c r="D480" s="816"/>
      <c r="E480" s="412"/>
      <c r="F480" s="412"/>
      <c r="G480" s="412"/>
      <c r="H480" s="412"/>
      <c r="I480" s="412"/>
      <c r="J480" s="412"/>
      <c r="K480" s="412"/>
      <c r="L480" s="412"/>
      <c r="M480" s="412"/>
      <c r="N480" s="412"/>
      <c r="O480" s="412"/>
      <c r="P480" s="412"/>
      <c r="Q480" s="412"/>
      <c r="R480" s="412"/>
      <c r="S480" s="412"/>
      <c r="T480" s="412"/>
      <c r="U480" s="412"/>
      <c r="V480" s="412"/>
      <c r="W480" s="412"/>
      <c r="X480" s="412"/>
      <c r="Y480" s="412"/>
      <c r="Z480" s="412"/>
    </row>
    <row r="481" spans="1:26" ht="15.75" customHeight="1">
      <c r="A481" s="412"/>
      <c r="B481" s="412"/>
      <c r="C481" s="412"/>
      <c r="D481" s="816"/>
      <c r="E481" s="412"/>
      <c r="F481" s="412"/>
      <c r="G481" s="412"/>
      <c r="H481" s="412"/>
      <c r="I481" s="412"/>
      <c r="J481" s="412"/>
      <c r="K481" s="412"/>
      <c r="L481" s="412"/>
      <c r="M481" s="412"/>
      <c r="N481" s="412"/>
      <c r="O481" s="412"/>
      <c r="P481" s="412"/>
      <c r="Q481" s="412"/>
      <c r="R481" s="412"/>
      <c r="S481" s="412"/>
      <c r="T481" s="412"/>
      <c r="U481" s="412"/>
      <c r="V481" s="412"/>
      <c r="W481" s="412"/>
      <c r="X481" s="412"/>
      <c r="Y481" s="412"/>
      <c r="Z481" s="412"/>
    </row>
    <row r="482" spans="1:26" ht="15.75" customHeight="1">
      <c r="A482" s="412"/>
      <c r="B482" s="412"/>
      <c r="C482" s="412"/>
      <c r="D482" s="816"/>
      <c r="E482" s="412"/>
      <c r="F482" s="412"/>
      <c r="G482" s="412"/>
      <c r="H482" s="412"/>
      <c r="I482" s="412"/>
      <c r="J482" s="412"/>
      <c r="K482" s="412"/>
      <c r="L482" s="412"/>
      <c r="M482" s="412"/>
      <c r="N482" s="412"/>
      <c r="O482" s="412"/>
      <c r="P482" s="412"/>
      <c r="Q482" s="412"/>
      <c r="R482" s="412"/>
      <c r="S482" s="412"/>
      <c r="T482" s="412"/>
      <c r="U482" s="412"/>
      <c r="V482" s="412"/>
      <c r="W482" s="412"/>
      <c r="X482" s="412"/>
      <c r="Y482" s="412"/>
      <c r="Z482" s="412"/>
    </row>
    <row r="483" spans="1:26" ht="15.75" customHeight="1">
      <c r="A483" s="412"/>
      <c r="B483" s="412"/>
      <c r="C483" s="412"/>
      <c r="D483" s="816"/>
      <c r="E483" s="412"/>
      <c r="F483" s="412"/>
      <c r="G483" s="412"/>
      <c r="H483" s="412"/>
      <c r="I483" s="412"/>
      <c r="J483" s="412"/>
      <c r="K483" s="412"/>
      <c r="L483" s="412"/>
      <c r="M483" s="412"/>
      <c r="N483" s="412"/>
      <c r="O483" s="412"/>
      <c r="P483" s="412"/>
      <c r="Q483" s="412"/>
      <c r="R483" s="412"/>
      <c r="S483" s="412"/>
      <c r="T483" s="412"/>
      <c r="U483" s="412"/>
      <c r="V483" s="412"/>
      <c r="W483" s="412"/>
      <c r="X483" s="412"/>
      <c r="Y483" s="412"/>
      <c r="Z483" s="412"/>
    </row>
    <row r="484" spans="1:26" ht="15.75" customHeight="1">
      <c r="A484" s="412"/>
      <c r="B484" s="412"/>
      <c r="C484" s="412"/>
      <c r="D484" s="816"/>
      <c r="E484" s="412"/>
      <c r="F484" s="412"/>
      <c r="G484" s="412"/>
      <c r="H484" s="412"/>
      <c r="I484" s="412"/>
      <c r="J484" s="412"/>
      <c r="K484" s="412"/>
      <c r="L484" s="412"/>
      <c r="M484" s="412"/>
      <c r="N484" s="412"/>
      <c r="O484" s="412"/>
      <c r="P484" s="412"/>
      <c r="Q484" s="412"/>
      <c r="R484" s="412"/>
      <c r="S484" s="412"/>
      <c r="T484" s="412"/>
      <c r="U484" s="412"/>
      <c r="V484" s="412"/>
      <c r="W484" s="412"/>
      <c r="X484" s="412"/>
      <c r="Y484" s="412"/>
      <c r="Z484" s="412"/>
    </row>
    <row r="485" spans="1:26" ht="15.75" customHeight="1">
      <c r="A485" s="412"/>
      <c r="B485" s="412"/>
      <c r="C485" s="412"/>
      <c r="D485" s="816"/>
      <c r="E485" s="412"/>
      <c r="F485" s="412"/>
      <c r="G485" s="412"/>
      <c r="H485" s="412"/>
      <c r="I485" s="412"/>
      <c r="J485" s="412"/>
      <c r="K485" s="412"/>
      <c r="L485" s="412"/>
      <c r="M485" s="412"/>
      <c r="N485" s="412"/>
      <c r="O485" s="412"/>
      <c r="P485" s="412"/>
      <c r="Q485" s="412"/>
      <c r="R485" s="412"/>
      <c r="S485" s="412"/>
      <c r="T485" s="412"/>
      <c r="U485" s="412"/>
      <c r="V485" s="412"/>
      <c r="W485" s="412"/>
      <c r="X485" s="412"/>
      <c r="Y485" s="412"/>
      <c r="Z485" s="412"/>
    </row>
    <row r="486" spans="1:26" ht="15.75" customHeight="1">
      <c r="A486" s="412"/>
      <c r="B486" s="412"/>
      <c r="C486" s="412"/>
      <c r="D486" s="816"/>
      <c r="E486" s="412"/>
      <c r="F486" s="412"/>
      <c r="G486" s="412"/>
      <c r="H486" s="412"/>
      <c r="I486" s="412"/>
      <c r="J486" s="412"/>
      <c r="K486" s="412"/>
      <c r="L486" s="412"/>
      <c r="M486" s="412"/>
      <c r="N486" s="412"/>
      <c r="O486" s="412"/>
      <c r="P486" s="412"/>
      <c r="Q486" s="412"/>
      <c r="R486" s="412"/>
      <c r="S486" s="412"/>
      <c r="T486" s="412"/>
      <c r="U486" s="412"/>
      <c r="V486" s="412"/>
      <c r="W486" s="412"/>
      <c r="X486" s="412"/>
      <c r="Y486" s="412"/>
      <c r="Z486" s="412"/>
    </row>
    <row r="487" spans="1:26" ht="15.75" customHeight="1">
      <c r="A487" s="412"/>
      <c r="B487" s="412"/>
      <c r="C487" s="412"/>
      <c r="D487" s="816"/>
      <c r="E487" s="412"/>
      <c r="F487" s="412"/>
      <c r="G487" s="412"/>
      <c r="H487" s="412"/>
      <c r="I487" s="412"/>
      <c r="J487" s="412"/>
      <c r="K487" s="412"/>
      <c r="L487" s="412"/>
      <c r="M487" s="412"/>
      <c r="N487" s="412"/>
      <c r="O487" s="412"/>
      <c r="P487" s="412"/>
      <c r="Q487" s="412"/>
      <c r="R487" s="412"/>
      <c r="S487" s="412"/>
      <c r="T487" s="412"/>
      <c r="U487" s="412"/>
      <c r="V487" s="412"/>
      <c r="W487" s="412"/>
      <c r="X487" s="412"/>
      <c r="Y487" s="412"/>
      <c r="Z487" s="412"/>
    </row>
    <row r="488" spans="1:26" ht="15.75" customHeight="1">
      <c r="A488" s="412"/>
      <c r="B488" s="412"/>
      <c r="C488" s="412"/>
      <c r="D488" s="816"/>
      <c r="E488" s="412"/>
      <c r="F488" s="412"/>
      <c r="G488" s="412"/>
      <c r="H488" s="412"/>
      <c r="I488" s="412"/>
      <c r="J488" s="412"/>
      <c r="K488" s="412"/>
      <c r="L488" s="412"/>
      <c r="M488" s="412"/>
      <c r="N488" s="412"/>
      <c r="O488" s="412"/>
      <c r="P488" s="412"/>
      <c r="Q488" s="412"/>
      <c r="R488" s="412"/>
      <c r="S488" s="412"/>
      <c r="T488" s="412"/>
      <c r="U488" s="412"/>
      <c r="V488" s="412"/>
      <c r="W488" s="412"/>
      <c r="X488" s="412"/>
      <c r="Y488" s="412"/>
      <c r="Z488" s="412"/>
    </row>
    <row r="489" spans="1:26" ht="15.75" customHeight="1">
      <c r="A489" s="412"/>
      <c r="B489" s="412"/>
      <c r="C489" s="412"/>
      <c r="D489" s="816"/>
      <c r="E489" s="412"/>
      <c r="F489" s="412"/>
      <c r="G489" s="412"/>
      <c r="H489" s="412"/>
      <c r="I489" s="412"/>
      <c r="J489" s="412"/>
      <c r="K489" s="412"/>
      <c r="L489" s="412"/>
      <c r="M489" s="412"/>
      <c r="N489" s="412"/>
      <c r="O489" s="412"/>
      <c r="P489" s="412"/>
      <c r="Q489" s="412"/>
      <c r="R489" s="412"/>
      <c r="S489" s="412"/>
      <c r="T489" s="412"/>
      <c r="U489" s="412"/>
      <c r="V489" s="412"/>
      <c r="W489" s="412"/>
      <c r="X489" s="412"/>
      <c r="Y489" s="412"/>
      <c r="Z489" s="412"/>
    </row>
    <row r="490" spans="1:26" ht="15.75" customHeight="1">
      <c r="A490" s="412"/>
      <c r="B490" s="412"/>
      <c r="C490" s="412"/>
      <c r="D490" s="816"/>
      <c r="E490" s="412"/>
      <c r="F490" s="412"/>
      <c r="G490" s="412"/>
      <c r="H490" s="412"/>
      <c r="I490" s="412"/>
      <c r="J490" s="412"/>
      <c r="K490" s="412"/>
      <c r="L490" s="412"/>
      <c r="M490" s="412"/>
      <c r="N490" s="412"/>
      <c r="O490" s="412"/>
      <c r="P490" s="412"/>
      <c r="Q490" s="412"/>
      <c r="R490" s="412"/>
      <c r="S490" s="412"/>
      <c r="T490" s="412"/>
      <c r="U490" s="412"/>
      <c r="V490" s="412"/>
      <c r="W490" s="412"/>
      <c r="X490" s="412"/>
      <c r="Y490" s="412"/>
      <c r="Z490" s="412"/>
    </row>
    <row r="491" spans="1:26" ht="15.75" customHeight="1">
      <c r="A491" s="412"/>
      <c r="B491" s="412"/>
      <c r="C491" s="412"/>
      <c r="D491" s="816"/>
      <c r="E491" s="412"/>
      <c r="F491" s="412"/>
      <c r="G491" s="412"/>
      <c r="H491" s="412"/>
      <c r="I491" s="412"/>
      <c r="J491" s="412"/>
      <c r="K491" s="412"/>
      <c r="L491" s="412"/>
      <c r="M491" s="412"/>
      <c r="N491" s="412"/>
      <c r="O491" s="412"/>
      <c r="P491" s="412"/>
      <c r="Q491" s="412"/>
      <c r="R491" s="412"/>
      <c r="S491" s="412"/>
      <c r="T491" s="412"/>
      <c r="U491" s="412"/>
      <c r="V491" s="412"/>
      <c r="W491" s="412"/>
      <c r="X491" s="412"/>
      <c r="Y491" s="412"/>
      <c r="Z491" s="412"/>
    </row>
    <row r="492" spans="1:26" ht="15.75" customHeight="1">
      <c r="A492" s="412"/>
      <c r="B492" s="412"/>
      <c r="C492" s="412"/>
      <c r="D492" s="816"/>
      <c r="E492" s="412"/>
      <c r="F492" s="412"/>
      <c r="G492" s="412"/>
      <c r="H492" s="412"/>
      <c r="I492" s="412"/>
      <c r="J492" s="412"/>
      <c r="K492" s="412"/>
      <c r="L492" s="412"/>
      <c r="M492" s="412"/>
      <c r="N492" s="412"/>
      <c r="O492" s="412"/>
      <c r="P492" s="412"/>
      <c r="Q492" s="412"/>
      <c r="R492" s="412"/>
      <c r="S492" s="412"/>
      <c r="T492" s="412"/>
      <c r="U492" s="412"/>
      <c r="V492" s="412"/>
      <c r="W492" s="412"/>
      <c r="X492" s="412"/>
      <c r="Y492" s="412"/>
      <c r="Z492" s="412"/>
    </row>
    <row r="493" spans="1:26" ht="15.75" customHeight="1">
      <c r="A493" s="412"/>
      <c r="B493" s="412"/>
      <c r="C493" s="412"/>
      <c r="D493" s="816"/>
      <c r="E493" s="412"/>
      <c r="F493" s="412"/>
      <c r="G493" s="412"/>
      <c r="H493" s="412"/>
      <c r="I493" s="412"/>
      <c r="J493" s="412"/>
      <c r="K493" s="412"/>
      <c r="L493" s="412"/>
      <c r="M493" s="412"/>
      <c r="N493" s="412"/>
      <c r="O493" s="412"/>
      <c r="P493" s="412"/>
      <c r="Q493" s="412"/>
      <c r="R493" s="412"/>
      <c r="S493" s="412"/>
      <c r="T493" s="412"/>
      <c r="U493" s="412"/>
      <c r="V493" s="412"/>
      <c r="W493" s="412"/>
      <c r="X493" s="412"/>
      <c r="Y493" s="412"/>
      <c r="Z493" s="412"/>
    </row>
    <row r="494" spans="1:26" ht="15.75" customHeight="1">
      <c r="A494" s="412"/>
      <c r="B494" s="412"/>
      <c r="C494" s="412"/>
      <c r="D494" s="816"/>
      <c r="E494" s="412"/>
      <c r="F494" s="412"/>
      <c r="G494" s="412"/>
      <c r="H494" s="412"/>
      <c r="I494" s="412"/>
      <c r="J494" s="412"/>
      <c r="K494" s="412"/>
      <c r="L494" s="412"/>
      <c r="M494" s="412"/>
      <c r="N494" s="412"/>
      <c r="O494" s="412"/>
      <c r="P494" s="412"/>
      <c r="Q494" s="412"/>
      <c r="R494" s="412"/>
      <c r="S494" s="412"/>
      <c r="T494" s="412"/>
      <c r="U494" s="412"/>
      <c r="V494" s="412"/>
      <c r="W494" s="412"/>
      <c r="X494" s="412"/>
      <c r="Y494" s="412"/>
      <c r="Z494" s="412"/>
    </row>
    <row r="495" spans="1:26" ht="15.75" customHeight="1">
      <c r="A495" s="412"/>
      <c r="B495" s="412"/>
      <c r="C495" s="412"/>
      <c r="D495" s="816"/>
      <c r="E495" s="412"/>
      <c r="F495" s="412"/>
      <c r="G495" s="412"/>
      <c r="H495" s="412"/>
      <c r="I495" s="412"/>
      <c r="J495" s="412"/>
      <c r="K495" s="412"/>
      <c r="L495" s="412"/>
      <c r="M495" s="412"/>
      <c r="N495" s="412"/>
      <c r="O495" s="412"/>
      <c r="P495" s="412"/>
      <c r="Q495" s="412"/>
      <c r="R495" s="412"/>
      <c r="S495" s="412"/>
      <c r="T495" s="412"/>
      <c r="U495" s="412"/>
      <c r="V495" s="412"/>
      <c r="W495" s="412"/>
      <c r="X495" s="412"/>
      <c r="Y495" s="412"/>
      <c r="Z495" s="412"/>
    </row>
    <row r="496" spans="1:26" ht="15.75" customHeight="1">
      <c r="A496" s="412"/>
      <c r="B496" s="412"/>
      <c r="C496" s="412"/>
      <c r="D496" s="816"/>
      <c r="E496" s="412"/>
      <c r="F496" s="412"/>
      <c r="G496" s="412"/>
      <c r="H496" s="412"/>
      <c r="I496" s="412"/>
      <c r="J496" s="412"/>
      <c r="K496" s="412"/>
      <c r="L496" s="412"/>
      <c r="M496" s="412"/>
      <c r="N496" s="412"/>
      <c r="O496" s="412"/>
      <c r="P496" s="412"/>
      <c r="Q496" s="412"/>
      <c r="R496" s="412"/>
      <c r="S496" s="412"/>
      <c r="T496" s="412"/>
      <c r="U496" s="412"/>
      <c r="V496" s="412"/>
      <c r="W496" s="412"/>
      <c r="X496" s="412"/>
      <c r="Y496" s="412"/>
      <c r="Z496" s="412"/>
    </row>
    <row r="497" spans="1:26" ht="15.75" customHeight="1">
      <c r="A497" s="412"/>
      <c r="B497" s="412"/>
      <c r="C497" s="412"/>
      <c r="D497" s="816"/>
      <c r="E497" s="412"/>
      <c r="F497" s="412"/>
      <c r="G497" s="412"/>
      <c r="H497" s="412"/>
      <c r="I497" s="412"/>
      <c r="J497" s="412"/>
      <c r="K497" s="412"/>
      <c r="L497" s="412"/>
      <c r="M497" s="412"/>
      <c r="N497" s="412"/>
      <c r="O497" s="412"/>
      <c r="P497" s="412"/>
      <c r="Q497" s="412"/>
      <c r="R497" s="412"/>
      <c r="S497" s="412"/>
      <c r="T497" s="412"/>
      <c r="U497" s="412"/>
      <c r="V497" s="412"/>
      <c r="W497" s="412"/>
      <c r="X497" s="412"/>
      <c r="Y497" s="412"/>
      <c r="Z497" s="412"/>
    </row>
    <row r="498" spans="1:26" ht="15.75" customHeight="1">
      <c r="A498" s="412"/>
      <c r="B498" s="412"/>
      <c r="C498" s="412"/>
      <c r="D498" s="816"/>
      <c r="E498" s="412"/>
      <c r="F498" s="412"/>
      <c r="G498" s="412"/>
      <c r="H498" s="412"/>
      <c r="I498" s="412"/>
      <c r="J498" s="412"/>
      <c r="K498" s="412"/>
      <c r="L498" s="412"/>
      <c r="M498" s="412"/>
      <c r="N498" s="412"/>
      <c r="O498" s="412"/>
      <c r="P498" s="412"/>
      <c r="Q498" s="412"/>
      <c r="R498" s="412"/>
      <c r="S498" s="412"/>
      <c r="T498" s="412"/>
      <c r="U498" s="412"/>
      <c r="V498" s="412"/>
      <c r="W498" s="412"/>
      <c r="X498" s="412"/>
      <c r="Y498" s="412"/>
      <c r="Z498" s="412"/>
    </row>
    <row r="499" spans="1:26" ht="15.75" customHeight="1">
      <c r="A499" s="412"/>
      <c r="B499" s="412"/>
      <c r="C499" s="412"/>
      <c r="D499" s="816"/>
      <c r="E499" s="412"/>
      <c r="F499" s="412"/>
      <c r="G499" s="412"/>
      <c r="H499" s="412"/>
      <c r="I499" s="412"/>
      <c r="J499" s="412"/>
      <c r="K499" s="412"/>
      <c r="L499" s="412"/>
      <c r="M499" s="412"/>
      <c r="N499" s="412"/>
      <c r="O499" s="412"/>
      <c r="P499" s="412"/>
      <c r="Q499" s="412"/>
      <c r="R499" s="412"/>
      <c r="S499" s="412"/>
      <c r="T499" s="412"/>
      <c r="U499" s="412"/>
      <c r="V499" s="412"/>
      <c r="W499" s="412"/>
      <c r="X499" s="412"/>
      <c r="Y499" s="412"/>
      <c r="Z499" s="412"/>
    </row>
    <row r="500" spans="1:26" ht="15.75" customHeight="1">
      <c r="A500" s="412"/>
      <c r="B500" s="412"/>
      <c r="C500" s="412"/>
      <c r="D500" s="816"/>
      <c r="E500" s="412"/>
      <c r="F500" s="412"/>
      <c r="G500" s="412"/>
      <c r="H500" s="412"/>
      <c r="I500" s="412"/>
      <c r="J500" s="412"/>
      <c r="K500" s="412"/>
      <c r="L500" s="412"/>
      <c r="M500" s="412"/>
      <c r="N500" s="412"/>
      <c r="O500" s="412"/>
      <c r="P500" s="412"/>
      <c r="Q500" s="412"/>
      <c r="R500" s="412"/>
      <c r="S500" s="412"/>
      <c r="T500" s="412"/>
      <c r="U500" s="412"/>
      <c r="V500" s="412"/>
      <c r="W500" s="412"/>
      <c r="X500" s="412"/>
      <c r="Y500" s="412"/>
      <c r="Z500" s="412"/>
    </row>
    <row r="501" spans="1:26" ht="15.75" customHeight="1">
      <c r="A501" s="412"/>
      <c r="B501" s="412"/>
      <c r="C501" s="412"/>
      <c r="D501" s="816"/>
      <c r="E501" s="412"/>
      <c r="F501" s="412"/>
      <c r="G501" s="412"/>
      <c r="H501" s="412"/>
      <c r="I501" s="412"/>
      <c r="J501" s="412"/>
      <c r="K501" s="412"/>
      <c r="L501" s="412"/>
      <c r="M501" s="412"/>
      <c r="N501" s="412"/>
      <c r="O501" s="412"/>
      <c r="P501" s="412"/>
      <c r="Q501" s="412"/>
      <c r="R501" s="412"/>
      <c r="S501" s="412"/>
      <c r="T501" s="412"/>
      <c r="U501" s="412"/>
      <c r="V501" s="412"/>
      <c r="W501" s="412"/>
      <c r="X501" s="412"/>
      <c r="Y501" s="412"/>
      <c r="Z501" s="412"/>
    </row>
    <row r="502" spans="1:26" ht="15.75" customHeight="1">
      <c r="A502" s="412"/>
      <c r="B502" s="412"/>
      <c r="C502" s="412"/>
      <c r="D502" s="816"/>
      <c r="E502" s="412"/>
      <c r="F502" s="412"/>
      <c r="G502" s="412"/>
      <c r="H502" s="412"/>
      <c r="I502" s="412"/>
      <c r="J502" s="412"/>
      <c r="K502" s="412"/>
      <c r="L502" s="412"/>
      <c r="M502" s="412"/>
      <c r="N502" s="412"/>
      <c r="O502" s="412"/>
      <c r="P502" s="412"/>
      <c r="Q502" s="412"/>
      <c r="R502" s="412"/>
      <c r="S502" s="412"/>
      <c r="T502" s="412"/>
      <c r="U502" s="412"/>
      <c r="V502" s="412"/>
      <c r="W502" s="412"/>
      <c r="X502" s="412"/>
      <c r="Y502" s="412"/>
      <c r="Z502" s="412"/>
    </row>
    <row r="503" spans="1:26" ht="15.75" customHeight="1">
      <c r="A503" s="412"/>
      <c r="B503" s="412"/>
      <c r="C503" s="412"/>
      <c r="D503" s="816"/>
      <c r="E503" s="412"/>
      <c r="F503" s="412"/>
      <c r="G503" s="412"/>
      <c r="H503" s="412"/>
      <c r="I503" s="412"/>
      <c r="J503" s="412"/>
      <c r="K503" s="412"/>
      <c r="L503" s="412"/>
      <c r="M503" s="412"/>
      <c r="N503" s="412"/>
      <c r="O503" s="412"/>
      <c r="P503" s="412"/>
      <c r="Q503" s="412"/>
      <c r="R503" s="412"/>
      <c r="S503" s="412"/>
      <c r="T503" s="412"/>
      <c r="U503" s="412"/>
      <c r="V503" s="412"/>
      <c r="W503" s="412"/>
      <c r="X503" s="412"/>
      <c r="Y503" s="412"/>
      <c r="Z503" s="412"/>
    </row>
    <row r="504" spans="1:26" ht="15.75" customHeight="1">
      <c r="A504" s="412"/>
      <c r="B504" s="412"/>
      <c r="C504" s="412"/>
      <c r="D504" s="816"/>
      <c r="E504" s="412"/>
      <c r="F504" s="412"/>
      <c r="G504" s="412"/>
      <c r="H504" s="412"/>
      <c r="I504" s="412"/>
      <c r="J504" s="412"/>
      <c r="K504" s="412"/>
      <c r="L504" s="412"/>
      <c r="M504" s="412"/>
      <c r="N504" s="412"/>
      <c r="O504" s="412"/>
      <c r="P504" s="412"/>
      <c r="Q504" s="412"/>
      <c r="R504" s="412"/>
      <c r="S504" s="412"/>
      <c r="T504" s="412"/>
      <c r="U504" s="412"/>
      <c r="V504" s="412"/>
      <c r="W504" s="412"/>
      <c r="X504" s="412"/>
      <c r="Y504" s="412"/>
      <c r="Z504" s="412"/>
    </row>
    <row r="505" spans="1:26" ht="15.75" customHeight="1">
      <c r="A505" s="412"/>
      <c r="B505" s="412"/>
      <c r="C505" s="412"/>
      <c r="D505" s="816"/>
      <c r="E505" s="412"/>
      <c r="F505" s="412"/>
      <c r="G505" s="412"/>
      <c r="H505" s="412"/>
      <c r="I505" s="412"/>
      <c r="J505" s="412"/>
      <c r="K505" s="412"/>
      <c r="L505" s="412"/>
      <c r="M505" s="412"/>
      <c r="N505" s="412"/>
      <c r="O505" s="412"/>
      <c r="P505" s="412"/>
      <c r="Q505" s="412"/>
      <c r="R505" s="412"/>
      <c r="S505" s="412"/>
      <c r="T505" s="412"/>
      <c r="U505" s="412"/>
      <c r="V505" s="412"/>
      <c r="W505" s="412"/>
      <c r="X505" s="412"/>
      <c r="Y505" s="412"/>
      <c r="Z505" s="412"/>
    </row>
    <row r="506" spans="1:26" ht="15.75" customHeight="1">
      <c r="A506" s="412"/>
      <c r="B506" s="412"/>
      <c r="C506" s="412"/>
      <c r="D506" s="816"/>
      <c r="E506" s="412"/>
      <c r="F506" s="412"/>
      <c r="G506" s="412"/>
      <c r="H506" s="412"/>
      <c r="I506" s="412"/>
      <c r="J506" s="412"/>
      <c r="K506" s="412"/>
      <c r="L506" s="412"/>
      <c r="M506" s="412"/>
      <c r="N506" s="412"/>
      <c r="O506" s="412"/>
      <c r="P506" s="412"/>
      <c r="Q506" s="412"/>
      <c r="R506" s="412"/>
      <c r="S506" s="412"/>
      <c r="T506" s="412"/>
      <c r="U506" s="412"/>
      <c r="V506" s="412"/>
      <c r="W506" s="412"/>
      <c r="X506" s="412"/>
      <c r="Y506" s="412"/>
      <c r="Z506" s="412"/>
    </row>
    <row r="507" spans="1:26" ht="15.75" customHeight="1">
      <c r="A507" s="412"/>
      <c r="B507" s="412"/>
      <c r="C507" s="412"/>
      <c r="D507" s="816"/>
      <c r="E507" s="412"/>
      <c r="F507" s="412"/>
      <c r="G507" s="412"/>
      <c r="H507" s="412"/>
      <c r="I507" s="412"/>
      <c r="J507" s="412"/>
      <c r="K507" s="412"/>
      <c r="L507" s="412"/>
      <c r="M507" s="412"/>
      <c r="N507" s="412"/>
      <c r="O507" s="412"/>
      <c r="P507" s="412"/>
      <c r="Q507" s="412"/>
      <c r="R507" s="412"/>
      <c r="S507" s="412"/>
      <c r="T507" s="412"/>
      <c r="U507" s="412"/>
      <c r="V507" s="412"/>
      <c r="W507" s="412"/>
      <c r="X507" s="412"/>
      <c r="Y507" s="412"/>
      <c r="Z507" s="412"/>
    </row>
    <row r="508" spans="1:26" ht="15.75" customHeight="1">
      <c r="A508" s="412"/>
      <c r="B508" s="412"/>
      <c r="C508" s="412"/>
      <c r="D508" s="816"/>
      <c r="E508" s="412"/>
      <c r="F508" s="412"/>
      <c r="G508" s="412"/>
      <c r="H508" s="412"/>
      <c r="I508" s="412"/>
      <c r="J508" s="412"/>
      <c r="K508" s="412"/>
      <c r="L508" s="412"/>
      <c r="M508" s="412"/>
      <c r="N508" s="412"/>
      <c r="O508" s="412"/>
      <c r="P508" s="412"/>
      <c r="Q508" s="412"/>
      <c r="R508" s="412"/>
      <c r="S508" s="412"/>
      <c r="T508" s="412"/>
      <c r="U508" s="412"/>
      <c r="V508" s="412"/>
      <c r="W508" s="412"/>
      <c r="X508" s="412"/>
      <c r="Y508" s="412"/>
      <c r="Z508" s="412"/>
    </row>
    <row r="509" spans="1:26" ht="15.75" customHeight="1">
      <c r="A509" s="412"/>
      <c r="B509" s="412"/>
      <c r="C509" s="412"/>
      <c r="D509" s="816"/>
      <c r="E509" s="412"/>
      <c r="F509" s="412"/>
      <c r="G509" s="412"/>
      <c r="H509" s="412"/>
      <c r="I509" s="412"/>
      <c r="J509" s="412"/>
      <c r="K509" s="412"/>
      <c r="L509" s="412"/>
      <c r="M509" s="412"/>
      <c r="N509" s="412"/>
      <c r="O509" s="412"/>
      <c r="P509" s="412"/>
      <c r="Q509" s="412"/>
      <c r="R509" s="412"/>
      <c r="S509" s="412"/>
      <c r="T509" s="412"/>
      <c r="U509" s="412"/>
      <c r="V509" s="412"/>
      <c r="W509" s="412"/>
      <c r="X509" s="412"/>
      <c r="Y509" s="412"/>
      <c r="Z509" s="412"/>
    </row>
    <row r="510" spans="1:26" ht="15.75" customHeight="1">
      <c r="A510" s="412"/>
      <c r="B510" s="412"/>
      <c r="C510" s="412"/>
      <c r="D510" s="816"/>
      <c r="E510" s="412"/>
      <c r="F510" s="412"/>
      <c r="G510" s="412"/>
      <c r="H510" s="412"/>
      <c r="I510" s="412"/>
      <c r="J510" s="412"/>
      <c r="K510" s="412"/>
      <c r="L510" s="412"/>
      <c r="M510" s="412"/>
      <c r="N510" s="412"/>
      <c r="O510" s="412"/>
      <c r="P510" s="412"/>
      <c r="Q510" s="412"/>
      <c r="R510" s="412"/>
      <c r="S510" s="412"/>
      <c r="T510" s="412"/>
      <c r="U510" s="412"/>
      <c r="V510" s="412"/>
      <c r="W510" s="412"/>
      <c r="X510" s="412"/>
      <c r="Y510" s="412"/>
      <c r="Z510" s="412"/>
    </row>
    <row r="511" spans="1:26" ht="15.75" customHeight="1">
      <c r="A511" s="412"/>
      <c r="B511" s="412"/>
      <c r="C511" s="412"/>
      <c r="D511" s="816"/>
      <c r="E511" s="412"/>
      <c r="F511" s="412"/>
      <c r="G511" s="412"/>
      <c r="H511" s="412"/>
      <c r="I511" s="412"/>
      <c r="J511" s="412"/>
      <c r="K511" s="412"/>
      <c r="L511" s="412"/>
      <c r="M511" s="412"/>
      <c r="N511" s="412"/>
      <c r="O511" s="412"/>
      <c r="P511" s="412"/>
      <c r="Q511" s="412"/>
      <c r="R511" s="412"/>
      <c r="S511" s="412"/>
      <c r="T511" s="412"/>
      <c r="U511" s="412"/>
      <c r="V511" s="412"/>
      <c r="W511" s="412"/>
      <c r="X511" s="412"/>
      <c r="Y511" s="412"/>
      <c r="Z511" s="412"/>
    </row>
    <row r="512" spans="1:26" ht="15.75" customHeight="1">
      <c r="A512" s="412"/>
      <c r="B512" s="412"/>
      <c r="C512" s="412"/>
      <c r="D512" s="816"/>
      <c r="E512" s="412"/>
      <c r="F512" s="412"/>
      <c r="G512" s="412"/>
      <c r="H512" s="412"/>
      <c r="I512" s="412"/>
      <c r="J512" s="412"/>
      <c r="K512" s="412"/>
      <c r="L512" s="412"/>
      <c r="M512" s="412"/>
      <c r="N512" s="412"/>
      <c r="O512" s="412"/>
      <c r="P512" s="412"/>
      <c r="Q512" s="412"/>
      <c r="R512" s="412"/>
      <c r="S512" s="412"/>
      <c r="T512" s="412"/>
      <c r="U512" s="412"/>
      <c r="V512" s="412"/>
      <c r="W512" s="412"/>
      <c r="X512" s="412"/>
      <c r="Y512" s="412"/>
      <c r="Z512" s="412"/>
    </row>
    <row r="513" spans="1:26" ht="15.75" customHeight="1">
      <c r="A513" s="412"/>
      <c r="B513" s="412"/>
      <c r="C513" s="412"/>
      <c r="D513" s="816"/>
      <c r="E513" s="412"/>
      <c r="F513" s="412"/>
      <c r="G513" s="412"/>
      <c r="H513" s="412"/>
      <c r="I513" s="412"/>
      <c r="J513" s="412"/>
      <c r="K513" s="412"/>
      <c r="L513" s="412"/>
      <c r="M513" s="412"/>
      <c r="N513" s="412"/>
      <c r="O513" s="412"/>
      <c r="P513" s="412"/>
      <c r="Q513" s="412"/>
      <c r="R513" s="412"/>
      <c r="S513" s="412"/>
      <c r="T513" s="412"/>
      <c r="U513" s="412"/>
      <c r="V513" s="412"/>
      <c r="W513" s="412"/>
      <c r="X513" s="412"/>
      <c r="Y513" s="412"/>
      <c r="Z513" s="412"/>
    </row>
    <row r="514" spans="1:26" ht="15.75" customHeight="1">
      <c r="A514" s="412"/>
      <c r="B514" s="412"/>
      <c r="C514" s="412"/>
      <c r="D514" s="816"/>
      <c r="E514" s="412"/>
      <c r="F514" s="412"/>
      <c r="G514" s="412"/>
      <c r="H514" s="412"/>
      <c r="I514" s="412"/>
      <c r="J514" s="412"/>
      <c r="K514" s="412"/>
      <c r="L514" s="412"/>
      <c r="M514" s="412"/>
      <c r="N514" s="412"/>
      <c r="O514" s="412"/>
      <c r="P514" s="412"/>
      <c r="Q514" s="412"/>
      <c r="R514" s="412"/>
      <c r="S514" s="412"/>
      <c r="T514" s="412"/>
      <c r="U514" s="412"/>
      <c r="V514" s="412"/>
      <c r="W514" s="412"/>
      <c r="X514" s="412"/>
      <c r="Y514" s="412"/>
      <c r="Z514" s="412"/>
    </row>
    <row r="515" spans="1:26" ht="15.75" customHeight="1">
      <c r="A515" s="412"/>
      <c r="B515" s="412"/>
      <c r="C515" s="412"/>
      <c r="D515" s="816"/>
      <c r="E515" s="412"/>
      <c r="F515" s="412"/>
      <c r="G515" s="412"/>
      <c r="H515" s="412"/>
      <c r="I515" s="412"/>
      <c r="J515" s="412"/>
      <c r="K515" s="412"/>
      <c r="L515" s="412"/>
      <c r="M515" s="412"/>
      <c r="N515" s="412"/>
      <c r="O515" s="412"/>
      <c r="P515" s="412"/>
      <c r="Q515" s="412"/>
      <c r="R515" s="412"/>
      <c r="S515" s="412"/>
      <c r="T515" s="412"/>
      <c r="U515" s="412"/>
      <c r="V515" s="412"/>
      <c r="W515" s="412"/>
      <c r="X515" s="412"/>
      <c r="Y515" s="412"/>
      <c r="Z515" s="412"/>
    </row>
    <row r="516" spans="1:26" ht="15.75" customHeight="1">
      <c r="A516" s="412"/>
      <c r="B516" s="412"/>
      <c r="C516" s="412"/>
      <c r="D516" s="816"/>
      <c r="E516" s="412"/>
      <c r="F516" s="412"/>
      <c r="G516" s="412"/>
      <c r="H516" s="412"/>
      <c r="I516" s="412"/>
      <c r="J516" s="412"/>
      <c r="K516" s="412"/>
      <c r="L516" s="412"/>
      <c r="M516" s="412"/>
      <c r="N516" s="412"/>
      <c r="O516" s="412"/>
      <c r="P516" s="412"/>
      <c r="Q516" s="412"/>
      <c r="R516" s="412"/>
      <c r="S516" s="412"/>
      <c r="T516" s="412"/>
      <c r="U516" s="412"/>
      <c r="V516" s="412"/>
      <c r="W516" s="412"/>
      <c r="X516" s="412"/>
      <c r="Y516" s="412"/>
      <c r="Z516" s="412"/>
    </row>
    <row r="517" spans="1:26" ht="15.75" customHeight="1">
      <c r="A517" s="412"/>
      <c r="B517" s="412"/>
      <c r="C517" s="412"/>
      <c r="D517" s="816"/>
      <c r="E517" s="412"/>
      <c r="F517" s="412"/>
      <c r="G517" s="412"/>
      <c r="H517" s="412"/>
      <c r="I517" s="412"/>
      <c r="J517" s="412"/>
      <c r="K517" s="412"/>
      <c r="L517" s="412"/>
      <c r="M517" s="412"/>
      <c r="N517" s="412"/>
      <c r="O517" s="412"/>
      <c r="P517" s="412"/>
      <c r="Q517" s="412"/>
      <c r="R517" s="412"/>
      <c r="S517" s="412"/>
      <c r="T517" s="412"/>
      <c r="U517" s="412"/>
      <c r="V517" s="412"/>
      <c r="W517" s="412"/>
      <c r="X517" s="412"/>
      <c r="Y517" s="412"/>
      <c r="Z517" s="412"/>
    </row>
    <row r="518" spans="1:26" ht="15.75" customHeight="1">
      <c r="A518" s="412"/>
      <c r="B518" s="412"/>
      <c r="C518" s="412"/>
      <c r="D518" s="816"/>
      <c r="E518" s="412"/>
      <c r="F518" s="412"/>
      <c r="G518" s="412"/>
      <c r="H518" s="412"/>
      <c r="I518" s="412"/>
      <c r="J518" s="412"/>
      <c r="K518" s="412"/>
      <c r="L518" s="412"/>
      <c r="M518" s="412"/>
      <c r="N518" s="412"/>
      <c r="O518" s="412"/>
      <c r="P518" s="412"/>
      <c r="Q518" s="412"/>
      <c r="R518" s="412"/>
      <c r="S518" s="412"/>
      <c r="T518" s="412"/>
      <c r="U518" s="412"/>
      <c r="V518" s="412"/>
      <c r="W518" s="412"/>
      <c r="X518" s="412"/>
      <c r="Y518" s="412"/>
      <c r="Z518" s="412"/>
    </row>
    <row r="519" spans="1:26" ht="15.75" customHeight="1">
      <c r="A519" s="412"/>
      <c r="B519" s="412"/>
      <c r="C519" s="412"/>
      <c r="D519" s="816"/>
      <c r="E519" s="412"/>
      <c r="F519" s="412"/>
      <c r="G519" s="412"/>
      <c r="H519" s="412"/>
      <c r="I519" s="412"/>
      <c r="J519" s="412"/>
      <c r="K519" s="412"/>
      <c r="L519" s="412"/>
      <c r="M519" s="412"/>
      <c r="N519" s="412"/>
      <c r="O519" s="412"/>
      <c r="P519" s="412"/>
      <c r="Q519" s="412"/>
      <c r="R519" s="412"/>
      <c r="S519" s="412"/>
      <c r="T519" s="412"/>
      <c r="U519" s="412"/>
      <c r="V519" s="412"/>
      <c r="W519" s="412"/>
      <c r="X519" s="412"/>
      <c r="Y519" s="412"/>
      <c r="Z519" s="412"/>
    </row>
    <row r="520" spans="1:26" ht="15.75" customHeight="1">
      <c r="A520" s="412"/>
      <c r="B520" s="412"/>
      <c r="C520" s="412"/>
      <c r="D520" s="816"/>
      <c r="E520" s="412"/>
      <c r="F520" s="412"/>
      <c r="G520" s="412"/>
      <c r="H520" s="412"/>
      <c r="I520" s="412"/>
      <c r="J520" s="412"/>
      <c r="K520" s="412"/>
      <c r="L520" s="412"/>
      <c r="M520" s="412"/>
      <c r="N520" s="412"/>
      <c r="O520" s="412"/>
      <c r="P520" s="412"/>
      <c r="Q520" s="412"/>
      <c r="R520" s="412"/>
      <c r="S520" s="412"/>
      <c r="T520" s="412"/>
      <c r="U520" s="412"/>
      <c r="V520" s="412"/>
      <c r="W520" s="412"/>
      <c r="X520" s="412"/>
      <c r="Y520" s="412"/>
      <c r="Z520" s="412"/>
    </row>
    <row r="521" spans="1:26" ht="15.75" customHeight="1">
      <c r="D521" s="817"/>
    </row>
    <row r="522" spans="1:26" ht="15.75" customHeight="1">
      <c r="D522" s="817"/>
    </row>
    <row r="523" spans="1:26" ht="15.75" customHeight="1">
      <c r="D523" s="817"/>
    </row>
    <row r="524" spans="1:26" ht="15.75" customHeight="1">
      <c r="D524" s="817"/>
    </row>
    <row r="525" spans="1:26" ht="15.75" customHeight="1">
      <c r="D525" s="817"/>
    </row>
    <row r="526" spans="1:26" ht="15.75" customHeight="1">
      <c r="D526" s="817"/>
    </row>
    <row r="527" spans="1:26" ht="15.75" customHeight="1">
      <c r="D527" s="817"/>
    </row>
    <row r="528" spans="1:26" ht="15.75" customHeight="1">
      <c r="D528" s="817"/>
    </row>
    <row r="529" spans="4:4" ht="15.75" customHeight="1">
      <c r="D529" s="817"/>
    </row>
    <row r="530" spans="4:4" ht="15.75" customHeight="1">
      <c r="D530" s="817"/>
    </row>
    <row r="531" spans="4:4" ht="15.75" customHeight="1">
      <c r="D531" s="817"/>
    </row>
    <row r="532" spans="4:4" ht="15.75" customHeight="1">
      <c r="D532" s="817"/>
    </row>
    <row r="533" spans="4:4" ht="15.75" customHeight="1">
      <c r="D533" s="817"/>
    </row>
    <row r="534" spans="4:4" ht="15.75" customHeight="1">
      <c r="D534" s="817"/>
    </row>
    <row r="535" spans="4:4" ht="15.75" customHeight="1">
      <c r="D535" s="817"/>
    </row>
    <row r="536" spans="4:4" ht="15.75" customHeight="1">
      <c r="D536" s="817"/>
    </row>
    <row r="537" spans="4:4" ht="15.75" customHeight="1">
      <c r="D537" s="817"/>
    </row>
    <row r="538" spans="4:4" ht="15.75" customHeight="1">
      <c r="D538" s="817"/>
    </row>
    <row r="539" spans="4:4" ht="15.75" customHeight="1">
      <c r="D539" s="817"/>
    </row>
    <row r="540" spans="4:4" ht="15.75" customHeight="1">
      <c r="D540" s="817"/>
    </row>
    <row r="541" spans="4:4" ht="15.75" customHeight="1">
      <c r="D541" s="817"/>
    </row>
    <row r="542" spans="4:4" ht="15.75" customHeight="1">
      <c r="D542" s="817"/>
    </row>
    <row r="543" spans="4:4" ht="15.75" customHeight="1">
      <c r="D543" s="817"/>
    </row>
    <row r="544" spans="4:4" ht="15.75" customHeight="1">
      <c r="D544" s="817"/>
    </row>
    <row r="545" spans="4:4" ht="15.75" customHeight="1">
      <c r="D545" s="817"/>
    </row>
    <row r="546" spans="4:4" ht="15.75" customHeight="1">
      <c r="D546" s="817"/>
    </row>
    <row r="547" spans="4:4" ht="15.75" customHeight="1">
      <c r="D547" s="817"/>
    </row>
    <row r="548" spans="4:4" ht="15.75" customHeight="1">
      <c r="D548" s="817"/>
    </row>
    <row r="549" spans="4:4" ht="15.75" customHeight="1">
      <c r="D549" s="817"/>
    </row>
    <row r="550" spans="4:4" ht="15.75" customHeight="1">
      <c r="D550" s="817"/>
    </row>
    <row r="551" spans="4:4" ht="15.75" customHeight="1">
      <c r="D551" s="817"/>
    </row>
    <row r="552" spans="4:4" ht="15.75" customHeight="1">
      <c r="D552" s="817"/>
    </row>
    <row r="553" spans="4:4" ht="15.75" customHeight="1">
      <c r="D553" s="817"/>
    </row>
    <row r="554" spans="4:4" ht="15.75" customHeight="1">
      <c r="D554" s="817"/>
    </row>
    <row r="555" spans="4:4" ht="15.75" customHeight="1">
      <c r="D555" s="817"/>
    </row>
    <row r="556" spans="4:4" ht="15.75" customHeight="1">
      <c r="D556" s="817"/>
    </row>
    <row r="557" spans="4:4" ht="15.75" customHeight="1">
      <c r="D557" s="817"/>
    </row>
    <row r="558" spans="4:4" ht="15.75" customHeight="1">
      <c r="D558" s="817"/>
    </row>
    <row r="559" spans="4:4" ht="15.75" customHeight="1">
      <c r="D559" s="817"/>
    </row>
    <row r="560" spans="4:4" ht="15.75" customHeight="1">
      <c r="D560" s="817"/>
    </row>
    <row r="561" spans="4:4" ht="15.75" customHeight="1">
      <c r="D561" s="817"/>
    </row>
    <row r="562" spans="4:4" ht="15.75" customHeight="1">
      <c r="D562" s="817"/>
    </row>
    <row r="563" spans="4:4" ht="15.75" customHeight="1">
      <c r="D563" s="817"/>
    </row>
    <row r="564" spans="4:4" ht="15.75" customHeight="1">
      <c r="D564" s="817"/>
    </row>
    <row r="565" spans="4:4" ht="15.75" customHeight="1">
      <c r="D565" s="817"/>
    </row>
    <row r="566" spans="4:4" ht="15.75" customHeight="1">
      <c r="D566" s="817"/>
    </row>
    <row r="567" spans="4:4" ht="15.75" customHeight="1">
      <c r="D567" s="817"/>
    </row>
    <row r="568" spans="4:4" ht="15.75" customHeight="1">
      <c r="D568" s="817"/>
    </row>
    <row r="569" spans="4:4" ht="15.75" customHeight="1">
      <c r="D569" s="817"/>
    </row>
    <row r="570" spans="4:4" ht="15.75" customHeight="1">
      <c r="D570" s="817"/>
    </row>
    <row r="571" spans="4:4" ht="15.75" customHeight="1">
      <c r="D571" s="817"/>
    </row>
    <row r="572" spans="4:4" ht="15.75" customHeight="1">
      <c r="D572" s="817"/>
    </row>
    <row r="573" spans="4:4" ht="15.75" customHeight="1">
      <c r="D573" s="817"/>
    </row>
    <row r="574" spans="4:4" ht="15.75" customHeight="1">
      <c r="D574" s="817"/>
    </row>
    <row r="575" spans="4:4" ht="15.75" customHeight="1">
      <c r="D575" s="817"/>
    </row>
    <row r="576" spans="4:4" ht="15.75" customHeight="1">
      <c r="D576" s="817"/>
    </row>
    <row r="577" spans="4:4" ht="15.75" customHeight="1">
      <c r="D577" s="817"/>
    </row>
    <row r="578" spans="4:4" ht="15.75" customHeight="1">
      <c r="D578" s="817"/>
    </row>
    <row r="579" spans="4:4" ht="15.75" customHeight="1">
      <c r="D579" s="817"/>
    </row>
    <row r="580" spans="4:4" ht="15.75" customHeight="1">
      <c r="D580" s="817"/>
    </row>
    <row r="581" spans="4:4" ht="15.75" customHeight="1">
      <c r="D581" s="817"/>
    </row>
    <row r="582" spans="4:4" ht="15.75" customHeight="1">
      <c r="D582" s="817"/>
    </row>
    <row r="583" spans="4:4" ht="15.75" customHeight="1">
      <c r="D583" s="817"/>
    </row>
    <row r="584" spans="4:4" ht="15.75" customHeight="1">
      <c r="D584" s="817"/>
    </row>
    <row r="585" spans="4:4" ht="15.75" customHeight="1">
      <c r="D585" s="817"/>
    </row>
    <row r="586" spans="4:4" ht="15.75" customHeight="1">
      <c r="D586" s="817"/>
    </row>
    <row r="587" spans="4:4" ht="15.75" customHeight="1">
      <c r="D587" s="817"/>
    </row>
    <row r="588" spans="4:4" ht="15.75" customHeight="1">
      <c r="D588" s="817"/>
    </row>
    <row r="589" spans="4:4" ht="15.75" customHeight="1">
      <c r="D589" s="817"/>
    </row>
    <row r="590" spans="4:4" ht="15.75" customHeight="1">
      <c r="D590" s="817"/>
    </row>
    <row r="591" spans="4:4" ht="15.75" customHeight="1">
      <c r="D591" s="817"/>
    </row>
    <row r="592" spans="4:4" ht="15.75" customHeight="1">
      <c r="D592" s="817"/>
    </row>
    <row r="593" spans="4:4" ht="15.75" customHeight="1">
      <c r="D593" s="817"/>
    </row>
    <row r="594" spans="4:4" ht="15.75" customHeight="1">
      <c r="D594" s="817"/>
    </row>
    <row r="595" spans="4:4" ht="15.75" customHeight="1">
      <c r="D595" s="817"/>
    </row>
    <row r="596" spans="4:4" ht="15.75" customHeight="1">
      <c r="D596" s="817"/>
    </row>
    <row r="597" spans="4:4" ht="15.75" customHeight="1">
      <c r="D597" s="817"/>
    </row>
    <row r="598" spans="4:4" ht="15.75" customHeight="1">
      <c r="D598" s="817"/>
    </row>
    <row r="599" spans="4:4" ht="15.75" customHeight="1">
      <c r="D599" s="817"/>
    </row>
    <row r="600" spans="4:4" ht="15.75" customHeight="1">
      <c r="D600" s="817"/>
    </row>
    <row r="601" spans="4:4" ht="15.75" customHeight="1">
      <c r="D601" s="817"/>
    </row>
    <row r="602" spans="4:4" ht="15.75" customHeight="1">
      <c r="D602" s="817"/>
    </row>
    <row r="603" spans="4:4" ht="15.75" customHeight="1">
      <c r="D603" s="817"/>
    </row>
    <row r="604" spans="4:4" ht="15.75" customHeight="1">
      <c r="D604" s="817"/>
    </row>
    <row r="605" spans="4:4" ht="15.75" customHeight="1">
      <c r="D605" s="817"/>
    </row>
    <row r="606" spans="4:4" ht="15.75" customHeight="1">
      <c r="D606" s="817"/>
    </row>
    <row r="607" spans="4:4" ht="15.75" customHeight="1">
      <c r="D607" s="817"/>
    </row>
    <row r="608" spans="4:4" ht="15.75" customHeight="1">
      <c r="D608" s="817"/>
    </row>
    <row r="609" spans="4:4" ht="15.75" customHeight="1">
      <c r="D609" s="817"/>
    </row>
    <row r="610" spans="4:4" ht="15.75" customHeight="1">
      <c r="D610" s="817"/>
    </row>
    <row r="611" spans="4:4" ht="15.75" customHeight="1">
      <c r="D611" s="817"/>
    </row>
    <row r="612" spans="4:4" ht="15.75" customHeight="1">
      <c r="D612" s="817"/>
    </row>
    <row r="613" spans="4:4" ht="15.75" customHeight="1">
      <c r="D613" s="817"/>
    </row>
    <row r="614" spans="4:4" ht="15.75" customHeight="1">
      <c r="D614" s="817"/>
    </row>
    <row r="615" spans="4:4" ht="15.75" customHeight="1">
      <c r="D615" s="817"/>
    </row>
    <row r="616" spans="4:4" ht="15.75" customHeight="1">
      <c r="D616" s="817"/>
    </row>
    <row r="617" spans="4:4" ht="15.75" customHeight="1">
      <c r="D617" s="817"/>
    </row>
    <row r="618" spans="4:4" ht="15.75" customHeight="1">
      <c r="D618" s="817"/>
    </row>
    <row r="619" spans="4:4" ht="15.75" customHeight="1">
      <c r="D619" s="817"/>
    </row>
    <row r="620" spans="4:4" ht="15.75" customHeight="1">
      <c r="D620" s="817"/>
    </row>
    <row r="621" spans="4:4" ht="15.75" customHeight="1">
      <c r="D621" s="817"/>
    </row>
    <row r="622" spans="4:4" ht="15.75" customHeight="1">
      <c r="D622" s="817"/>
    </row>
    <row r="623" spans="4:4" ht="15.75" customHeight="1">
      <c r="D623" s="817"/>
    </row>
    <row r="624" spans="4:4" ht="15.75" customHeight="1">
      <c r="D624" s="817"/>
    </row>
    <row r="625" spans="4:4" ht="15.75" customHeight="1">
      <c r="D625" s="817"/>
    </row>
    <row r="626" spans="4:4" ht="15.75" customHeight="1">
      <c r="D626" s="817"/>
    </row>
    <row r="627" spans="4:4" ht="15.75" customHeight="1">
      <c r="D627" s="817"/>
    </row>
    <row r="628" spans="4:4" ht="15.75" customHeight="1">
      <c r="D628" s="817"/>
    </row>
    <row r="629" spans="4:4" ht="15.75" customHeight="1">
      <c r="D629" s="817"/>
    </row>
    <row r="630" spans="4:4" ht="15.75" customHeight="1">
      <c r="D630" s="817"/>
    </row>
    <row r="631" spans="4:4" ht="15.75" customHeight="1">
      <c r="D631" s="817"/>
    </row>
    <row r="632" spans="4:4" ht="15.75" customHeight="1">
      <c r="D632" s="817"/>
    </row>
    <row r="633" spans="4:4" ht="15.75" customHeight="1">
      <c r="D633" s="817"/>
    </row>
    <row r="634" spans="4:4" ht="15.75" customHeight="1">
      <c r="D634" s="817"/>
    </row>
    <row r="635" spans="4:4" ht="15.75" customHeight="1">
      <c r="D635" s="817"/>
    </row>
    <row r="636" spans="4:4" ht="15.75" customHeight="1">
      <c r="D636" s="817"/>
    </row>
    <row r="637" spans="4:4" ht="15.75" customHeight="1">
      <c r="D637" s="817"/>
    </row>
    <row r="638" spans="4:4" ht="15.75" customHeight="1">
      <c r="D638" s="817"/>
    </row>
    <row r="639" spans="4:4" ht="15.75" customHeight="1">
      <c r="D639" s="817"/>
    </row>
    <row r="640" spans="4:4" ht="15.75" customHeight="1">
      <c r="D640" s="817"/>
    </row>
    <row r="641" spans="4:4" ht="15.75" customHeight="1">
      <c r="D641" s="817"/>
    </row>
    <row r="642" spans="4:4" ht="15.75" customHeight="1">
      <c r="D642" s="817"/>
    </row>
    <row r="643" spans="4:4" ht="15.75" customHeight="1">
      <c r="D643" s="817"/>
    </row>
    <row r="644" spans="4:4" ht="15.75" customHeight="1">
      <c r="D644" s="817"/>
    </row>
    <row r="645" spans="4:4" ht="15.75" customHeight="1">
      <c r="D645" s="817"/>
    </row>
    <row r="646" spans="4:4" ht="15.75" customHeight="1">
      <c r="D646" s="817"/>
    </row>
    <row r="647" spans="4:4" ht="15.75" customHeight="1">
      <c r="D647" s="817"/>
    </row>
    <row r="648" spans="4:4" ht="15.75" customHeight="1">
      <c r="D648" s="817"/>
    </row>
    <row r="649" spans="4:4" ht="15.75" customHeight="1">
      <c r="D649" s="817"/>
    </row>
    <row r="650" spans="4:4" ht="15.75" customHeight="1">
      <c r="D650" s="817"/>
    </row>
    <row r="651" spans="4:4" ht="15.75" customHeight="1">
      <c r="D651" s="817"/>
    </row>
    <row r="652" spans="4:4" ht="15.75" customHeight="1">
      <c r="D652" s="817"/>
    </row>
    <row r="653" spans="4:4" ht="15.75" customHeight="1">
      <c r="D653" s="817"/>
    </row>
    <row r="654" spans="4:4" ht="15.75" customHeight="1">
      <c r="D654" s="817"/>
    </row>
    <row r="655" spans="4:4" ht="15.75" customHeight="1">
      <c r="D655" s="817"/>
    </row>
    <row r="656" spans="4:4" ht="15.75" customHeight="1">
      <c r="D656" s="817"/>
    </row>
    <row r="657" spans="4:4" ht="15.75" customHeight="1">
      <c r="D657" s="817"/>
    </row>
    <row r="658" spans="4:4" ht="15.75" customHeight="1">
      <c r="D658" s="817"/>
    </row>
    <row r="659" spans="4:4" ht="15.75" customHeight="1">
      <c r="D659" s="817"/>
    </row>
    <row r="660" spans="4:4" ht="15.75" customHeight="1">
      <c r="D660" s="817"/>
    </row>
    <row r="661" spans="4:4" ht="15.75" customHeight="1">
      <c r="D661" s="817"/>
    </row>
    <row r="662" spans="4:4" ht="15.75" customHeight="1">
      <c r="D662" s="817"/>
    </row>
    <row r="663" spans="4:4" ht="15.75" customHeight="1">
      <c r="D663" s="817"/>
    </row>
    <row r="664" spans="4:4" ht="15.75" customHeight="1">
      <c r="D664" s="817"/>
    </row>
    <row r="665" spans="4:4" ht="15.75" customHeight="1">
      <c r="D665" s="817"/>
    </row>
    <row r="666" spans="4:4" ht="15.75" customHeight="1">
      <c r="D666" s="817"/>
    </row>
    <row r="667" spans="4:4" ht="15.75" customHeight="1">
      <c r="D667" s="817"/>
    </row>
    <row r="668" spans="4:4" ht="15.75" customHeight="1">
      <c r="D668" s="817"/>
    </row>
    <row r="669" spans="4:4" ht="15.75" customHeight="1">
      <c r="D669" s="817"/>
    </row>
    <row r="670" spans="4:4" ht="15.75" customHeight="1">
      <c r="D670" s="817"/>
    </row>
    <row r="671" spans="4:4" ht="15.75" customHeight="1">
      <c r="D671" s="817"/>
    </row>
    <row r="672" spans="4:4" ht="15.75" customHeight="1">
      <c r="D672" s="817"/>
    </row>
    <row r="673" spans="4:4" ht="15.75" customHeight="1">
      <c r="D673" s="817"/>
    </row>
    <row r="674" spans="4:4" ht="15.75" customHeight="1">
      <c r="D674" s="817"/>
    </row>
    <row r="675" spans="4:4" ht="15.75" customHeight="1">
      <c r="D675" s="817"/>
    </row>
    <row r="676" spans="4:4" ht="15.75" customHeight="1">
      <c r="D676" s="817"/>
    </row>
    <row r="677" spans="4:4" ht="15.75" customHeight="1">
      <c r="D677" s="817"/>
    </row>
    <row r="678" spans="4:4" ht="15.75" customHeight="1">
      <c r="D678" s="817"/>
    </row>
    <row r="679" spans="4:4" ht="15.75" customHeight="1">
      <c r="D679" s="817"/>
    </row>
    <row r="680" spans="4:4" ht="15.75" customHeight="1">
      <c r="D680" s="817"/>
    </row>
    <row r="681" spans="4:4" ht="15.75" customHeight="1">
      <c r="D681" s="817"/>
    </row>
    <row r="682" spans="4:4" ht="15.75" customHeight="1">
      <c r="D682" s="817"/>
    </row>
    <row r="683" spans="4:4" ht="15.75" customHeight="1">
      <c r="D683" s="817"/>
    </row>
    <row r="684" spans="4:4" ht="15.75" customHeight="1">
      <c r="D684" s="817"/>
    </row>
    <row r="685" spans="4:4" ht="15.75" customHeight="1">
      <c r="D685" s="817"/>
    </row>
    <row r="686" spans="4:4" ht="15.75" customHeight="1">
      <c r="D686" s="817"/>
    </row>
    <row r="687" spans="4:4" ht="15.75" customHeight="1">
      <c r="D687" s="817"/>
    </row>
    <row r="688" spans="4:4" ht="15.75" customHeight="1">
      <c r="D688" s="817"/>
    </row>
    <row r="689" spans="4:4" ht="15.75" customHeight="1">
      <c r="D689" s="817"/>
    </row>
    <row r="690" spans="4:4" ht="15.75" customHeight="1">
      <c r="D690" s="817"/>
    </row>
    <row r="691" spans="4:4" ht="15.75" customHeight="1">
      <c r="D691" s="817"/>
    </row>
    <row r="692" spans="4:4" ht="15.75" customHeight="1">
      <c r="D692" s="817"/>
    </row>
    <row r="693" spans="4:4" ht="15.75" customHeight="1">
      <c r="D693" s="817"/>
    </row>
    <row r="694" spans="4:4" ht="15.75" customHeight="1">
      <c r="D694" s="817"/>
    </row>
    <row r="695" spans="4:4" ht="15.75" customHeight="1">
      <c r="D695" s="817"/>
    </row>
    <row r="696" spans="4:4" ht="15.75" customHeight="1">
      <c r="D696" s="817"/>
    </row>
    <row r="697" spans="4:4" ht="15.75" customHeight="1">
      <c r="D697" s="817"/>
    </row>
    <row r="698" spans="4:4" ht="15.75" customHeight="1">
      <c r="D698" s="817"/>
    </row>
    <row r="699" spans="4:4" ht="15.75" customHeight="1">
      <c r="D699" s="817"/>
    </row>
    <row r="700" spans="4:4" ht="15.75" customHeight="1">
      <c r="D700" s="817"/>
    </row>
    <row r="701" spans="4:4" ht="15.75" customHeight="1">
      <c r="D701" s="817"/>
    </row>
    <row r="702" spans="4:4" ht="15.75" customHeight="1">
      <c r="D702" s="817"/>
    </row>
    <row r="703" spans="4:4" ht="15.75" customHeight="1">
      <c r="D703" s="817"/>
    </row>
    <row r="704" spans="4:4" ht="15.75" customHeight="1">
      <c r="D704" s="817"/>
    </row>
    <row r="705" spans="4:4" ht="15.75" customHeight="1">
      <c r="D705" s="817"/>
    </row>
    <row r="706" spans="4:4" ht="15.75" customHeight="1">
      <c r="D706" s="817"/>
    </row>
    <row r="707" spans="4:4" ht="15.75" customHeight="1">
      <c r="D707" s="817"/>
    </row>
    <row r="708" spans="4:4" ht="15.75" customHeight="1">
      <c r="D708" s="817"/>
    </row>
    <row r="709" spans="4:4" ht="15.75" customHeight="1">
      <c r="D709" s="817"/>
    </row>
    <row r="710" spans="4:4" ht="15.75" customHeight="1">
      <c r="D710" s="817"/>
    </row>
    <row r="711" spans="4:4" ht="15.75" customHeight="1">
      <c r="D711" s="817"/>
    </row>
    <row r="712" spans="4:4" ht="15.75" customHeight="1">
      <c r="D712" s="817"/>
    </row>
    <row r="713" spans="4:4" ht="15.75" customHeight="1">
      <c r="D713" s="817"/>
    </row>
    <row r="714" spans="4:4" ht="15.75" customHeight="1">
      <c r="D714" s="817"/>
    </row>
    <row r="715" spans="4:4" ht="15.75" customHeight="1">
      <c r="D715" s="817"/>
    </row>
    <row r="716" spans="4:4" ht="15.75" customHeight="1">
      <c r="D716" s="817"/>
    </row>
    <row r="717" spans="4:4" ht="15.75" customHeight="1">
      <c r="D717" s="817"/>
    </row>
    <row r="718" spans="4:4" ht="15.75" customHeight="1">
      <c r="D718" s="817"/>
    </row>
    <row r="719" spans="4:4" ht="15.75" customHeight="1">
      <c r="D719" s="817"/>
    </row>
    <row r="720" spans="4:4" ht="15.75" customHeight="1">
      <c r="D720" s="817"/>
    </row>
    <row r="721" spans="4:4" ht="15.75" customHeight="1">
      <c r="D721" s="817"/>
    </row>
    <row r="722" spans="4:4" ht="15.75" customHeight="1">
      <c r="D722" s="817"/>
    </row>
    <row r="723" spans="4:4" ht="15.75" customHeight="1">
      <c r="D723" s="817"/>
    </row>
    <row r="724" spans="4:4" ht="15.75" customHeight="1">
      <c r="D724" s="817"/>
    </row>
    <row r="725" spans="4:4" ht="15.75" customHeight="1">
      <c r="D725" s="817"/>
    </row>
    <row r="726" spans="4:4" ht="15.75" customHeight="1">
      <c r="D726" s="817"/>
    </row>
    <row r="727" spans="4:4" ht="15.75" customHeight="1">
      <c r="D727" s="817"/>
    </row>
    <row r="728" spans="4:4" ht="15.75" customHeight="1">
      <c r="D728" s="817"/>
    </row>
    <row r="729" spans="4:4" ht="15.75" customHeight="1">
      <c r="D729" s="817"/>
    </row>
    <row r="730" spans="4:4" ht="15.75" customHeight="1">
      <c r="D730" s="817"/>
    </row>
    <row r="731" spans="4:4" ht="15.75" customHeight="1">
      <c r="D731" s="817"/>
    </row>
    <row r="732" spans="4:4" ht="15.75" customHeight="1">
      <c r="D732" s="817"/>
    </row>
    <row r="733" spans="4:4" ht="15.75" customHeight="1">
      <c r="D733" s="817"/>
    </row>
    <row r="734" spans="4:4" ht="15.75" customHeight="1">
      <c r="D734" s="817"/>
    </row>
    <row r="735" spans="4:4" ht="15.75" customHeight="1">
      <c r="D735" s="817"/>
    </row>
    <row r="736" spans="4:4" ht="15.75" customHeight="1">
      <c r="D736" s="817"/>
    </row>
    <row r="737" spans="4:4" ht="15.75" customHeight="1">
      <c r="D737" s="817"/>
    </row>
    <row r="738" spans="4:4" ht="15.75" customHeight="1">
      <c r="D738" s="817"/>
    </row>
    <row r="739" spans="4:4" ht="15.75" customHeight="1">
      <c r="D739" s="817"/>
    </row>
    <row r="740" spans="4:4" ht="15.75" customHeight="1">
      <c r="D740" s="817"/>
    </row>
    <row r="741" spans="4:4" ht="15.75" customHeight="1">
      <c r="D741" s="817"/>
    </row>
    <row r="742" spans="4:4" ht="15.75" customHeight="1">
      <c r="D742" s="817"/>
    </row>
    <row r="743" spans="4:4" ht="15.75" customHeight="1">
      <c r="D743" s="817"/>
    </row>
    <row r="744" spans="4:4" ht="15.75" customHeight="1">
      <c r="D744" s="817"/>
    </row>
    <row r="745" spans="4:4" ht="15.75" customHeight="1">
      <c r="D745" s="817"/>
    </row>
    <row r="746" spans="4:4" ht="15.75" customHeight="1">
      <c r="D746" s="817"/>
    </row>
    <row r="747" spans="4:4" ht="15.75" customHeight="1">
      <c r="D747" s="817"/>
    </row>
    <row r="748" spans="4:4" ht="15.75" customHeight="1">
      <c r="D748" s="817"/>
    </row>
    <row r="749" spans="4:4" ht="15.75" customHeight="1">
      <c r="D749" s="817"/>
    </row>
    <row r="750" spans="4:4" ht="15.75" customHeight="1">
      <c r="D750" s="817"/>
    </row>
    <row r="751" spans="4:4" ht="15.75" customHeight="1">
      <c r="D751" s="817"/>
    </row>
    <row r="752" spans="4:4" ht="15.75" customHeight="1">
      <c r="D752" s="817"/>
    </row>
    <row r="753" spans="4:4" ht="15.75" customHeight="1">
      <c r="D753" s="817"/>
    </row>
    <row r="754" spans="4:4" ht="15.75" customHeight="1">
      <c r="D754" s="817"/>
    </row>
    <row r="755" spans="4:4" ht="15.75" customHeight="1">
      <c r="D755" s="817"/>
    </row>
    <row r="756" spans="4:4" ht="15.75" customHeight="1">
      <c r="D756" s="817"/>
    </row>
    <row r="757" spans="4:4" ht="15.75" customHeight="1">
      <c r="D757" s="817"/>
    </row>
    <row r="758" spans="4:4" ht="15.75" customHeight="1">
      <c r="D758" s="817"/>
    </row>
    <row r="759" spans="4:4" ht="15.75" customHeight="1">
      <c r="D759" s="817"/>
    </row>
    <row r="760" spans="4:4" ht="15.75" customHeight="1">
      <c r="D760" s="817"/>
    </row>
    <row r="761" spans="4:4" ht="15.75" customHeight="1">
      <c r="D761" s="817"/>
    </row>
    <row r="762" spans="4:4" ht="15.75" customHeight="1">
      <c r="D762" s="817"/>
    </row>
    <row r="763" spans="4:4" ht="15.75" customHeight="1">
      <c r="D763" s="817"/>
    </row>
    <row r="764" spans="4:4" ht="15.75" customHeight="1">
      <c r="D764" s="817"/>
    </row>
    <row r="765" spans="4:4" ht="15.75" customHeight="1">
      <c r="D765" s="817"/>
    </row>
    <row r="766" spans="4:4" ht="15.75" customHeight="1">
      <c r="D766" s="817"/>
    </row>
    <row r="767" spans="4:4" ht="15.75" customHeight="1">
      <c r="D767" s="817"/>
    </row>
    <row r="768" spans="4:4" ht="15.75" customHeight="1">
      <c r="D768" s="817"/>
    </row>
    <row r="769" spans="4:4" ht="15.75" customHeight="1">
      <c r="D769" s="817"/>
    </row>
    <row r="770" spans="4:4" ht="15.75" customHeight="1">
      <c r="D770" s="817"/>
    </row>
    <row r="771" spans="4:4" ht="15.75" customHeight="1">
      <c r="D771" s="817"/>
    </row>
    <row r="772" spans="4:4" ht="15.75" customHeight="1">
      <c r="D772" s="817"/>
    </row>
    <row r="773" spans="4:4" ht="15.75" customHeight="1">
      <c r="D773" s="817"/>
    </row>
    <row r="774" spans="4:4" ht="15.75" customHeight="1">
      <c r="D774" s="817"/>
    </row>
    <row r="775" spans="4:4" ht="15.75" customHeight="1">
      <c r="D775" s="817"/>
    </row>
    <row r="776" spans="4:4" ht="15.75" customHeight="1">
      <c r="D776" s="817"/>
    </row>
    <row r="777" spans="4:4" ht="15.75" customHeight="1">
      <c r="D777" s="817"/>
    </row>
    <row r="778" spans="4:4" ht="15.75" customHeight="1">
      <c r="D778" s="817"/>
    </row>
    <row r="779" spans="4:4" ht="15.75" customHeight="1">
      <c r="D779" s="817"/>
    </row>
    <row r="780" spans="4:4" ht="15.75" customHeight="1">
      <c r="D780" s="817"/>
    </row>
    <row r="781" spans="4:4" ht="15.75" customHeight="1">
      <c r="D781" s="817"/>
    </row>
    <row r="782" spans="4:4" ht="15.75" customHeight="1">
      <c r="D782" s="817"/>
    </row>
    <row r="783" spans="4:4" ht="15.75" customHeight="1">
      <c r="D783" s="817"/>
    </row>
    <row r="784" spans="4:4" ht="15.75" customHeight="1">
      <c r="D784" s="817"/>
    </row>
    <row r="785" spans="4:4" ht="15.75" customHeight="1">
      <c r="D785" s="817"/>
    </row>
    <row r="786" spans="4:4" ht="15.75" customHeight="1">
      <c r="D786" s="817"/>
    </row>
    <row r="787" spans="4:4" ht="15.75" customHeight="1">
      <c r="D787" s="817"/>
    </row>
    <row r="788" spans="4:4" ht="15.75" customHeight="1">
      <c r="D788" s="817"/>
    </row>
    <row r="789" spans="4:4" ht="15.75" customHeight="1">
      <c r="D789" s="817"/>
    </row>
    <row r="790" spans="4:4" ht="15.75" customHeight="1">
      <c r="D790" s="817"/>
    </row>
    <row r="791" spans="4:4" ht="15.75" customHeight="1">
      <c r="D791" s="817"/>
    </row>
    <row r="792" spans="4:4" ht="15.75" customHeight="1">
      <c r="D792" s="817"/>
    </row>
    <row r="793" spans="4:4" ht="15.75" customHeight="1">
      <c r="D793" s="817"/>
    </row>
    <row r="794" spans="4:4" ht="15.75" customHeight="1">
      <c r="D794" s="817"/>
    </row>
    <row r="795" spans="4:4" ht="15.75" customHeight="1">
      <c r="D795" s="817"/>
    </row>
    <row r="796" spans="4:4" ht="15.75" customHeight="1">
      <c r="D796" s="817"/>
    </row>
    <row r="797" spans="4:4" ht="15.75" customHeight="1">
      <c r="D797" s="817"/>
    </row>
    <row r="798" spans="4:4" ht="15.75" customHeight="1">
      <c r="D798" s="817"/>
    </row>
    <row r="799" spans="4:4" ht="15.75" customHeight="1">
      <c r="D799" s="817"/>
    </row>
    <row r="800" spans="4:4" ht="15.75" customHeight="1">
      <c r="D800" s="817"/>
    </row>
    <row r="801" spans="4:4" ht="15.75" customHeight="1">
      <c r="D801" s="817"/>
    </row>
    <row r="802" spans="4:4" ht="15.75" customHeight="1">
      <c r="D802" s="817"/>
    </row>
    <row r="803" spans="4:4" ht="15.75" customHeight="1">
      <c r="D803" s="817"/>
    </row>
    <row r="804" spans="4:4" ht="15.75" customHeight="1">
      <c r="D804" s="817"/>
    </row>
    <row r="805" spans="4:4" ht="15.75" customHeight="1">
      <c r="D805" s="817"/>
    </row>
    <row r="806" spans="4:4" ht="15.75" customHeight="1">
      <c r="D806" s="817"/>
    </row>
    <row r="807" spans="4:4" ht="15.75" customHeight="1">
      <c r="D807" s="817"/>
    </row>
    <row r="808" spans="4:4" ht="15.75" customHeight="1">
      <c r="D808" s="817"/>
    </row>
    <row r="809" spans="4:4" ht="15.75" customHeight="1">
      <c r="D809" s="817"/>
    </row>
    <row r="810" spans="4:4" ht="15.75" customHeight="1">
      <c r="D810" s="817"/>
    </row>
    <row r="811" spans="4:4" ht="15.75" customHeight="1">
      <c r="D811" s="817"/>
    </row>
    <row r="812" spans="4:4" ht="15.75" customHeight="1">
      <c r="D812" s="817"/>
    </row>
    <row r="813" spans="4:4" ht="15.75" customHeight="1">
      <c r="D813" s="817"/>
    </row>
    <row r="814" spans="4:4" ht="15.75" customHeight="1">
      <c r="D814" s="817"/>
    </row>
    <row r="815" spans="4:4" ht="15.75" customHeight="1">
      <c r="D815" s="817"/>
    </row>
    <row r="816" spans="4:4" ht="15.75" customHeight="1">
      <c r="D816" s="817"/>
    </row>
    <row r="817" spans="4:4" ht="15.75" customHeight="1">
      <c r="D817" s="817"/>
    </row>
    <row r="818" spans="4:4" ht="15.75" customHeight="1">
      <c r="D818" s="817"/>
    </row>
    <row r="819" spans="4:4" ht="15.75" customHeight="1">
      <c r="D819" s="817"/>
    </row>
    <row r="820" spans="4:4" ht="15.75" customHeight="1">
      <c r="D820" s="817"/>
    </row>
    <row r="821" spans="4:4" ht="15.75" customHeight="1">
      <c r="D821" s="817"/>
    </row>
    <row r="822" spans="4:4" ht="15.75" customHeight="1">
      <c r="D822" s="817"/>
    </row>
    <row r="823" spans="4:4" ht="15.75" customHeight="1">
      <c r="D823" s="817"/>
    </row>
    <row r="824" spans="4:4" ht="15.75" customHeight="1">
      <c r="D824" s="817"/>
    </row>
    <row r="825" spans="4:4" ht="15.75" customHeight="1">
      <c r="D825" s="817"/>
    </row>
    <row r="826" spans="4:4" ht="15.75" customHeight="1">
      <c r="D826" s="817"/>
    </row>
    <row r="827" spans="4:4" ht="15.75" customHeight="1">
      <c r="D827" s="817"/>
    </row>
    <row r="828" spans="4:4" ht="15.75" customHeight="1">
      <c r="D828" s="817"/>
    </row>
    <row r="829" spans="4:4" ht="15.75" customHeight="1">
      <c r="D829" s="817"/>
    </row>
    <row r="830" spans="4:4" ht="15.75" customHeight="1">
      <c r="D830" s="817"/>
    </row>
    <row r="831" spans="4:4" ht="15.75" customHeight="1">
      <c r="D831" s="817"/>
    </row>
    <row r="832" spans="4:4" ht="15.75" customHeight="1">
      <c r="D832" s="817"/>
    </row>
    <row r="833" spans="4:4" ht="15.75" customHeight="1">
      <c r="D833" s="817"/>
    </row>
    <row r="834" spans="4:4" ht="15.75" customHeight="1">
      <c r="D834" s="817"/>
    </row>
    <row r="835" spans="4:4" ht="15.75" customHeight="1">
      <c r="D835" s="817"/>
    </row>
    <row r="836" spans="4:4" ht="15.75" customHeight="1">
      <c r="D836" s="817"/>
    </row>
    <row r="837" spans="4:4" ht="15.75" customHeight="1">
      <c r="D837" s="817"/>
    </row>
    <row r="838" spans="4:4" ht="15.75" customHeight="1">
      <c r="D838" s="817"/>
    </row>
    <row r="839" spans="4:4" ht="15.75" customHeight="1">
      <c r="D839" s="817"/>
    </row>
    <row r="840" spans="4:4" ht="15.75" customHeight="1">
      <c r="D840" s="817"/>
    </row>
    <row r="841" spans="4:4" ht="15.75" customHeight="1">
      <c r="D841" s="817"/>
    </row>
    <row r="842" spans="4:4" ht="15.75" customHeight="1">
      <c r="D842" s="817"/>
    </row>
    <row r="843" spans="4:4" ht="15.75" customHeight="1">
      <c r="D843" s="817"/>
    </row>
    <row r="844" spans="4:4" ht="15.75" customHeight="1">
      <c r="D844" s="817"/>
    </row>
    <row r="845" spans="4:4" ht="15.75" customHeight="1">
      <c r="D845" s="817"/>
    </row>
    <row r="846" spans="4:4" ht="15.75" customHeight="1">
      <c r="D846" s="817"/>
    </row>
    <row r="847" spans="4:4" ht="15.75" customHeight="1">
      <c r="D847" s="817"/>
    </row>
    <row r="848" spans="4:4" ht="15.75" customHeight="1">
      <c r="D848" s="817"/>
    </row>
    <row r="849" spans="4:4" ht="15.75" customHeight="1">
      <c r="D849" s="817"/>
    </row>
    <row r="850" spans="4:4" ht="15.75" customHeight="1">
      <c r="D850" s="817"/>
    </row>
    <row r="851" spans="4:4" ht="15.75" customHeight="1">
      <c r="D851" s="817"/>
    </row>
    <row r="852" spans="4:4" ht="15.75" customHeight="1">
      <c r="D852" s="817"/>
    </row>
    <row r="853" spans="4:4" ht="15.75" customHeight="1">
      <c r="D853" s="817"/>
    </row>
    <row r="854" spans="4:4" ht="15.75" customHeight="1">
      <c r="D854" s="817"/>
    </row>
    <row r="855" spans="4:4" ht="15.75" customHeight="1">
      <c r="D855" s="817"/>
    </row>
    <row r="856" spans="4:4" ht="15.75" customHeight="1">
      <c r="D856" s="817"/>
    </row>
    <row r="857" spans="4:4" ht="15.75" customHeight="1">
      <c r="D857" s="817"/>
    </row>
    <row r="858" spans="4:4" ht="15.75" customHeight="1">
      <c r="D858" s="817"/>
    </row>
    <row r="859" spans="4:4" ht="15.75" customHeight="1">
      <c r="D859" s="817"/>
    </row>
    <row r="860" spans="4:4" ht="15.75" customHeight="1">
      <c r="D860" s="817"/>
    </row>
    <row r="861" spans="4:4" ht="15.75" customHeight="1">
      <c r="D861" s="817"/>
    </row>
    <row r="862" spans="4:4" ht="15.75" customHeight="1">
      <c r="D862" s="817"/>
    </row>
    <row r="863" spans="4:4" ht="15.75" customHeight="1">
      <c r="D863" s="817"/>
    </row>
    <row r="864" spans="4:4" ht="15.75" customHeight="1">
      <c r="D864" s="817"/>
    </row>
    <row r="865" spans="4:4" ht="15.75" customHeight="1">
      <c r="D865" s="817"/>
    </row>
    <row r="866" spans="4:4" ht="15.75" customHeight="1">
      <c r="D866" s="817"/>
    </row>
    <row r="867" spans="4:4" ht="15.75" customHeight="1">
      <c r="D867" s="817"/>
    </row>
    <row r="868" spans="4:4" ht="15.75" customHeight="1">
      <c r="D868" s="817"/>
    </row>
    <row r="869" spans="4:4" ht="15.75" customHeight="1">
      <c r="D869" s="817"/>
    </row>
    <row r="870" spans="4:4" ht="15.75" customHeight="1">
      <c r="D870" s="817"/>
    </row>
    <row r="871" spans="4:4" ht="15.75" customHeight="1">
      <c r="D871" s="817"/>
    </row>
    <row r="872" spans="4:4" ht="15.75" customHeight="1">
      <c r="D872" s="817"/>
    </row>
    <row r="873" spans="4:4" ht="15.75" customHeight="1">
      <c r="D873" s="817"/>
    </row>
    <row r="874" spans="4:4" ht="15.75" customHeight="1">
      <c r="D874" s="817"/>
    </row>
    <row r="875" spans="4:4" ht="15.75" customHeight="1">
      <c r="D875" s="817"/>
    </row>
    <row r="876" spans="4:4" ht="15.75" customHeight="1">
      <c r="D876" s="817"/>
    </row>
    <row r="877" spans="4:4" ht="15.75" customHeight="1">
      <c r="D877" s="817"/>
    </row>
    <row r="878" spans="4:4" ht="15.75" customHeight="1">
      <c r="D878" s="817"/>
    </row>
    <row r="879" spans="4:4" ht="15.75" customHeight="1">
      <c r="D879" s="817"/>
    </row>
    <row r="880" spans="4:4" ht="15.75" customHeight="1">
      <c r="D880" s="817"/>
    </row>
    <row r="881" spans="4:4" ht="15.75" customHeight="1">
      <c r="D881" s="817"/>
    </row>
    <row r="882" spans="4:4" ht="15.75" customHeight="1">
      <c r="D882" s="817"/>
    </row>
    <row r="883" spans="4:4" ht="15.75" customHeight="1">
      <c r="D883" s="817"/>
    </row>
    <row r="884" spans="4:4" ht="15.75" customHeight="1">
      <c r="D884" s="817"/>
    </row>
    <row r="885" spans="4:4" ht="15.75" customHeight="1">
      <c r="D885" s="817"/>
    </row>
    <row r="886" spans="4:4" ht="15.75" customHeight="1">
      <c r="D886" s="817"/>
    </row>
    <row r="887" spans="4:4" ht="15.75" customHeight="1">
      <c r="D887" s="817"/>
    </row>
    <row r="888" spans="4:4" ht="15.75" customHeight="1">
      <c r="D888" s="817"/>
    </row>
    <row r="889" spans="4:4" ht="15.75" customHeight="1">
      <c r="D889" s="817"/>
    </row>
    <row r="890" spans="4:4" ht="15.75" customHeight="1">
      <c r="D890" s="817"/>
    </row>
    <row r="891" spans="4:4" ht="15.75" customHeight="1">
      <c r="D891" s="817"/>
    </row>
    <row r="892" spans="4:4" ht="15.75" customHeight="1">
      <c r="D892" s="817"/>
    </row>
    <row r="893" spans="4:4" ht="15.75" customHeight="1">
      <c r="D893" s="817"/>
    </row>
    <row r="894" spans="4:4" ht="15.75" customHeight="1">
      <c r="D894" s="817"/>
    </row>
    <row r="895" spans="4:4" ht="15.75" customHeight="1">
      <c r="D895" s="817"/>
    </row>
    <row r="896" spans="4:4" ht="15.75" customHeight="1">
      <c r="D896" s="817"/>
    </row>
    <row r="897" spans="4:4" ht="15.75" customHeight="1">
      <c r="D897" s="817"/>
    </row>
    <row r="898" spans="4:4" ht="15.75" customHeight="1">
      <c r="D898" s="817"/>
    </row>
    <row r="899" spans="4:4" ht="15.75" customHeight="1">
      <c r="D899" s="817"/>
    </row>
    <row r="900" spans="4:4" ht="15.75" customHeight="1">
      <c r="D900" s="817"/>
    </row>
    <row r="901" spans="4:4" ht="15.75" customHeight="1">
      <c r="D901" s="817"/>
    </row>
    <row r="902" spans="4:4" ht="15.75" customHeight="1">
      <c r="D902" s="817"/>
    </row>
    <row r="903" spans="4:4" ht="15.75" customHeight="1">
      <c r="D903" s="817"/>
    </row>
    <row r="904" spans="4:4" ht="15.75" customHeight="1">
      <c r="D904" s="817"/>
    </row>
    <row r="905" spans="4:4" ht="15.75" customHeight="1">
      <c r="D905" s="817"/>
    </row>
    <row r="906" spans="4:4" ht="15.75" customHeight="1">
      <c r="D906" s="817"/>
    </row>
    <row r="907" spans="4:4" ht="15.75" customHeight="1">
      <c r="D907" s="817"/>
    </row>
    <row r="908" spans="4:4" ht="15.75" customHeight="1">
      <c r="D908" s="817"/>
    </row>
    <row r="909" spans="4:4" ht="15.75" customHeight="1">
      <c r="D909" s="817"/>
    </row>
    <row r="910" spans="4:4" ht="15.75" customHeight="1">
      <c r="D910" s="817"/>
    </row>
    <row r="911" spans="4:4" ht="15.75" customHeight="1">
      <c r="D911" s="817"/>
    </row>
    <row r="912" spans="4:4" ht="15.75" customHeight="1">
      <c r="D912" s="817"/>
    </row>
    <row r="913" spans="4:4" ht="15.75" customHeight="1">
      <c r="D913" s="817"/>
    </row>
    <row r="914" spans="4:4" ht="15.75" customHeight="1">
      <c r="D914" s="817"/>
    </row>
    <row r="915" spans="4:4" ht="15.75" customHeight="1">
      <c r="D915" s="817"/>
    </row>
    <row r="916" spans="4:4" ht="15.75" customHeight="1">
      <c r="D916" s="817"/>
    </row>
    <row r="917" spans="4:4" ht="15.75" customHeight="1">
      <c r="D917" s="817"/>
    </row>
    <row r="918" spans="4:4" ht="15.75" customHeight="1">
      <c r="D918" s="817"/>
    </row>
    <row r="919" spans="4:4" ht="15.75" customHeight="1">
      <c r="D919" s="817"/>
    </row>
    <row r="920" spans="4:4" ht="15.75" customHeight="1">
      <c r="D920" s="817"/>
    </row>
    <row r="921" spans="4:4" ht="15.75" customHeight="1">
      <c r="D921" s="817"/>
    </row>
    <row r="922" spans="4:4" ht="15.75" customHeight="1">
      <c r="D922" s="817"/>
    </row>
    <row r="923" spans="4:4" ht="15.75" customHeight="1">
      <c r="D923" s="817"/>
    </row>
    <row r="924" spans="4:4" ht="15.75" customHeight="1">
      <c r="D924" s="817"/>
    </row>
    <row r="925" spans="4:4" ht="15.75" customHeight="1">
      <c r="D925" s="817"/>
    </row>
    <row r="926" spans="4:4" ht="15.75" customHeight="1">
      <c r="D926" s="817"/>
    </row>
    <row r="927" spans="4:4" ht="15.75" customHeight="1">
      <c r="D927" s="817"/>
    </row>
    <row r="928" spans="4:4" ht="15.75" customHeight="1">
      <c r="D928" s="817"/>
    </row>
    <row r="929" spans="4:4" ht="15.75" customHeight="1">
      <c r="D929" s="817"/>
    </row>
    <row r="930" spans="4:4" ht="15.75" customHeight="1">
      <c r="D930" s="817"/>
    </row>
    <row r="931" spans="4:4" ht="15.75" customHeight="1">
      <c r="D931" s="817"/>
    </row>
    <row r="932" spans="4:4" ht="15.75" customHeight="1">
      <c r="D932" s="817"/>
    </row>
    <row r="933" spans="4:4" ht="15.75" customHeight="1">
      <c r="D933" s="817"/>
    </row>
    <row r="934" spans="4:4" ht="15.75" customHeight="1">
      <c r="D934" s="817"/>
    </row>
    <row r="935" spans="4:4" ht="15.75" customHeight="1">
      <c r="D935" s="817"/>
    </row>
    <row r="936" spans="4:4" ht="15.75" customHeight="1">
      <c r="D936" s="817"/>
    </row>
    <row r="937" spans="4:4" ht="15.75" customHeight="1">
      <c r="D937" s="817"/>
    </row>
    <row r="938" spans="4:4" ht="15.75" customHeight="1">
      <c r="D938" s="817"/>
    </row>
    <row r="939" spans="4:4" ht="15.75" customHeight="1">
      <c r="D939" s="817"/>
    </row>
    <row r="940" spans="4:4" ht="15.75" customHeight="1">
      <c r="D940" s="817"/>
    </row>
    <row r="941" spans="4:4" ht="15.75" customHeight="1">
      <c r="D941" s="817"/>
    </row>
    <row r="942" spans="4:4" ht="15.75" customHeight="1">
      <c r="D942" s="817"/>
    </row>
    <row r="943" spans="4:4" ht="15.75" customHeight="1">
      <c r="D943" s="817"/>
    </row>
    <row r="944" spans="4:4" ht="15.75" customHeight="1">
      <c r="D944" s="817"/>
    </row>
    <row r="945" spans="4:4" ht="15.75" customHeight="1">
      <c r="D945" s="817"/>
    </row>
    <row r="946" spans="4:4" ht="15.75" customHeight="1">
      <c r="D946" s="817"/>
    </row>
    <row r="947" spans="4:4" ht="15.75" customHeight="1">
      <c r="D947" s="817"/>
    </row>
    <row r="948" spans="4:4" ht="15.75" customHeight="1">
      <c r="D948" s="817"/>
    </row>
    <row r="949" spans="4:4" ht="15.75" customHeight="1">
      <c r="D949" s="817"/>
    </row>
    <row r="950" spans="4:4" ht="15.75" customHeight="1">
      <c r="D950" s="817"/>
    </row>
    <row r="951" spans="4:4" ht="15.75" customHeight="1">
      <c r="D951" s="817"/>
    </row>
    <row r="952" spans="4:4" ht="15.75" customHeight="1">
      <c r="D952" s="817"/>
    </row>
    <row r="953" spans="4:4" ht="15.75" customHeight="1">
      <c r="D953" s="817"/>
    </row>
    <row r="954" spans="4:4" ht="15.75" customHeight="1">
      <c r="D954" s="817"/>
    </row>
    <row r="955" spans="4:4" ht="15.75" customHeight="1">
      <c r="D955" s="817"/>
    </row>
    <row r="956" spans="4:4" ht="15.75" customHeight="1">
      <c r="D956" s="817"/>
    </row>
    <row r="957" spans="4:4" ht="15.75" customHeight="1">
      <c r="D957" s="817"/>
    </row>
    <row r="958" spans="4:4" ht="15.75" customHeight="1">
      <c r="D958" s="817"/>
    </row>
    <row r="959" spans="4:4" ht="15.75" customHeight="1">
      <c r="D959" s="817"/>
    </row>
    <row r="960" spans="4:4" ht="15.75" customHeight="1">
      <c r="D960" s="817"/>
    </row>
    <row r="961" spans="4:4" ht="15.75" customHeight="1">
      <c r="D961" s="817"/>
    </row>
    <row r="962" spans="4:4" ht="15.75" customHeight="1">
      <c r="D962" s="817"/>
    </row>
    <row r="963" spans="4:4" ht="15.75" customHeight="1">
      <c r="D963" s="817"/>
    </row>
    <row r="964" spans="4:4" ht="15.75" customHeight="1">
      <c r="D964" s="817"/>
    </row>
    <row r="965" spans="4:4" ht="15.75" customHeight="1">
      <c r="D965" s="817"/>
    </row>
    <row r="966" spans="4:4" ht="15.75" customHeight="1">
      <c r="D966" s="817"/>
    </row>
    <row r="967" spans="4:4" ht="15.75" customHeight="1">
      <c r="D967" s="817"/>
    </row>
    <row r="968" spans="4:4" ht="15.75" customHeight="1">
      <c r="D968" s="817"/>
    </row>
    <row r="969" spans="4:4" ht="15.75" customHeight="1">
      <c r="D969" s="817"/>
    </row>
    <row r="970" spans="4:4" ht="15.75" customHeight="1">
      <c r="D970" s="817"/>
    </row>
    <row r="971" spans="4:4" ht="15.75" customHeight="1">
      <c r="D971" s="817"/>
    </row>
    <row r="972" spans="4:4" ht="15.75" customHeight="1">
      <c r="D972" s="817"/>
    </row>
    <row r="973" spans="4:4" ht="15.75" customHeight="1">
      <c r="D973" s="817"/>
    </row>
    <row r="974" spans="4:4" ht="15.75" customHeight="1">
      <c r="D974" s="817"/>
    </row>
    <row r="975" spans="4:4" ht="15.75" customHeight="1">
      <c r="D975" s="817"/>
    </row>
    <row r="976" spans="4:4" ht="15.75" customHeight="1">
      <c r="D976" s="817"/>
    </row>
    <row r="977" spans="4:4" ht="15.75" customHeight="1">
      <c r="D977" s="817"/>
    </row>
    <row r="978" spans="4:4" ht="15.75" customHeight="1">
      <c r="D978" s="817"/>
    </row>
    <row r="979" spans="4:4" ht="15.75" customHeight="1">
      <c r="D979" s="817"/>
    </row>
    <row r="980" spans="4:4" ht="15.75" customHeight="1">
      <c r="D980" s="817"/>
    </row>
    <row r="981" spans="4:4" ht="15.75" customHeight="1">
      <c r="D981" s="817"/>
    </row>
    <row r="982" spans="4:4" ht="15.75" customHeight="1">
      <c r="D982" s="817"/>
    </row>
    <row r="983" spans="4:4" ht="15.75" customHeight="1">
      <c r="D983" s="817"/>
    </row>
    <row r="984" spans="4:4" ht="15.75" customHeight="1">
      <c r="D984" s="817"/>
    </row>
    <row r="985" spans="4:4" ht="15.75" customHeight="1">
      <c r="D985" s="817"/>
    </row>
    <row r="986" spans="4:4" ht="15.75" customHeight="1">
      <c r="D986" s="817"/>
    </row>
    <row r="987" spans="4:4" ht="15.75" customHeight="1">
      <c r="D987" s="817"/>
    </row>
    <row r="988" spans="4:4" ht="15.75" customHeight="1">
      <c r="D988" s="817"/>
    </row>
    <row r="989" spans="4:4" ht="15.75" customHeight="1">
      <c r="D989" s="817"/>
    </row>
    <row r="990" spans="4:4" ht="15.75" customHeight="1">
      <c r="D990" s="817"/>
    </row>
    <row r="991" spans="4:4" ht="15.75" customHeight="1">
      <c r="D991" s="817"/>
    </row>
    <row r="992" spans="4:4" ht="15.75" customHeight="1">
      <c r="D992" s="817"/>
    </row>
    <row r="993" spans="4:4" ht="15.75" customHeight="1">
      <c r="D993" s="817"/>
    </row>
    <row r="994" spans="4:4" ht="15.75" customHeight="1">
      <c r="D994" s="817"/>
    </row>
    <row r="995" spans="4:4" ht="15.75" customHeight="1">
      <c r="D995" s="817"/>
    </row>
    <row r="996" spans="4:4" ht="15.75" customHeight="1">
      <c r="D996" s="817"/>
    </row>
    <row r="997" spans="4:4" ht="15.75" customHeight="1">
      <c r="D997" s="817"/>
    </row>
    <row r="998" spans="4:4" ht="15.75" customHeight="1">
      <c r="D998" s="817"/>
    </row>
    <row r="999" spans="4:4" ht="15.75" customHeight="1">
      <c r="D999" s="817"/>
    </row>
    <row r="1000" spans="4:4" ht="15.75" customHeight="1">
      <c r="D1000" s="817"/>
    </row>
  </sheetData>
  <autoFilter ref="A1:M219"/>
  <mergeCells count="2">
    <mergeCell ref="B237:B238"/>
    <mergeCell ref="B245:B246"/>
  </mergeCells>
  <hyperlinks>
    <hyperlink ref="M14" r:id="rId1"/>
    <hyperlink ref="M32" r:id="rId2"/>
    <hyperlink ref="M33" r:id="rId3"/>
    <hyperlink ref="C59" r:id="rId4"/>
    <hyperlink ref="M289" r:id="rId5"/>
    <hyperlink ref="M298" r:id="rId6"/>
    <hyperlink ref="M314" r:id="rId7"/>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1.21875" defaultRowHeight="15" customHeight="1"/>
  <cols>
    <col min="1" max="1" width="18" customWidth="1"/>
    <col min="2" max="10" width="10.5546875" customWidth="1"/>
    <col min="11" max="12" width="13.5546875" customWidth="1"/>
    <col min="13" max="26" width="10.5546875" customWidth="1"/>
  </cols>
  <sheetData>
    <row r="1" spans="1:97" ht="15.75">
      <c r="A1" s="803" t="s">
        <v>1700</v>
      </c>
      <c r="B1" s="354"/>
      <c r="C1" s="354"/>
      <c r="D1" s="354"/>
      <c r="E1" s="354"/>
      <c r="F1" s="354"/>
      <c r="G1" s="354"/>
      <c r="H1" s="354"/>
      <c r="I1" s="354"/>
      <c r="J1" s="354"/>
      <c r="K1" s="354"/>
      <c r="L1" s="354"/>
      <c r="M1" s="354"/>
      <c r="N1" s="354"/>
      <c r="O1" s="354"/>
      <c r="P1" s="354"/>
      <c r="Q1" s="354"/>
      <c r="R1" s="354"/>
      <c r="S1" s="354"/>
      <c r="T1" s="354"/>
      <c r="U1" s="354"/>
      <c r="V1" s="354"/>
      <c r="W1" s="354"/>
      <c r="X1" s="354"/>
      <c r="Y1" s="354"/>
      <c r="Z1" s="354"/>
    </row>
    <row r="2" spans="1:97">
      <c r="A2" s="354"/>
      <c r="B2" s="354"/>
      <c r="C2" s="354"/>
      <c r="D2" s="354"/>
      <c r="E2" s="354"/>
      <c r="F2" s="354"/>
      <c r="G2" s="354"/>
      <c r="H2" s="354"/>
      <c r="I2" s="354"/>
      <c r="J2" s="354"/>
      <c r="K2" s="354"/>
      <c r="L2" s="354"/>
      <c r="M2" s="354"/>
      <c r="N2" s="354"/>
      <c r="O2" s="354"/>
      <c r="P2" s="354"/>
      <c r="Q2" s="354"/>
      <c r="R2" s="354"/>
      <c r="S2" s="354"/>
      <c r="T2" s="354"/>
      <c r="U2" s="354"/>
      <c r="V2" s="354"/>
      <c r="W2" s="354"/>
      <c r="X2" s="354"/>
      <c r="Y2" s="354"/>
      <c r="Z2" s="354"/>
    </row>
    <row r="3" spans="1:97" ht="32.25" customHeight="1">
      <c r="A3" s="818" t="s">
        <v>1701</v>
      </c>
      <c r="B3" s="819">
        <v>45596</v>
      </c>
      <c r="C3" s="819">
        <v>45597</v>
      </c>
      <c r="D3" s="819">
        <v>45601</v>
      </c>
      <c r="E3" s="819">
        <v>45602</v>
      </c>
      <c r="F3" s="819">
        <v>45603</v>
      </c>
      <c r="G3" s="819">
        <v>45604</v>
      </c>
      <c r="H3" s="819">
        <v>45608</v>
      </c>
      <c r="I3" s="819">
        <v>45609</v>
      </c>
      <c r="J3" s="819">
        <v>45610</v>
      </c>
      <c r="K3" s="819">
        <v>45611</v>
      </c>
      <c r="L3" s="819">
        <v>45614</v>
      </c>
      <c r="M3" s="819">
        <v>45615</v>
      </c>
      <c r="N3" s="819">
        <v>45616</v>
      </c>
      <c r="O3" s="819">
        <v>45617</v>
      </c>
      <c r="P3" s="819">
        <v>45618</v>
      </c>
      <c r="Q3" s="820">
        <v>45621</v>
      </c>
      <c r="R3" s="820">
        <v>45622</v>
      </c>
      <c r="S3" s="820">
        <v>45623</v>
      </c>
      <c r="T3" s="820">
        <v>45624</v>
      </c>
      <c r="U3" s="820">
        <v>45625</v>
      </c>
      <c r="V3" s="820">
        <v>45628</v>
      </c>
      <c r="W3" s="820">
        <v>45629</v>
      </c>
      <c r="X3" s="820">
        <v>45630</v>
      </c>
      <c r="Y3" s="820">
        <v>45631</v>
      </c>
      <c r="Z3" s="820">
        <v>45632</v>
      </c>
      <c r="AA3" s="820">
        <v>45635</v>
      </c>
      <c r="AB3" s="820">
        <v>45636</v>
      </c>
      <c r="AC3" s="820">
        <v>45637</v>
      </c>
      <c r="AD3" s="820">
        <v>45638</v>
      </c>
      <c r="AE3" s="821">
        <v>45639</v>
      </c>
      <c r="AF3" s="819">
        <v>45642</v>
      </c>
      <c r="AG3" s="819">
        <v>45643</v>
      </c>
      <c r="AH3" s="819">
        <v>45644</v>
      </c>
      <c r="AI3" s="819">
        <v>45645</v>
      </c>
      <c r="AJ3" s="819">
        <v>45646</v>
      </c>
      <c r="AK3" s="819">
        <v>45649</v>
      </c>
      <c r="AL3" s="819">
        <v>45650</v>
      </c>
      <c r="AM3" s="819">
        <v>45652</v>
      </c>
      <c r="AN3" s="819">
        <v>45653</v>
      </c>
      <c r="AO3" s="819">
        <v>45656</v>
      </c>
      <c r="AP3" s="819">
        <v>45656</v>
      </c>
      <c r="AQ3" s="819">
        <v>45664</v>
      </c>
      <c r="AR3" s="819">
        <v>45665</v>
      </c>
      <c r="AS3" s="819">
        <v>45666</v>
      </c>
      <c r="AT3" s="819">
        <v>45667</v>
      </c>
      <c r="AU3" s="819">
        <v>45670</v>
      </c>
      <c r="AV3" s="819">
        <v>45671</v>
      </c>
      <c r="AW3" s="819">
        <v>45672</v>
      </c>
      <c r="AX3" s="819">
        <v>45673</v>
      </c>
      <c r="AY3" s="819">
        <v>45674</v>
      </c>
      <c r="AZ3" s="819">
        <v>45677</v>
      </c>
      <c r="BA3" s="819">
        <v>45678</v>
      </c>
      <c r="BB3" s="819">
        <v>45679</v>
      </c>
      <c r="BC3" s="819">
        <v>45680</v>
      </c>
      <c r="BD3" s="819">
        <v>45681</v>
      </c>
      <c r="BE3" s="819">
        <v>45684</v>
      </c>
      <c r="BF3" s="819">
        <v>45685</v>
      </c>
      <c r="BG3" s="819">
        <v>45686</v>
      </c>
      <c r="BH3" s="819">
        <v>45687</v>
      </c>
      <c r="BI3" s="819">
        <v>45688</v>
      </c>
      <c r="BJ3" s="820">
        <v>45691</v>
      </c>
      <c r="BK3" s="820">
        <v>45692</v>
      </c>
      <c r="BL3" s="820">
        <v>45693</v>
      </c>
      <c r="BM3" s="820">
        <v>45694</v>
      </c>
      <c r="BN3" s="820">
        <v>45695</v>
      </c>
      <c r="BO3" s="820">
        <v>45698</v>
      </c>
      <c r="BP3" s="820">
        <v>45699</v>
      </c>
      <c r="BQ3" s="820">
        <v>45700</v>
      </c>
      <c r="BR3" s="820">
        <v>45701</v>
      </c>
      <c r="BS3" s="820">
        <v>45702</v>
      </c>
      <c r="BT3" s="820">
        <v>45705</v>
      </c>
      <c r="BU3" s="820">
        <v>45706</v>
      </c>
      <c r="BV3" s="820">
        <v>45707</v>
      </c>
      <c r="BW3" s="820">
        <v>45708</v>
      </c>
      <c r="BX3" s="820">
        <v>45709</v>
      </c>
      <c r="BY3" s="820">
        <v>45712</v>
      </c>
      <c r="BZ3" s="820">
        <v>45713</v>
      </c>
      <c r="CA3" s="820">
        <v>45714</v>
      </c>
      <c r="CB3" s="820">
        <v>45715</v>
      </c>
      <c r="CC3" s="820">
        <v>45716</v>
      </c>
      <c r="CD3" s="820">
        <v>45719</v>
      </c>
      <c r="CE3" s="820">
        <v>45720</v>
      </c>
      <c r="CF3" s="820">
        <v>45721</v>
      </c>
      <c r="CG3" s="820">
        <v>45722</v>
      </c>
      <c r="CH3" s="820">
        <v>45723</v>
      </c>
      <c r="CI3" s="820">
        <v>45726</v>
      </c>
      <c r="CJ3" s="820">
        <v>45727</v>
      </c>
      <c r="CK3" s="820">
        <v>45728</v>
      </c>
      <c r="CL3" s="820">
        <v>45729</v>
      </c>
      <c r="CM3" s="820">
        <v>45730</v>
      </c>
      <c r="CN3" s="820">
        <v>45733</v>
      </c>
      <c r="CO3" s="820">
        <v>45734</v>
      </c>
      <c r="CP3" s="820">
        <v>45735</v>
      </c>
      <c r="CQ3" s="820">
        <v>45736</v>
      </c>
      <c r="CR3" s="820">
        <v>45737</v>
      </c>
      <c r="CS3" s="820">
        <v>45741</v>
      </c>
    </row>
    <row r="4" spans="1:97" ht="30.75" customHeight="1">
      <c r="A4" s="822" t="s">
        <v>62</v>
      </c>
      <c r="B4" s="823" t="s">
        <v>1702</v>
      </c>
      <c r="C4" s="824" t="s">
        <v>1703</v>
      </c>
      <c r="D4" s="645" t="s">
        <v>1702</v>
      </c>
      <c r="E4" s="645" t="s">
        <v>1702</v>
      </c>
      <c r="F4" s="645" t="s">
        <v>1702</v>
      </c>
      <c r="G4" s="645" t="s">
        <v>1702</v>
      </c>
      <c r="H4" s="645" t="s">
        <v>1702</v>
      </c>
      <c r="I4" s="645" t="s">
        <v>1702</v>
      </c>
      <c r="J4" s="645" t="s">
        <v>1702</v>
      </c>
      <c r="K4" s="645" t="s">
        <v>1702</v>
      </c>
      <c r="L4" s="645" t="s">
        <v>1702</v>
      </c>
      <c r="M4" s="645" t="s">
        <v>1702</v>
      </c>
      <c r="N4" s="645" t="s">
        <v>1702</v>
      </c>
      <c r="O4" s="645" t="s">
        <v>1704</v>
      </c>
      <c r="P4" s="825" t="s">
        <v>1702</v>
      </c>
      <c r="Q4" s="645" t="s">
        <v>1702</v>
      </c>
      <c r="R4" s="645" t="s">
        <v>1702</v>
      </c>
      <c r="S4" s="645" t="s">
        <v>1702</v>
      </c>
      <c r="T4" s="645" t="s">
        <v>1702</v>
      </c>
      <c r="U4" s="825" t="s">
        <v>1705</v>
      </c>
      <c r="V4" s="645" t="s">
        <v>1702</v>
      </c>
      <c r="W4" s="645" t="s">
        <v>1702</v>
      </c>
      <c r="X4" s="645" t="s">
        <v>1702</v>
      </c>
      <c r="Y4" s="645" t="s">
        <v>1702</v>
      </c>
      <c r="Z4" s="645" t="s">
        <v>1702</v>
      </c>
      <c r="AA4" s="645" t="s">
        <v>1702</v>
      </c>
      <c r="AB4" s="645" t="s">
        <v>1702</v>
      </c>
      <c r="AC4" s="645" t="s">
        <v>1702</v>
      </c>
      <c r="AD4" s="645" t="s">
        <v>1702</v>
      </c>
      <c r="AE4" s="854" t="s">
        <v>1706</v>
      </c>
      <c r="AF4" s="645" t="s">
        <v>1702</v>
      </c>
      <c r="AG4" s="645" t="s">
        <v>1702</v>
      </c>
      <c r="AH4" s="645" t="s">
        <v>1702</v>
      </c>
      <c r="AI4" s="645" t="s">
        <v>1702</v>
      </c>
      <c r="AJ4" s="645" t="s">
        <v>1702</v>
      </c>
      <c r="AK4" s="645" t="s">
        <v>1702</v>
      </c>
      <c r="AL4" s="854" t="s">
        <v>1707</v>
      </c>
      <c r="AM4" s="645" t="s">
        <v>1705</v>
      </c>
      <c r="AN4" s="645" t="s">
        <v>1705</v>
      </c>
      <c r="AO4" s="645" t="s">
        <v>1702</v>
      </c>
      <c r="AP4" s="854" t="s">
        <v>1708</v>
      </c>
      <c r="AQ4" s="645" t="s">
        <v>1702</v>
      </c>
      <c r="AR4" s="645" t="s">
        <v>1702</v>
      </c>
      <c r="AS4" s="854" t="s">
        <v>1708</v>
      </c>
      <c r="AT4" s="771" t="s">
        <v>1702</v>
      </c>
      <c r="AU4" s="645" t="s">
        <v>1702</v>
      </c>
      <c r="AV4" s="645" t="s">
        <v>1702</v>
      </c>
      <c r="AW4" s="645" t="s">
        <v>1702</v>
      </c>
      <c r="AX4" s="645" t="s">
        <v>1702</v>
      </c>
      <c r="AY4" s="854" t="s">
        <v>1708</v>
      </c>
      <c r="AZ4" s="645" t="s">
        <v>1702</v>
      </c>
      <c r="BA4" s="645" t="s">
        <v>1702</v>
      </c>
      <c r="BB4" s="645" t="s">
        <v>1702</v>
      </c>
      <c r="BC4" s="645" t="s">
        <v>1702</v>
      </c>
      <c r="BD4" s="645" t="s">
        <v>1702</v>
      </c>
      <c r="BE4" s="645" t="s">
        <v>1702</v>
      </c>
      <c r="BF4" s="645" t="s">
        <v>1702</v>
      </c>
      <c r="BG4" s="645" t="s">
        <v>1702</v>
      </c>
      <c r="BH4" s="645" t="s">
        <v>1702</v>
      </c>
      <c r="BI4" s="825" t="s">
        <v>1702</v>
      </c>
      <c r="BJ4" s="854" t="s">
        <v>1708</v>
      </c>
      <c r="BK4" s="825" t="s">
        <v>1709</v>
      </c>
      <c r="BL4" s="825" t="s">
        <v>1709</v>
      </c>
      <c r="BM4" s="825" t="s">
        <v>1709</v>
      </c>
      <c r="BN4" s="825" t="s">
        <v>1709</v>
      </c>
      <c r="BO4" s="825" t="s">
        <v>1709</v>
      </c>
      <c r="BP4" s="825" t="s">
        <v>1709</v>
      </c>
      <c r="BQ4" s="825" t="s">
        <v>1709</v>
      </c>
      <c r="BR4" s="645" t="s">
        <v>1702</v>
      </c>
      <c r="BS4" s="645" t="s">
        <v>1702</v>
      </c>
      <c r="BT4" s="645" t="s">
        <v>1702</v>
      </c>
      <c r="BU4" s="645" t="s">
        <v>1702</v>
      </c>
      <c r="BV4" s="645" t="s">
        <v>1702</v>
      </c>
      <c r="BW4" s="645" t="s">
        <v>1702</v>
      </c>
      <c r="BX4" s="645" t="s">
        <v>1702</v>
      </c>
      <c r="BY4" s="645" t="s">
        <v>1702</v>
      </c>
      <c r="BZ4" s="645" t="s">
        <v>1702</v>
      </c>
      <c r="CA4" s="645" t="s">
        <v>1702</v>
      </c>
      <c r="CB4" s="645" t="s">
        <v>1702</v>
      </c>
      <c r="CC4" s="645" t="s">
        <v>1702</v>
      </c>
      <c r="CD4" s="645" t="s">
        <v>1702</v>
      </c>
      <c r="CE4" s="645" t="s">
        <v>1702</v>
      </c>
      <c r="CF4" s="645" t="s">
        <v>1702</v>
      </c>
      <c r="CG4" s="645"/>
      <c r="CH4" s="645"/>
      <c r="CI4" s="854" t="s">
        <v>1710</v>
      </c>
      <c r="CJ4" s="645"/>
      <c r="CK4" s="645"/>
      <c r="CL4" s="645"/>
      <c r="CM4" s="645"/>
      <c r="CN4" s="645"/>
      <c r="CO4" s="645"/>
      <c r="CP4" s="645"/>
      <c r="CQ4" s="645"/>
      <c r="CR4" s="645"/>
      <c r="CS4" s="645" t="s">
        <v>1702</v>
      </c>
    </row>
    <row r="5" spans="1:97" ht="15.75" customHeight="1">
      <c r="A5" s="822" t="s">
        <v>131</v>
      </c>
      <c r="B5" s="823" t="s">
        <v>1702</v>
      </c>
      <c r="C5" s="645" t="s">
        <v>1702</v>
      </c>
      <c r="D5" s="645" t="s">
        <v>1702</v>
      </c>
      <c r="E5" s="645" t="s">
        <v>1702</v>
      </c>
      <c r="F5" s="645" t="s">
        <v>1702</v>
      </c>
      <c r="G5" s="645" t="s">
        <v>1702</v>
      </c>
      <c r="H5" s="645" t="s">
        <v>1702</v>
      </c>
      <c r="I5" s="645" t="s">
        <v>1702</v>
      </c>
      <c r="J5" s="645" t="s">
        <v>1702</v>
      </c>
      <c r="K5" s="645" t="s">
        <v>1702</v>
      </c>
      <c r="L5" s="645" t="s">
        <v>1709</v>
      </c>
      <c r="M5" s="645" t="s">
        <v>1709</v>
      </c>
      <c r="N5" s="645" t="s">
        <v>1709</v>
      </c>
      <c r="O5" s="645" t="s">
        <v>1709</v>
      </c>
      <c r="P5" s="825" t="s">
        <v>1709</v>
      </c>
      <c r="Q5" s="645" t="s">
        <v>1702</v>
      </c>
      <c r="R5" s="645" t="s">
        <v>1702</v>
      </c>
      <c r="S5" s="645" t="s">
        <v>1702</v>
      </c>
      <c r="T5" s="645" t="s">
        <v>1702</v>
      </c>
      <c r="U5" s="825" t="s">
        <v>1702</v>
      </c>
      <c r="V5" s="645" t="s">
        <v>1702</v>
      </c>
      <c r="W5" s="645" t="s">
        <v>1702</v>
      </c>
      <c r="X5" s="645" t="s">
        <v>1702</v>
      </c>
      <c r="Y5" s="645" t="s">
        <v>1702</v>
      </c>
      <c r="Z5" s="645" t="s">
        <v>1702</v>
      </c>
      <c r="AA5" s="645" t="s">
        <v>1702</v>
      </c>
      <c r="AB5" s="645" t="s">
        <v>1702</v>
      </c>
      <c r="AC5" s="645" t="s">
        <v>1702</v>
      </c>
      <c r="AD5" s="645" t="s">
        <v>1702</v>
      </c>
      <c r="AE5" s="855"/>
      <c r="AF5" s="645" t="s">
        <v>1702</v>
      </c>
      <c r="AG5" s="645" t="s">
        <v>1702</v>
      </c>
      <c r="AH5" s="645" t="s">
        <v>1702</v>
      </c>
      <c r="AI5" s="645" t="s">
        <v>1702</v>
      </c>
      <c r="AJ5" s="645" t="s">
        <v>1702</v>
      </c>
      <c r="AK5" s="645" t="s">
        <v>1702</v>
      </c>
      <c r="AL5" s="855"/>
      <c r="AM5" s="645" t="s">
        <v>1702</v>
      </c>
      <c r="AN5" s="645" t="s">
        <v>1702</v>
      </c>
      <c r="AO5" s="645" t="s">
        <v>1702</v>
      </c>
      <c r="AP5" s="855"/>
      <c r="AQ5" s="645" t="s">
        <v>1709</v>
      </c>
      <c r="AR5" s="645" t="s">
        <v>1709</v>
      </c>
      <c r="AS5" s="855"/>
      <c r="AT5" s="645" t="s">
        <v>1709</v>
      </c>
      <c r="AU5" s="645" t="s">
        <v>1709</v>
      </c>
      <c r="AV5" s="645" t="s">
        <v>1709</v>
      </c>
      <c r="AW5" s="645" t="s">
        <v>1709</v>
      </c>
      <c r="AX5" s="645" t="s">
        <v>1709</v>
      </c>
      <c r="AY5" s="855"/>
      <c r="AZ5" s="645" t="s">
        <v>1709</v>
      </c>
      <c r="BA5" s="645" t="s">
        <v>1702</v>
      </c>
      <c r="BB5" s="645" t="s">
        <v>1702</v>
      </c>
      <c r="BC5" s="645" t="s">
        <v>1702</v>
      </c>
      <c r="BD5" s="645" t="s">
        <v>1702</v>
      </c>
      <c r="BE5" s="645" t="s">
        <v>1702</v>
      </c>
      <c r="BF5" s="645" t="s">
        <v>1702</v>
      </c>
      <c r="BG5" s="645" t="s">
        <v>1702</v>
      </c>
      <c r="BH5" s="645" t="s">
        <v>1702</v>
      </c>
      <c r="BI5" s="825" t="s">
        <v>1702</v>
      </c>
      <c r="BJ5" s="855"/>
      <c r="BK5" s="825" t="s">
        <v>1702</v>
      </c>
      <c r="BL5" s="825" t="s">
        <v>1702</v>
      </c>
      <c r="BM5" s="645" t="s">
        <v>1702</v>
      </c>
      <c r="BN5" s="825" t="s">
        <v>1702</v>
      </c>
      <c r="BO5" s="645" t="s">
        <v>1702</v>
      </c>
      <c r="BP5" s="645" t="s">
        <v>1702</v>
      </c>
      <c r="BQ5" s="645" t="s">
        <v>1702</v>
      </c>
      <c r="BR5" s="645" t="s">
        <v>1702</v>
      </c>
      <c r="BS5" s="645" t="s">
        <v>1702</v>
      </c>
      <c r="BT5" s="645" t="s">
        <v>1702</v>
      </c>
      <c r="BU5" s="645" t="s">
        <v>1702</v>
      </c>
      <c r="BV5" s="645" t="s">
        <v>1702</v>
      </c>
      <c r="BW5" s="645" t="s">
        <v>1702</v>
      </c>
      <c r="BX5" s="645" t="s">
        <v>1702</v>
      </c>
      <c r="BY5" s="645" t="s">
        <v>1702</v>
      </c>
      <c r="BZ5" s="645" t="s">
        <v>1702</v>
      </c>
      <c r="CA5" s="645" t="s">
        <v>1702</v>
      </c>
      <c r="CB5" s="645" t="s">
        <v>1702</v>
      </c>
      <c r="CC5" s="645" t="s">
        <v>1702</v>
      </c>
      <c r="CD5" s="645" t="s">
        <v>1702</v>
      </c>
      <c r="CE5" s="645" t="s">
        <v>1702</v>
      </c>
      <c r="CF5" s="645" t="s">
        <v>1702</v>
      </c>
      <c r="CG5" s="645"/>
      <c r="CH5" s="645"/>
      <c r="CI5" s="855"/>
      <c r="CJ5" s="645"/>
      <c r="CK5" s="645"/>
      <c r="CL5" s="645"/>
      <c r="CM5" s="645"/>
      <c r="CN5" s="645"/>
      <c r="CO5" s="645"/>
      <c r="CP5" s="645"/>
      <c r="CQ5" s="645"/>
      <c r="CR5" s="645"/>
      <c r="CS5" s="645" t="s">
        <v>1702</v>
      </c>
    </row>
    <row r="6" spans="1:97" ht="15.75">
      <c r="A6" s="822" t="s">
        <v>161</v>
      </c>
      <c r="B6" s="823" t="s">
        <v>1702</v>
      </c>
      <c r="C6" s="645" t="s">
        <v>1702</v>
      </c>
      <c r="D6" s="645" t="s">
        <v>1702</v>
      </c>
      <c r="E6" s="645" t="s">
        <v>1702</v>
      </c>
      <c r="F6" s="645" t="s">
        <v>1702</v>
      </c>
      <c r="G6" s="645" t="s">
        <v>1702</v>
      </c>
      <c r="H6" s="645" t="s">
        <v>1702</v>
      </c>
      <c r="I6" s="645" t="s">
        <v>1702</v>
      </c>
      <c r="J6" s="645" t="s">
        <v>1702</v>
      </c>
      <c r="K6" s="826" t="s">
        <v>1711</v>
      </c>
      <c r="L6" s="645" t="s">
        <v>1702</v>
      </c>
      <c r="M6" s="645" t="s">
        <v>1702</v>
      </c>
      <c r="N6" s="645" t="s">
        <v>1702</v>
      </c>
      <c r="O6" s="645" t="s">
        <v>1704</v>
      </c>
      <c r="P6" s="825" t="s">
        <v>1702</v>
      </c>
      <c r="Q6" s="645" t="s">
        <v>1702</v>
      </c>
      <c r="R6" s="645" t="s">
        <v>1702</v>
      </c>
      <c r="S6" s="645" t="s">
        <v>1702</v>
      </c>
      <c r="T6" s="645" t="s">
        <v>1702</v>
      </c>
      <c r="U6" s="825" t="s">
        <v>1702</v>
      </c>
      <c r="V6" s="645" t="s">
        <v>1702</v>
      </c>
      <c r="W6" s="645" t="s">
        <v>1702</v>
      </c>
      <c r="X6" s="645" t="s">
        <v>1702</v>
      </c>
      <c r="Y6" s="645" t="s">
        <v>1702</v>
      </c>
      <c r="Z6" s="645" t="s">
        <v>1702</v>
      </c>
      <c r="AA6" s="645" t="s">
        <v>1702</v>
      </c>
      <c r="AB6" s="645" t="s">
        <v>1702</v>
      </c>
      <c r="AC6" s="645" t="s">
        <v>1702</v>
      </c>
      <c r="AD6" s="645" t="s">
        <v>1702</v>
      </c>
      <c r="AE6" s="855"/>
      <c r="AF6" s="645" t="s">
        <v>1702</v>
      </c>
      <c r="AG6" s="645" t="s">
        <v>1702</v>
      </c>
      <c r="AH6" s="645" t="s">
        <v>1702</v>
      </c>
      <c r="AI6" s="645" t="s">
        <v>1702</v>
      </c>
      <c r="AJ6" s="645" t="s">
        <v>1702</v>
      </c>
      <c r="AK6" s="645" t="s">
        <v>1702</v>
      </c>
      <c r="AL6" s="855"/>
      <c r="AM6" s="645" t="s">
        <v>1702</v>
      </c>
      <c r="AN6" s="645" t="s">
        <v>1702</v>
      </c>
      <c r="AO6" s="645" t="s">
        <v>1702</v>
      </c>
      <c r="AP6" s="855"/>
      <c r="AQ6" s="645" t="s">
        <v>1702</v>
      </c>
      <c r="AR6" s="645" t="s">
        <v>1702</v>
      </c>
      <c r="AS6" s="855"/>
      <c r="AT6" s="645" t="s">
        <v>1702</v>
      </c>
      <c r="AU6" s="645" t="s">
        <v>1702</v>
      </c>
      <c r="AV6" s="645" t="s">
        <v>1702</v>
      </c>
      <c r="AW6" s="645" t="s">
        <v>1702</v>
      </c>
      <c r="AX6" s="645" t="s">
        <v>1702</v>
      </c>
      <c r="AY6" s="855"/>
      <c r="AZ6" s="645" t="s">
        <v>1702</v>
      </c>
      <c r="BA6" s="645" t="s">
        <v>1702</v>
      </c>
      <c r="BB6" s="645" t="s">
        <v>1702</v>
      </c>
      <c r="BC6" s="645" t="s">
        <v>1702</v>
      </c>
      <c r="BD6" s="645" t="s">
        <v>1702</v>
      </c>
      <c r="BE6" s="645" t="s">
        <v>1702</v>
      </c>
      <c r="BF6" s="645" t="s">
        <v>1702</v>
      </c>
      <c r="BG6" s="645" t="s">
        <v>1702</v>
      </c>
      <c r="BH6" s="645" t="s">
        <v>1702</v>
      </c>
      <c r="BI6" s="825" t="s">
        <v>1702</v>
      </c>
      <c r="BJ6" s="855"/>
      <c r="BK6" s="825" t="s">
        <v>1702</v>
      </c>
      <c r="BL6" s="825" t="s">
        <v>1702</v>
      </c>
      <c r="BM6" s="645" t="s">
        <v>1712</v>
      </c>
      <c r="BN6" s="825" t="s">
        <v>1702</v>
      </c>
      <c r="BO6" s="645" t="s">
        <v>1702</v>
      </c>
      <c r="BP6" s="645" t="s">
        <v>1702</v>
      </c>
      <c r="BQ6" s="645" t="s">
        <v>1702</v>
      </c>
      <c r="BR6" s="645" t="s">
        <v>1702</v>
      </c>
      <c r="BS6" s="645" t="s">
        <v>1702</v>
      </c>
      <c r="BT6" s="645" t="s">
        <v>1702</v>
      </c>
      <c r="BU6" s="645" t="s">
        <v>1702</v>
      </c>
      <c r="BV6" s="645" t="s">
        <v>1702</v>
      </c>
      <c r="BW6" s="645" t="s">
        <v>1702</v>
      </c>
      <c r="BX6" s="645" t="s">
        <v>1702</v>
      </c>
      <c r="BY6" s="645" t="s">
        <v>1702</v>
      </c>
      <c r="BZ6" s="645" t="s">
        <v>1702</v>
      </c>
      <c r="CA6" s="645" t="s">
        <v>1702</v>
      </c>
      <c r="CB6" s="645" t="s">
        <v>1702</v>
      </c>
      <c r="CC6" s="645" t="s">
        <v>1702</v>
      </c>
      <c r="CD6" s="645" t="s">
        <v>1702</v>
      </c>
      <c r="CE6" s="645" t="s">
        <v>1702</v>
      </c>
      <c r="CF6" s="645" t="s">
        <v>1702</v>
      </c>
      <c r="CG6" s="645"/>
      <c r="CH6" s="645"/>
      <c r="CI6" s="855"/>
      <c r="CJ6" s="645"/>
      <c r="CK6" s="645"/>
      <c r="CL6" s="645"/>
      <c r="CM6" s="645"/>
      <c r="CN6" s="645"/>
      <c r="CO6" s="645"/>
      <c r="CP6" s="645"/>
      <c r="CQ6" s="645"/>
      <c r="CR6" s="645"/>
      <c r="CS6" s="645" t="s">
        <v>1702</v>
      </c>
    </row>
    <row r="7" spans="1:97" ht="15.75" hidden="1" customHeight="1">
      <c r="A7" s="822" t="s">
        <v>1713</v>
      </c>
      <c r="B7" s="823" t="s">
        <v>1702</v>
      </c>
      <c r="C7" s="645" t="s">
        <v>1702</v>
      </c>
      <c r="D7" s="645" t="s">
        <v>1702</v>
      </c>
      <c r="E7" s="645" t="s">
        <v>1702</v>
      </c>
      <c r="F7" s="645" t="s">
        <v>1702</v>
      </c>
      <c r="G7" s="645" t="s">
        <v>1702</v>
      </c>
      <c r="H7" s="645" t="s">
        <v>1702</v>
      </c>
      <c r="I7" s="645" t="s">
        <v>1702</v>
      </c>
      <c r="J7" s="645" t="s">
        <v>1702</v>
      </c>
      <c r="K7" s="645" t="s">
        <v>1702</v>
      </c>
      <c r="L7" s="826" t="s">
        <v>1711</v>
      </c>
      <c r="M7" s="645" t="s">
        <v>1702</v>
      </c>
      <c r="N7" s="645" t="s">
        <v>1702</v>
      </c>
      <c r="O7" s="645" t="s">
        <v>1704</v>
      </c>
      <c r="P7" s="825" t="s">
        <v>1702</v>
      </c>
      <c r="Q7" s="645" t="s">
        <v>1702</v>
      </c>
      <c r="R7" s="645" t="s">
        <v>1702</v>
      </c>
      <c r="S7" s="645" t="s">
        <v>1702</v>
      </c>
      <c r="T7" s="645" t="s">
        <v>1702</v>
      </c>
      <c r="U7" s="825" t="s">
        <v>1714</v>
      </c>
      <c r="V7" s="645" t="s">
        <v>1702</v>
      </c>
      <c r="W7" s="645" t="s">
        <v>1702</v>
      </c>
      <c r="X7" s="645" t="s">
        <v>1702</v>
      </c>
      <c r="Y7" s="645" t="s">
        <v>1702</v>
      </c>
      <c r="Z7" s="645" t="s">
        <v>1705</v>
      </c>
      <c r="AA7" s="645" t="s">
        <v>1702</v>
      </c>
      <c r="AB7" s="645" t="s">
        <v>1702</v>
      </c>
      <c r="AC7" s="645" t="s">
        <v>1702</v>
      </c>
      <c r="AD7" s="645" t="s">
        <v>1702</v>
      </c>
      <c r="AE7" s="855"/>
      <c r="AF7" s="645" t="s">
        <v>1702</v>
      </c>
      <c r="AG7" s="645" t="s">
        <v>1702</v>
      </c>
      <c r="AH7" s="645" t="s">
        <v>1702</v>
      </c>
      <c r="AI7" s="645" t="s">
        <v>1702</v>
      </c>
      <c r="AJ7" s="645" t="s">
        <v>1702</v>
      </c>
      <c r="AK7" s="645" t="s">
        <v>1702</v>
      </c>
      <c r="AL7" s="855"/>
      <c r="AM7" s="645" t="s">
        <v>1702</v>
      </c>
      <c r="AN7" s="645" t="s">
        <v>1702</v>
      </c>
      <c r="AO7" s="645" t="s">
        <v>1702</v>
      </c>
      <c r="AP7" s="855"/>
      <c r="AQ7" s="645" t="s">
        <v>1702</v>
      </c>
      <c r="AR7" s="645" t="s">
        <v>1702</v>
      </c>
      <c r="AS7" s="855"/>
      <c r="AT7" s="645" t="s">
        <v>1702</v>
      </c>
      <c r="AU7" s="645" t="s">
        <v>1705</v>
      </c>
      <c r="AV7" s="645" t="s">
        <v>1702</v>
      </c>
      <c r="AW7" s="645" t="s">
        <v>1702</v>
      </c>
      <c r="AX7" s="645" t="s">
        <v>1702</v>
      </c>
      <c r="AY7" s="855"/>
      <c r="AZ7" s="645" t="s">
        <v>1702</v>
      </c>
      <c r="BA7" s="645" t="s">
        <v>1702</v>
      </c>
      <c r="BB7" s="645" t="s">
        <v>1702</v>
      </c>
      <c r="BC7" s="645" t="s">
        <v>1702</v>
      </c>
      <c r="BD7" s="645" t="s">
        <v>1702</v>
      </c>
      <c r="BE7" s="645" t="s">
        <v>1702</v>
      </c>
      <c r="BF7" s="645" t="s">
        <v>1702</v>
      </c>
      <c r="BG7" s="645" t="s">
        <v>1702</v>
      </c>
      <c r="BH7" s="645" t="s">
        <v>1702</v>
      </c>
      <c r="BI7" s="825" t="s">
        <v>1702</v>
      </c>
      <c r="BJ7" s="855"/>
      <c r="BK7" s="825" t="s">
        <v>1702</v>
      </c>
      <c r="BL7" s="825" t="s">
        <v>1702</v>
      </c>
      <c r="BM7" s="645" t="s">
        <v>1702</v>
      </c>
      <c r="BN7" s="825" t="s">
        <v>1702</v>
      </c>
      <c r="BO7" s="645" t="s">
        <v>1705</v>
      </c>
      <c r="BP7" s="645"/>
      <c r="BQ7" s="645"/>
      <c r="BR7" s="645"/>
      <c r="BS7" s="645"/>
      <c r="BT7" s="645"/>
      <c r="BU7" s="645" t="s">
        <v>1702</v>
      </c>
      <c r="BV7" s="645" t="s">
        <v>1702</v>
      </c>
      <c r="BW7" s="645" t="s">
        <v>1702</v>
      </c>
      <c r="BX7" s="645" t="s">
        <v>1702</v>
      </c>
      <c r="BY7" s="645"/>
      <c r="BZ7" s="645"/>
      <c r="CA7" s="645"/>
      <c r="CB7" s="645"/>
      <c r="CC7" s="645"/>
      <c r="CD7" s="645"/>
      <c r="CE7" s="645"/>
      <c r="CF7" s="645"/>
      <c r="CG7" s="645"/>
      <c r="CH7" s="645"/>
      <c r="CI7" s="855"/>
      <c r="CJ7" s="645"/>
      <c r="CK7" s="645"/>
      <c r="CL7" s="645"/>
      <c r="CM7" s="645"/>
      <c r="CN7" s="645"/>
      <c r="CO7" s="645"/>
      <c r="CP7" s="645"/>
      <c r="CQ7" s="645"/>
      <c r="CR7" s="645"/>
      <c r="CS7" s="645"/>
    </row>
    <row r="8" spans="1:97" ht="15.75" hidden="1" customHeight="1">
      <c r="A8" s="822" t="s">
        <v>1715</v>
      </c>
      <c r="B8" s="823" t="s">
        <v>1702</v>
      </c>
      <c r="C8" s="645" t="s">
        <v>1702</v>
      </c>
      <c r="D8" s="645" t="s">
        <v>1702</v>
      </c>
      <c r="E8" s="645" t="s">
        <v>1702</v>
      </c>
      <c r="F8" s="645" t="s">
        <v>1702</v>
      </c>
      <c r="G8" s="645" t="s">
        <v>1702</v>
      </c>
      <c r="H8" s="645" t="s">
        <v>1702</v>
      </c>
      <c r="I8" s="645" t="s">
        <v>1702</v>
      </c>
      <c r="J8" s="645" t="s">
        <v>1702</v>
      </c>
      <c r="K8" s="645" t="s">
        <v>1702</v>
      </c>
      <c r="L8" s="645" t="s">
        <v>1705</v>
      </c>
      <c r="M8" s="645" t="s">
        <v>1702</v>
      </c>
      <c r="N8" s="645" t="s">
        <v>1702</v>
      </c>
      <c r="O8" s="645" t="s">
        <v>1704</v>
      </c>
      <c r="P8" s="825" t="s">
        <v>1702</v>
      </c>
      <c r="Q8" s="645" t="s">
        <v>1702</v>
      </c>
      <c r="R8" s="645" t="s">
        <v>1702</v>
      </c>
      <c r="S8" s="645" t="s">
        <v>1702</v>
      </c>
      <c r="T8" s="645" t="s">
        <v>1702</v>
      </c>
      <c r="U8" s="825" t="s">
        <v>1702</v>
      </c>
      <c r="V8" s="645" t="s">
        <v>1702</v>
      </c>
      <c r="W8" s="645" t="s">
        <v>1716</v>
      </c>
      <c r="X8" s="645" t="s">
        <v>1702</v>
      </c>
      <c r="Y8" s="645" t="s">
        <v>1702</v>
      </c>
      <c r="Z8" s="645" t="s">
        <v>1702</v>
      </c>
      <c r="AA8" s="645" t="s">
        <v>1702</v>
      </c>
      <c r="AB8" s="645" t="s">
        <v>1705</v>
      </c>
      <c r="AC8" s="645" t="s">
        <v>1702</v>
      </c>
      <c r="AD8" s="645" t="s">
        <v>1702</v>
      </c>
      <c r="AE8" s="855"/>
      <c r="AF8" s="645" t="s">
        <v>1702</v>
      </c>
      <c r="AG8" s="645" t="s">
        <v>1702</v>
      </c>
      <c r="AH8" s="645" t="s">
        <v>1702</v>
      </c>
      <c r="AI8" s="645" t="s">
        <v>1702</v>
      </c>
      <c r="AJ8" s="645" t="s">
        <v>1702</v>
      </c>
      <c r="AK8" s="645" t="s">
        <v>1702</v>
      </c>
      <c r="AL8" s="855"/>
      <c r="AM8" s="645" t="s">
        <v>1702</v>
      </c>
      <c r="AN8" s="645" t="s">
        <v>1705</v>
      </c>
      <c r="AO8" s="645" t="s">
        <v>1702</v>
      </c>
      <c r="AP8" s="855"/>
      <c r="AQ8" s="645" t="s">
        <v>1702</v>
      </c>
      <c r="AR8" s="645" t="s">
        <v>1702</v>
      </c>
      <c r="AS8" s="855"/>
      <c r="AT8" s="645" t="s">
        <v>1702</v>
      </c>
      <c r="AU8" s="645" t="s">
        <v>1702</v>
      </c>
      <c r="AV8" s="645" t="s">
        <v>1702</v>
      </c>
      <c r="AW8" s="645" t="s">
        <v>1702</v>
      </c>
      <c r="AX8" s="645" t="s">
        <v>1702</v>
      </c>
      <c r="AY8" s="855"/>
      <c r="AZ8" s="645" t="s">
        <v>1702</v>
      </c>
      <c r="BA8" s="645" t="s">
        <v>1702</v>
      </c>
      <c r="BB8" s="645" t="s">
        <v>1702</v>
      </c>
      <c r="BC8" s="645" t="s">
        <v>1702</v>
      </c>
      <c r="BD8" s="645" t="s">
        <v>1702</v>
      </c>
      <c r="BE8" s="645" t="s">
        <v>1702</v>
      </c>
      <c r="BF8" s="645" t="s">
        <v>1702</v>
      </c>
      <c r="BG8" s="645" t="s">
        <v>1717</v>
      </c>
      <c r="BH8" s="645" t="s">
        <v>1702</v>
      </c>
      <c r="BI8" s="825" t="s">
        <v>1702</v>
      </c>
      <c r="BJ8" s="855"/>
      <c r="BK8" s="825" t="s">
        <v>1702</v>
      </c>
      <c r="BL8" s="825" t="s">
        <v>1702</v>
      </c>
      <c r="BM8" s="645" t="s">
        <v>1702</v>
      </c>
      <c r="BN8" s="825" t="s">
        <v>1702</v>
      </c>
      <c r="BO8" s="645" t="s">
        <v>1702</v>
      </c>
      <c r="BP8" s="645" t="s">
        <v>1702</v>
      </c>
      <c r="BQ8" s="645" t="s">
        <v>1702</v>
      </c>
      <c r="BR8" s="645" t="s">
        <v>1702</v>
      </c>
      <c r="BS8" s="645" t="s">
        <v>1702</v>
      </c>
      <c r="BT8" s="645" t="s">
        <v>1702</v>
      </c>
      <c r="BU8" s="645" t="s">
        <v>1702</v>
      </c>
      <c r="BV8" s="645" t="s">
        <v>1702</v>
      </c>
      <c r="BW8" s="645" t="s">
        <v>1702</v>
      </c>
      <c r="BX8" s="645" t="s">
        <v>1718</v>
      </c>
      <c r="BY8" s="645"/>
      <c r="BZ8" s="645"/>
      <c r="CA8" s="645"/>
      <c r="CB8" s="645"/>
      <c r="CC8" s="645"/>
      <c r="CD8" s="645"/>
      <c r="CE8" s="645"/>
      <c r="CF8" s="645"/>
      <c r="CG8" s="645"/>
      <c r="CH8" s="645"/>
      <c r="CI8" s="855"/>
      <c r="CJ8" s="645"/>
      <c r="CK8" s="645"/>
      <c r="CL8" s="645"/>
      <c r="CM8" s="645"/>
      <c r="CN8" s="645"/>
      <c r="CO8" s="645"/>
      <c r="CP8" s="645"/>
      <c r="CQ8" s="645"/>
      <c r="CR8" s="645"/>
      <c r="CS8" s="645"/>
    </row>
    <row r="9" spans="1:97" ht="15.75">
      <c r="A9" s="822" t="s">
        <v>449</v>
      </c>
      <c r="B9" s="823" t="s">
        <v>1702</v>
      </c>
      <c r="C9" s="645" t="s">
        <v>1702</v>
      </c>
      <c r="D9" s="645" t="s">
        <v>1702</v>
      </c>
      <c r="E9" s="645" t="s">
        <v>1702</v>
      </c>
      <c r="F9" s="645" t="s">
        <v>1702</v>
      </c>
      <c r="G9" s="645" t="s">
        <v>1702</v>
      </c>
      <c r="H9" s="645" t="s">
        <v>1702</v>
      </c>
      <c r="I9" s="645" t="s">
        <v>1702</v>
      </c>
      <c r="J9" s="645" t="s">
        <v>1702</v>
      </c>
      <c r="K9" s="645" t="s">
        <v>1702</v>
      </c>
      <c r="L9" s="645" t="s">
        <v>1702</v>
      </c>
      <c r="M9" s="645" t="s">
        <v>1702</v>
      </c>
      <c r="N9" s="645" t="s">
        <v>1702</v>
      </c>
      <c r="O9" s="826" t="s">
        <v>1711</v>
      </c>
      <c r="P9" s="825" t="s">
        <v>1702</v>
      </c>
      <c r="Q9" s="645" t="s">
        <v>1702</v>
      </c>
      <c r="R9" s="645" t="s">
        <v>1702</v>
      </c>
      <c r="S9" s="645" t="s">
        <v>1702</v>
      </c>
      <c r="T9" s="645" t="s">
        <v>1702</v>
      </c>
      <c r="U9" s="825" t="s">
        <v>1702</v>
      </c>
      <c r="V9" s="645" t="s">
        <v>1702</v>
      </c>
      <c r="W9" s="645" t="s">
        <v>1702</v>
      </c>
      <c r="X9" s="645" t="s">
        <v>1702</v>
      </c>
      <c r="Y9" s="645" t="s">
        <v>1702</v>
      </c>
      <c r="Z9" s="645" t="s">
        <v>1702</v>
      </c>
      <c r="AA9" s="645" t="s">
        <v>1702</v>
      </c>
      <c r="AB9" s="645" t="s">
        <v>1702</v>
      </c>
      <c r="AC9" s="645" t="s">
        <v>1702</v>
      </c>
      <c r="AD9" s="645" t="s">
        <v>1702</v>
      </c>
      <c r="AE9" s="855"/>
      <c r="AF9" s="645" t="s">
        <v>1702</v>
      </c>
      <c r="AG9" s="645" t="s">
        <v>1702</v>
      </c>
      <c r="AH9" s="645" t="s">
        <v>1702</v>
      </c>
      <c r="AI9" s="645" t="s">
        <v>1702</v>
      </c>
      <c r="AJ9" s="645" t="s">
        <v>1702</v>
      </c>
      <c r="AK9" s="645" t="s">
        <v>1702</v>
      </c>
      <c r="AL9" s="855"/>
      <c r="AM9" s="645" t="s">
        <v>1702</v>
      </c>
      <c r="AN9" s="645" t="s">
        <v>1702</v>
      </c>
      <c r="AO9" s="645" t="s">
        <v>1702</v>
      </c>
      <c r="AP9" s="855"/>
      <c r="AQ9" s="645" t="s">
        <v>1702</v>
      </c>
      <c r="AR9" s="645" t="s">
        <v>1702</v>
      </c>
      <c r="AS9" s="855"/>
      <c r="AT9" s="645" t="s">
        <v>1702</v>
      </c>
      <c r="AU9" s="645" t="s">
        <v>1702</v>
      </c>
      <c r="AV9" s="645" t="s">
        <v>1702</v>
      </c>
      <c r="AW9" s="645" t="s">
        <v>1702</v>
      </c>
      <c r="AX9" s="645" t="s">
        <v>1702</v>
      </c>
      <c r="AY9" s="855"/>
      <c r="AZ9" s="645" t="s">
        <v>1702</v>
      </c>
      <c r="BA9" s="645" t="s">
        <v>1702</v>
      </c>
      <c r="BB9" s="645" t="s">
        <v>1702</v>
      </c>
      <c r="BC9" s="645" t="s">
        <v>1702</v>
      </c>
      <c r="BD9" s="645" t="s">
        <v>1702</v>
      </c>
      <c r="BE9" s="645" t="s">
        <v>1702</v>
      </c>
      <c r="BF9" s="645" t="s">
        <v>1702</v>
      </c>
      <c r="BG9" s="645" t="s">
        <v>1702</v>
      </c>
      <c r="BH9" s="645" t="s">
        <v>1702</v>
      </c>
      <c r="BI9" s="825" t="s">
        <v>1702</v>
      </c>
      <c r="BJ9" s="855"/>
      <c r="BK9" s="825" t="s">
        <v>1702</v>
      </c>
      <c r="BL9" s="825" t="s">
        <v>1702</v>
      </c>
      <c r="BM9" s="645" t="s">
        <v>1702</v>
      </c>
      <c r="BN9" s="825" t="s">
        <v>1702</v>
      </c>
      <c r="BO9" s="645" t="s">
        <v>1702</v>
      </c>
      <c r="BP9" s="645" t="s">
        <v>1702</v>
      </c>
      <c r="BQ9" s="645" t="s">
        <v>1702</v>
      </c>
      <c r="BR9" s="645" t="s">
        <v>1702</v>
      </c>
      <c r="BS9" s="645" t="s">
        <v>1702</v>
      </c>
      <c r="BT9" s="645" t="s">
        <v>1702</v>
      </c>
      <c r="BU9" s="645" t="s">
        <v>1702</v>
      </c>
      <c r="BV9" s="645" t="s">
        <v>1702</v>
      </c>
      <c r="BW9" s="645" t="s">
        <v>1702</v>
      </c>
      <c r="BX9" s="645" t="s">
        <v>1702</v>
      </c>
      <c r="BY9" s="645" t="s">
        <v>1702</v>
      </c>
      <c r="BZ9" s="645" t="s">
        <v>1702</v>
      </c>
      <c r="CA9" s="645" t="s">
        <v>1702</v>
      </c>
      <c r="CB9" s="645" t="s">
        <v>1702</v>
      </c>
      <c r="CC9" s="645" t="s">
        <v>1702</v>
      </c>
      <c r="CD9" s="645" t="s">
        <v>1702</v>
      </c>
      <c r="CE9" s="645" t="s">
        <v>1702</v>
      </c>
      <c r="CF9" s="645" t="s">
        <v>1702</v>
      </c>
      <c r="CG9" s="645"/>
      <c r="CH9" s="645"/>
      <c r="CI9" s="855"/>
      <c r="CJ9" s="645"/>
      <c r="CK9" s="645"/>
      <c r="CL9" s="645"/>
      <c r="CM9" s="645"/>
      <c r="CN9" s="645"/>
      <c r="CO9" s="645"/>
      <c r="CP9" s="645"/>
      <c r="CQ9" s="645"/>
      <c r="CR9" s="645"/>
      <c r="CS9" s="645" t="s">
        <v>1702</v>
      </c>
    </row>
    <row r="10" spans="1:97" ht="15.75">
      <c r="A10" s="822" t="s">
        <v>1719</v>
      </c>
      <c r="B10" s="823" t="s">
        <v>1702</v>
      </c>
      <c r="C10" s="645" t="s">
        <v>1702</v>
      </c>
      <c r="D10" s="645" t="s">
        <v>1702</v>
      </c>
      <c r="E10" s="645" t="s">
        <v>1702</v>
      </c>
      <c r="F10" s="645" t="s">
        <v>1702</v>
      </c>
      <c r="G10" s="645" t="s">
        <v>1702</v>
      </c>
      <c r="H10" s="645" t="s">
        <v>1702</v>
      </c>
      <c r="I10" s="645" t="s">
        <v>1705</v>
      </c>
      <c r="J10" s="645" t="s">
        <v>1702</v>
      </c>
      <c r="K10" s="645" t="s">
        <v>1705</v>
      </c>
      <c r="L10" s="645" t="s">
        <v>1702</v>
      </c>
      <c r="M10" s="645" t="s">
        <v>1702</v>
      </c>
      <c r="N10" s="645" t="s">
        <v>1705</v>
      </c>
      <c r="O10" s="645" t="s">
        <v>1704</v>
      </c>
      <c r="P10" s="825" t="s">
        <v>1705</v>
      </c>
      <c r="Q10" s="645" t="s">
        <v>1705</v>
      </c>
      <c r="R10" s="645" t="s">
        <v>1702</v>
      </c>
      <c r="S10" s="645" t="s">
        <v>1702</v>
      </c>
      <c r="T10" s="645" t="s">
        <v>1702</v>
      </c>
      <c r="U10" s="825" t="s">
        <v>1705</v>
      </c>
      <c r="V10" s="645" t="s">
        <v>1702</v>
      </c>
      <c r="W10" s="645" t="s">
        <v>1702</v>
      </c>
      <c r="X10" s="645" t="s">
        <v>1702</v>
      </c>
      <c r="Y10" s="645" t="s">
        <v>1702</v>
      </c>
      <c r="Z10" s="645" t="s">
        <v>1702</v>
      </c>
      <c r="AA10" s="645" t="s">
        <v>1702</v>
      </c>
      <c r="AB10" s="645" t="s">
        <v>1702</v>
      </c>
      <c r="AC10" s="645" t="s">
        <v>1702</v>
      </c>
      <c r="AD10" s="645" t="s">
        <v>1702</v>
      </c>
      <c r="AE10" s="855"/>
      <c r="AF10" s="645" t="s">
        <v>1702</v>
      </c>
      <c r="AG10" s="645" t="s">
        <v>1702</v>
      </c>
      <c r="AH10" s="645" t="s">
        <v>1702</v>
      </c>
      <c r="AI10" s="645" t="s">
        <v>1702</v>
      </c>
      <c r="AJ10" s="645" t="s">
        <v>1702</v>
      </c>
      <c r="AK10" s="645" t="s">
        <v>1705</v>
      </c>
      <c r="AL10" s="855"/>
      <c r="AM10" s="645" t="s">
        <v>1705</v>
      </c>
      <c r="AN10" s="645" t="s">
        <v>1702</v>
      </c>
      <c r="AO10" s="645" t="s">
        <v>1702</v>
      </c>
      <c r="AP10" s="855"/>
      <c r="AQ10" s="645" t="s">
        <v>1702</v>
      </c>
      <c r="AR10" s="645" t="s">
        <v>1702</v>
      </c>
      <c r="AS10" s="855"/>
      <c r="AT10" s="645" t="s">
        <v>1702</v>
      </c>
      <c r="AU10" s="645" t="s">
        <v>1702</v>
      </c>
      <c r="AV10" s="645" t="s">
        <v>1702</v>
      </c>
      <c r="AW10" s="645" t="s">
        <v>1702</v>
      </c>
      <c r="AX10" s="645" t="s">
        <v>1702</v>
      </c>
      <c r="AY10" s="855"/>
      <c r="AZ10" s="645" t="s">
        <v>1702</v>
      </c>
      <c r="BA10" s="645" t="s">
        <v>1705</v>
      </c>
      <c r="BB10" s="645" t="s">
        <v>1705</v>
      </c>
      <c r="BC10" s="645" t="s">
        <v>1705</v>
      </c>
      <c r="BD10" s="645" t="s">
        <v>1705</v>
      </c>
      <c r="BE10" s="645" t="s">
        <v>1705</v>
      </c>
      <c r="BF10" s="645" t="s">
        <v>1702</v>
      </c>
      <c r="BG10" s="645" t="s">
        <v>1702</v>
      </c>
      <c r="BH10" s="645" t="s">
        <v>1702</v>
      </c>
      <c r="BI10" s="825" t="s">
        <v>1702</v>
      </c>
      <c r="BJ10" s="855"/>
      <c r="BK10" s="825" t="s">
        <v>1702</v>
      </c>
      <c r="BL10" s="825" t="s">
        <v>1702</v>
      </c>
      <c r="BM10" s="645" t="s">
        <v>1702</v>
      </c>
      <c r="BN10" s="825" t="s">
        <v>1702</v>
      </c>
      <c r="BO10" s="645" t="s">
        <v>1702</v>
      </c>
      <c r="BP10" s="645" t="s">
        <v>1702</v>
      </c>
      <c r="BQ10" s="645" t="s">
        <v>1702</v>
      </c>
      <c r="BR10" s="645" t="s">
        <v>1702</v>
      </c>
      <c r="BS10" s="645" t="s">
        <v>1702</v>
      </c>
      <c r="BT10" s="645" t="s">
        <v>1702</v>
      </c>
      <c r="BU10" s="645" t="s">
        <v>1702</v>
      </c>
      <c r="BV10" s="645" t="s">
        <v>1702</v>
      </c>
      <c r="BW10" s="645" t="s">
        <v>1705</v>
      </c>
      <c r="BX10" s="645" t="s">
        <v>1702</v>
      </c>
      <c r="BY10" s="645" t="s">
        <v>1702</v>
      </c>
      <c r="BZ10" s="645" t="s">
        <v>1702</v>
      </c>
      <c r="CA10" s="645" t="s">
        <v>1702</v>
      </c>
      <c r="CB10" s="645" t="s">
        <v>1702</v>
      </c>
      <c r="CC10" s="645" t="s">
        <v>1702</v>
      </c>
      <c r="CD10" s="645" t="s">
        <v>1702</v>
      </c>
      <c r="CE10" s="645" t="s">
        <v>1702</v>
      </c>
      <c r="CF10" s="645" t="s">
        <v>1702</v>
      </c>
      <c r="CG10" s="645"/>
      <c r="CH10" s="645"/>
      <c r="CI10" s="855"/>
      <c r="CJ10" s="645"/>
      <c r="CK10" s="645"/>
      <c r="CL10" s="645"/>
      <c r="CM10" s="645"/>
      <c r="CN10" s="645"/>
      <c r="CO10" s="645"/>
      <c r="CP10" s="645"/>
      <c r="CQ10" s="645"/>
      <c r="CR10" s="645"/>
      <c r="CS10" s="645" t="s">
        <v>1702</v>
      </c>
    </row>
    <row r="11" spans="1:97" ht="15.75">
      <c r="A11" s="822" t="s">
        <v>1720</v>
      </c>
      <c r="B11" s="823" t="s">
        <v>1702</v>
      </c>
      <c r="C11" s="645" t="s">
        <v>1702</v>
      </c>
      <c r="D11" s="645" t="s">
        <v>1702</v>
      </c>
      <c r="E11" s="645" t="s">
        <v>1702</v>
      </c>
      <c r="F11" s="645" t="s">
        <v>1702</v>
      </c>
      <c r="G11" s="645" t="s">
        <v>1702</v>
      </c>
      <c r="H11" s="645" t="s">
        <v>1702</v>
      </c>
      <c r="I11" s="645" t="s">
        <v>1702</v>
      </c>
      <c r="J11" s="645" t="s">
        <v>1721</v>
      </c>
      <c r="K11" s="645" t="s">
        <v>1705</v>
      </c>
      <c r="L11" s="645" t="s">
        <v>1702</v>
      </c>
      <c r="M11" s="645" t="s">
        <v>1705</v>
      </c>
      <c r="N11" s="645" t="s">
        <v>1702</v>
      </c>
      <c r="O11" s="645" t="s">
        <v>1704</v>
      </c>
      <c r="P11" s="825" t="s">
        <v>1702</v>
      </c>
      <c r="Q11" s="645" t="s">
        <v>1702</v>
      </c>
      <c r="R11" s="645" t="s">
        <v>1702</v>
      </c>
      <c r="S11" s="645" t="s">
        <v>1705</v>
      </c>
      <c r="T11" s="645" t="s">
        <v>1705</v>
      </c>
      <c r="U11" s="825" t="s">
        <v>1705</v>
      </c>
      <c r="V11" s="645" t="s">
        <v>1702</v>
      </c>
      <c r="W11" s="645" t="s">
        <v>1702</v>
      </c>
      <c r="X11" s="645" t="s">
        <v>1702</v>
      </c>
      <c r="Y11" s="645" t="s">
        <v>1702</v>
      </c>
      <c r="Z11" s="645" t="s">
        <v>1702</v>
      </c>
      <c r="AA11" s="645" t="s">
        <v>1702</v>
      </c>
      <c r="AB11" s="645" t="s">
        <v>1702</v>
      </c>
      <c r="AC11" s="645" t="s">
        <v>1702</v>
      </c>
      <c r="AD11" s="645" t="s">
        <v>1705</v>
      </c>
      <c r="AE11" s="855"/>
      <c r="AF11" s="645" t="s">
        <v>1702</v>
      </c>
      <c r="AG11" s="645" t="s">
        <v>1702</v>
      </c>
      <c r="AH11" s="645" t="s">
        <v>1702</v>
      </c>
      <c r="AI11" s="645" t="s">
        <v>1702</v>
      </c>
      <c r="AJ11" s="645" t="s">
        <v>1702</v>
      </c>
      <c r="AK11" s="645" t="s">
        <v>1702</v>
      </c>
      <c r="AL11" s="855"/>
      <c r="AM11" s="645" t="s">
        <v>1702</v>
      </c>
      <c r="AN11" s="645" t="s">
        <v>1702</v>
      </c>
      <c r="AO11" s="645" t="s">
        <v>1702</v>
      </c>
      <c r="AP11" s="855"/>
      <c r="AQ11" s="645" t="s">
        <v>1702</v>
      </c>
      <c r="AR11" s="645" t="s">
        <v>1702</v>
      </c>
      <c r="AS11" s="855"/>
      <c r="AT11" s="645" t="s">
        <v>1702</v>
      </c>
      <c r="AU11" s="645" t="s">
        <v>1705</v>
      </c>
      <c r="AV11" s="645" t="s">
        <v>1705</v>
      </c>
      <c r="AW11" s="645" t="s">
        <v>1702</v>
      </c>
      <c r="AX11" s="645" t="s">
        <v>1702</v>
      </c>
      <c r="AY11" s="855"/>
      <c r="AZ11" s="645" t="s">
        <v>1705</v>
      </c>
      <c r="BA11" s="645" t="s">
        <v>1702</v>
      </c>
      <c r="BB11" s="645" t="s">
        <v>1702</v>
      </c>
      <c r="BC11" s="645" t="s">
        <v>1702</v>
      </c>
      <c r="BD11" s="645" t="s">
        <v>1702</v>
      </c>
      <c r="BE11" s="645" t="s">
        <v>1705</v>
      </c>
      <c r="BF11" s="645" t="s">
        <v>1705</v>
      </c>
      <c r="BG11" s="645" t="s">
        <v>1705</v>
      </c>
      <c r="BH11" s="645" t="s">
        <v>1702</v>
      </c>
      <c r="BI11" s="825" t="s">
        <v>1702</v>
      </c>
      <c r="BJ11" s="855"/>
      <c r="BK11" s="825" t="s">
        <v>1702</v>
      </c>
      <c r="BL11" s="825" t="s">
        <v>1702</v>
      </c>
      <c r="BM11" s="645" t="s">
        <v>1702</v>
      </c>
      <c r="BN11" s="825" t="s">
        <v>1702</v>
      </c>
      <c r="BO11" s="645" t="s">
        <v>1705</v>
      </c>
      <c r="BP11" s="645" t="s">
        <v>1702</v>
      </c>
      <c r="BQ11" s="645" t="s">
        <v>1702</v>
      </c>
      <c r="BR11" s="645" t="s">
        <v>1722</v>
      </c>
      <c r="BS11" s="645" t="s">
        <v>1702</v>
      </c>
      <c r="BT11" s="645" t="s">
        <v>1702</v>
      </c>
      <c r="BU11" s="645" t="s">
        <v>1702</v>
      </c>
      <c r="BV11" s="645" t="s">
        <v>1702</v>
      </c>
      <c r="BW11" s="645" t="s">
        <v>1702</v>
      </c>
      <c r="BX11" s="645" t="s">
        <v>1702</v>
      </c>
      <c r="BY11" s="645" t="s">
        <v>1702</v>
      </c>
      <c r="BZ11" s="645" t="s">
        <v>1702</v>
      </c>
      <c r="CA11" s="645" t="s">
        <v>1702</v>
      </c>
      <c r="CB11" s="645" t="s">
        <v>1705</v>
      </c>
      <c r="CC11" s="645" t="s">
        <v>1705</v>
      </c>
      <c r="CD11" s="645" t="s">
        <v>1702</v>
      </c>
      <c r="CE11" s="645" t="s">
        <v>1702</v>
      </c>
      <c r="CF11" s="645" t="s">
        <v>1702</v>
      </c>
      <c r="CG11" s="645"/>
      <c r="CH11" s="645"/>
      <c r="CI11" s="855"/>
      <c r="CJ11" s="645"/>
      <c r="CK11" s="645"/>
      <c r="CL11" s="645"/>
      <c r="CM11" s="645"/>
      <c r="CN11" s="645"/>
      <c r="CO11" s="645"/>
      <c r="CP11" s="645"/>
      <c r="CQ11" s="645"/>
      <c r="CR11" s="645"/>
      <c r="CS11" s="645" t="s">
        <v>1702</v>
      </c>
    </row>
    <row r="12" spans="1:97" ht="15.75">
      <c r="A12" s="822" t="s">
        <v>437</v>
      </c>
      <c r="B12" s="823" t="s">
        <v>1702</v>
      </c>
      <c r="C12" s="645" t="s">
        <v>1705</v>
      </c>
      <c r="D12" s="645" t="s">
        <v>1702</v>
      </c>
      <c r="E12" s="645" t="s">
        <v>1702</v>
      </c>
      <c r="F12" s="645" t="s">
        <v>1705</v>
      </c>
      <c r="G12" s="645" t="s">
        <v>1705</v>
      </c>
      <c r="H12" s="645" t="s">
        <v>1702</v>
      </c>
      <c r="I12" s="645" t="s">
        <v>1705</v>
      </c>
      <c r="J12" s="645" t="s">
        <v>1702</v>
      </c>
      <c r="K12" s="645" t="s">
        <v>1705</v>
      </c>
      <c r="L12" s="645" t="s">
        <v>1702</v>
      </c>
      <c r="M12" s="645" t="s">
        <v>1705</v>
      </c>
      <c r="N12" s="645" t="s">
        <v>1705</v>
      </c>
      <c r="O12" s="645" t="s">
        <v>1704</v>
      </c>
      <c r="P12" s="825" t="s">
        <v>1702</v>
      </c>
      <c r="Q12" s="645" t="s">
        <v>1705</v>
      </c>
      <c r="R12" s="645" t="s">
        <v>1705</v>
      </c>
      <c r="S12" s="645" t="s">
        <v>1705</v>
      </c>
      <c r="T12" s="645" t="s">
        <v>1705</v>
      </c>
      <c r="U12" s="825" t="s">
        <v>1705</v>
      </c>
      <c r="V12" s="645" t="s">
        <v>1705</v>
      </c>
      <c r="W12" s="645" t="s">
        <v>1702</v>
      </c>
      <c r="X12" s="645" t="s">
        <v>1705</v>
      </c>
      <c r="Y12" s="645" t="s">
        <v>1705</v>
      </c>
      <c r="Z12" s="645" t="s">
        <v>1702</v>
      </c>
      <c r="AA12" s="645" t="s">
        <v>1705</v>
      </c>
      <c r="AB12" s="645" t="s">
        <v>1705</v>
      </c>
      <c r="AC12" s="645" t="s">
        <v>1702</v>
      </c>
      <c r="AD12" s="645" t="s">
        <v>1705</v>
      </c>
      <c r="AE12" s="855"/>
      <c r="AF12" s="645" t="s">
        <v>1705</v>
      </c>
      <c r="AG12" s="645" t="s">
        <v>1705</v>
      </c>
      <c r="AH12" s="645" t="s">
        <v>1705</v>
      </c>
      <c r="AI12" s="645" t="s">
        <v>1705</v>
      </c>
      <c r="AJ12" s="645" t="s">
        <v>1702</v>
      </c>
      <c r="AK12" s="645" t="s">
        <v>1702</v>
      </c>
      <c r="AL12" s="855"/>
      <c r="AM12" s="645" t="s">
        <v>1705</v>
      </c>
      <c r="AN12" s="645" t="s">
        <v>1705</v>
      </c>
      <c r="AO12" s="645" t="s">
        <v>1705</v>
      </c>
      <c r="AP12" s="855"/>
      <c r="AQ12" s="645" t="s">
        <v>1705</v>
      </c>
      <c r="AR12" s="645" t="s">
        <v>1705</v>
      </c>
      <c r="AS12" s="855"/>
      <c r="AT12" s="645" t="s">
        <v>1705</v>
      </c>
      <c r="AU12" s="645" t="s">
        <v>1705</v>
      </c>
      <c r="AV12" s="645" t="s">
        <v>1702</v>
      </c>
      <c r="AW12" s="645" t="s">
        <v>1702</v>
      </c>
      <c r="AX12" s="645" t="s">
        <v>1705</v>
      </c>
      <c r="AY12" s="855"/>
      <c r="AZ12" s="645" t="s">
        <v>1705</v>
      </c>
      <c r="BA12" s="645" t="s">
        <v>1705</v>
      </c>
      <c r="BB12" s="645" t="s">
        <v>1705</v>
      </c>
      <c r="BC12" s="645" t="s">
        <v>1702</v>
      </c>
      <c r="BD12" s="645" t="s">
        <v>1705</v>
      </c>
      <c r="BE12" s="645" t="s">
        <v>1702</v>
      </c>
      <c r="BF12" s="645" t="s">
        <v>1705</v>
      </c>
      <c r="BG12" s="645" t="s">
        <v>1705</v>
      </c>
      <c r="BH12" s="645" t="s">
        <v>1702</v>
      </c>
      <c r="BI12" s="825" t="s">
        <v>1705</v>
      </c>
      <c r="BJ12" s="855"/>
      <c r="BK12" s="825" t="s">
        <v>1705</v>
      </c>
      <c r="BL12" s="825" t="s">
        <v>1705</v>
      </c>
      <c r="BM12" s="645" t="s">
        <v>1702</v>
      </c>
      <c r="BN12" s="825" t="s">
        <v>1705</v>
      </c>
      <c r="BO12" s="645" t="s">
        <v>1705</v>
      </c>
      <c r="BP12" s="645" t="s">
        <v>1705</v>
      </c>
      <c r="BQ12" s="645" t="s">
        <v>1705</v>
      </c>
      <c r="BR12" s="645" t="s">
        <v>1702</v>
      </c>
      <c r="BS12" s="645" t="s">
        <v>1705</v>
      </c>
      <c r="BT12" s="645" t="s">
        <v>1705</v>
      </c>
      <c r="BU12" s="645" t="s">
        <v>1702</v>
      </c>
      <c r="BV12" s="645" t="s">
        <v>1702</v>
      </c>
      <c r="BW12" s="645" t="s">
        <v>1705</v>
      </c>
      <c r="BX12" s="645" t="s">
        <v>1705</v>
      </c>
      <c r="BY12" s="645" t="s">
        <v>1702</v>
      </c>
      <c r="BZ12" s="645" t="s">
        <v>1705</v>
      </c>
      <c r="CA12" s="645" t="s">
        <v>1705</v>
      </c>
      <c r="CB12" s="645" t="s">
        <v>1702</v>
      </c>
      <c r="CC12" s="645" t="s">
        <v>1705</v>
      </c>
      <c r="CD12" s="645" t="s">
        <v>1705</v>
      </c>
      <c r="CE12" s="645" t="s">
        <v>1702</v>
      </c>
      <c r="CF12" s="645" t="s">
        <v>1705</v>
      </c>
      <c r="CG12" s="645"/>
      <c r="CH12" s="645"/>
      <c r="CI12" s="855"/>
      <c r="CJ12" s="645"/>
      <c r="CK12" s="645"/>
      <c r="CL12" s="645"/>
      <c r="CM12" s="645"/>
      <c r="CN12" s="645"/>
      <c r="CO12" s="645"/>
      <c r="CP12" s="645"/>
      <c r="CQ12" s="645"/>
      <c r="CR12" s="645"/>
      <c r="CS12" s="645" t="s">
        <v>1705</v>
      </c>
    </row>
    <row r="13" spans="1:97" ht="15.75">
      <c r="A13" s="822" t="s">
        <v>1088</v>
      </c>
      <c r="B13" s="823" t="s">
        <v>1702</v>
      </c>
      <c r="C13" s="645" t="s">
        <v>1705</v>
      </c>
      <c r="D13" s="645" t="s">
        <v>1705</v>
      </c>
      <c r="E13" s="645" t="s">
        <v>1705</v>
      </c>
      <c r="F13" s="645" t="s">
        <v>1705</v>
      </c>
      <c r="G13" s="645" t="s">
        <v>1705</v>
      </c>
      <c r="H13" s="645" t="s">
        <v>1705</v>
      </c>
      <c r="I13" s="645" t="s">
        <v>1705</v>
      </c>
      <c r="J13" s="645" t="s">
        <v>1702</v>
      </c>
      <c r="K13" s="645" t="s">
        <v>1705</v>
      </c>
      <c r="L13" s="645" t="s">
        <v>1705</v>
      </c>
      <c r="M13" s="645" t="s">
        <v>1702</v>
      </c>
      <c r="N13" s="645" t="s">
        <v>1705</v>
      </c>
      <c r="O13" s="645" t="s">
        <v>1704</v>
      </c>
      <c r="P13" s="825" t="s">
        <v>1705</v>
      </c>
      <c r="Q13" s="645" t="s">
        <v>1705</v>
      </c>
      <c r="R13" s="645" t="s">
        <v>1705</v>
      </c>
      <c r="S13" s="645" t="s">
        <v>1705</v>
      </c>
      <c r="T13" s="645" t="s">
        <v>1705</v>
      </c>
      <c r="U13" s="825" t="s">
        <v>1705</v>
      </c>
      <c r="V13" s="645" t="s">
        <v>1702</v>
      </c>
      <c r="W13" s="645" t="s">
        <v>1705</v>
      </c>
      <c r="X13" s="645" t="s">
        <v>1705</v>
      </c>
      <c r="Y13" s="645" t="s">
        <v>1705</v>
      </c>
      <c r="Z13" s="645" t="s">
        <v>1705</v>
      </c>
      <c r="AA13" s="645" t="s">
        <v>1705</v>
      </c>
      <c r="AB13" s="645" t="s">
        <v>1705</v>
      </c>
      <c r="AC13" s="645" t="s">
        <v>1702</v>
      </c>
      <c r="AD13" s="645" t="s">
        <v>1705</v>
      </c>
      <c r="AE13" s="853"/>
      <c r="AF13" s="645" t="s">
        <v>1705</v>
      </c>
      <c r="AG13" s="645" t="s">
        <v>1705</v>
      </c>
      <c r="AH13" s="645" t="s">
        <v>1705</v>
      </c>
      <c r="AI13" s="645" t="s">
        <v>1702</v>
      </c>
      <c r="AJ13" s="645" t="s">
        <v>1705</v>
      </c>
      <c r="AK13" s="645" t="s">
        <v>1705</v>
      </c>
      <c r="AL13" s="853"/>
      <c r="AM13" s="645" t="s">
        <v>1705</v>
      </c>
      <c r="AN13" s="645" t="s">
        <v>1705</v>
      </c>
      <c r="AO13" s="645" t="s">
        <v>1705</v>
      </c>
      <c r="AP13" s="853"/>
      <c r="AQ13" s="645" t="s">
        <v>1705</v>
      </c>
      <c r="AR13" s="645" t="s">
        <v>1705</v>
      </c>
      <c r="AS13" s="853"/>
      <c r="AT13" s="645" t="s">
        <v>1705</v>
      </c>
      <c r="AU13" s="645" t="s">
        <v>1705</v>
      </c>
      <c r="AV13" s="645" t="s">
        <v>1705</v>
      </c>
      <c r="AW13" s="645" t="s">
        <v>1705</v>
      </c>
      <c r="AX13" s="645" t="s">
        <v>1705</v>
      </c>
      <c r="AY13" s="853"/>
      <c r="AZ13" s="645" t="s">
        <v>1705</v>
      </c>
      <c r="BA13" s="645" t="s">
        <v>1705</v>
      </c>
      <c r="BB13" s="645" t="s">
        <v>1705</v>
      </c>
      <c r="BC13" s="645" t="s">
        <v>1705</v>
      </c>
      <c r="BD13" s="645" t="s">
        <v>1705</v>
      </c>
      <c r="BE13" s="645" t="s">
        <v>1705</v>
      </c>
      <c r="BF13" s="645" t="s">
        <v>1705</v>
      </c>
      <c r="BG13" s="645" t="s">
        <v>1705</v>
      </c>
      <c r="BH13" s="645" t="s">
        <v>1705</v>
      </c>
      <c r="BI13" s="825" t="s">
        <v>1705</v>
      </c>
      <c r="BJ13" s="853"/>
      <c r="BK13" s="825" t="s">
        <v>1705</v>
      </c>
      <c r="BL13" s="825" t="s">
        <v>1705</v>
      </c>
      <c r="BM13" s="645" t="s">
        <v>1705</v>
      </c>
      <c r="BN13" s="825" t="s">
        <v>1705</v>
      </c>
      <c r="BO13" s="645" t="s">
        <v>1705</v>
      </c>
      <c r="BP13" s="645" t="s">
        <v>1705</v>
      </c>
      <c r="BQ13" s="645" t="s">
        <v>1705</v>
      </c>
      <c r="BR13" s="645" t="s">
        <v>1722</v>
      </c>
      <c r="BS13" s="645" t="s">
        <v>1705</v>
      </c>
      <c r="BT13" s="645" t="s">
        <v>1705</v>
      </c>
      <c r="BU13" s="645" t="s">
        <v>1705</v>
      </c>
      <c r="BV13" s="645" t="s">
        <v>1705</v>
      </c>
      <c r="BW13" s="645" t="s">
        <v>1705</v>
      </c>
      <c r="BX13" s="645" t="s">
        <v>1705</v>
      </c>
      <c r="BY13" s="645" t="s">
        <v>1705</v>
      </c>
      <c r="BZ13" s="645" t="s">
        <v>1705</v>
      </c>
      <c r="CA13" s="645" t="s">
        <v>1705</v>
      </c>
      <c r="CB13" s="645" t="s">
        <v>1705</v>
      </c>
      <c r="CC13" s="645" t="s">
        <v>1705</v>
      </c>
      <c r="CD13" s="645" t="s">
        <v>1702</v>
      </c>
      <c r="CE13" s="645" t="s">
        <v>1702</v>
      </c>
      <c r="CF13" s="645" t="s">
        <v>1702</v>
      </c>
      <c r="CG13" s="645"/>
      <c r="CH13" s="645"/>
      <c r="CI13" s="853"/>
      <c r="CJ13" s="645"/>
      <c r="CK13" s="645"/>
      <c r="CL13" s="645"/>
      <c r="CM13" s="645"/>
      <c r="CN13" s="645"/>
      <c r="CO13" s="645"/>
      <c r="CP13" s="645"/>
      <c r="CQ13" s="645"/>
      <c r="CR13" s="645"/>
      <c r="CS13" s="645" t="s">
        <v>1705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J4:BJ13"/>
    <mergeCell ref="CI4:CI13"/>
    <mergeCell ref="AE4:AE13"/>
    <mergeCell ref="AL4:AL13"/>
    <mergeCell ref="AP4:AP13"/>
    <mergeCell ref="AS4:AS13"/>
    <mergeCell ref="AY4:AY1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baseColWidth="10" defaultColWidth="11.21875" defaultRowHeight="15" customHeight="1"/>
  <cols>
    <col min="2" max="2" width="9.21875" customWidth="1"/>
    <col min="3" max="3" width="7.33203125" customWidth="1"/>
    <col min="4" max="4" width="12.109375" customWidth="1"/>
    <col min="5" max="5" width="11.77734375" customWidth="1"/>
    <col min="6" max="6" width="61.5546875" customWidth="1"/>
  </cols>
  <sheetData>
    <row r="1" spans="1:27" ht="15" customHeight="1">
      <c r="A1" s="827" t="s">
        <v>1723</v>
      </c>
      <c r="B1" s="828" t="s">
        <v>1724</v>
      </c>
      <c r="C1" s="828" t="s">
        <v>1725</v>
      </c>
      <c r="D1" s="828" t="s">
        <v>1726</v>
      </c>
      <c r="E1" s="828" t="s">
        <v>1727</v>
      </c>
      <c r="F1" s="829" t="s">
        <v>1728</v>
      </c>
    </row>
    <row r="2" spans="1:27" ht="15" customHeight="1">
      <c r="A2" s="830">
        <v>45793</v>
      </c>
      <c r="B2" s="831">
        <v>0.38333333333333336</v>
      </c>
      <c r="C2" s="831">
        <v>0.46527777777777779</v>
      </c>
      <c r="D2" s="831">
        <f t="shared" ref="D2:D4" si="0">C2-B2</f>
        <v>8.1944444444444431E-2</v>
      </c>
      <c r="E2" s="832" t="s">
        <v>1729</v>
      </c>
      <c r="F2" s="833" t="s">
        <v>1730</v>
      </c>
      <c r="G2" s="834"/>
      <c r="H2" s="834"/>
      <c r="I2" s="834"/>
      <c r="J2" s="834"/>
      <c r="K2" s="834"/>
      <c r="L2" s="834"/>
      <c r="M2" s="834"/>
      <c r="N2" s="834"/>
      <c r="O2" s="834"/>
      <c r="P2" s="834"/>
      <c r="Q2" s="834"/>
      <c r="R2" s="834"/>
      <c r="S2" s="834"/>
      <c r="T2" s="834"/>
      <c r="U2" s="834"/>
      <c r="V2" s="834"/>
      <c r="W2" s="834"/>
      <c r="X2" s="834"/>
      <c r="Y2" s="834"/>
      <c r="Z2" s="834"/>
      <c r="AA2" s="834"/>
    </row>
    <row r="3" spans="1:27" ht="15" customHeight="1">
      <c r="A3" s="830">
        <v>45817</v>
      </c>
      <c r="B3" s="835">
        <v>0.44236111111111109</v>
      </c>
      <c r="C3" s="835">
        <v>0.45069444444444445</v>
      </c>
      <c r="D3" s="831">
        <f t="shared" si="0"/>
        <v>8.3333333333333592E-3</v>
      </c>
      <c r="E3" s="836" t="s">
        <v>1729</v>
      </c>
      <c r="F3" s="837" t="s">
        <v>1731</v>
      </c>
    </row>
    <row r="4" spans="1:27" ht="15" customHeight="1">
      <c r="A4" s="838">
        <v>45817</v>
      </c>
      <c r="B4" s="839">
        <v>0.63263888888888886</v>
      </c>
      <c r="C4" s="839">
        <v>0.6479166666666667</v>
      </c>
      <c r="D4" s="840">
        <f t="shared" si="0"/>
        <v>1.5277777777777835E-2</v>
      </c>
      <c r="E4" s="841" t="s">
        <v>1729</v>
      </c>
      <c r="F4" s="842" t="s">
        <v>1732</v>
      </c>
    </row>
    <row r="5" spans="1:27" ht="15" customHeight="1">
      <c r="A5" s="843"/>
      <c r="B5" s="844"/>
      <c r="C5" s="844"/>
      <c r="D5" s="844"/>
      <c r="E5" s="844"/>
      <c r="F5" s="845"/>
    </row>
    <row r="6" spans="1:27" ht="15" customHeight="1">
      <c r="A6" s="843"/>
      <c r="B6" s="844"/>
      <c r="C6" s="844"/>
      <c r="D6" s="844"/>
      <c r="E6" s="844"/>
      <c r="F6" s="845"/>
    </row>
    <row r="7" spans="1:27" ht="15" customHeight="1">
      <c r="A7" s="843"/>
      <c r="B7" s="844"/>
      <c r="C7" s="844"/>
      <c r="D7" s="844"/>
      <c r="E7" s="844"/>
      <c r="F7" s="845"/>
    </row>
    <row r="8" spans="1:27" ht="15" customHeight="1">
      <c r="A8" s="843"/>
      <c r="B8" s="844"/>
      <c r="C8" s="844"/>
      <c r="D8" s="844"/>
      <c r="E8" s="844"/>
      <c r="F8" s="845"/>
    </row>
    <row r="9" spans="1:27" ht="15" customHeight="1">
      <c r="A9" s="843"/>
      <c r="B9" s="844"/>
      <c r="C9" s="844"/>
      <c r="D9" s="844"/>
      <c r="E9" s="844"/>
      <c r="F9" s="845"/>
    </row>
    <row r="10" spans="1:27" ht="15" customHeight="1">
      <c r="A10" s="843"/>
      <c r="B10" s="844"/>
      <c r="C10" s="844"/>
      <c r="D10" s="844"/>
      <c r="E10" s="844"/>
      <c r="F10" s="845"/>
    </row>
    <row r="11" spans="1:27" ht="15" customHeight="1">
      <c r="A11" s="843"/>
      <c r="B11" s="844"/>
      <c r="C11" s="844"/>
      <c r="D11" s="844"/>
      <c r="E11" s="844"/>
      <c r="F11" s="845"/>
    </row>
    <row r="12" spans="1:27" ht="15" customHeight="1">
      <c r="A12" s="843"/>
      <c r="B12" s="844"/>
      <c r="C12" s="844"/>
      <c r="D12" s="844"/>
      <c r="E12" s="844"/>
      <c r="F12" s="845"/>
    </row>
    <row r="13" spans="1:27" ht="15" customHeight="1">
      <c r="A13" s="843"/>
      <c r="B13" s="844"/>
      <c r="C13" s="844"/>
      <c r="D13" s="844"/>
      <c r="E13" s="844"/>
      <c r="F13" s="845"/>
    </row>
    <row r="14" spans="1:27" ht="15" customHeight="1">
      <c r="A14" s="843"/>
      <c r="B14" s="844"/>
      <c r="C14" s="844"/>
      <c r="D14" s="844"/>
      <c r="E14" s="844"/>
      <c r="F14" s="845"/>
    </row>
    <row r="15" spans="1:27" ht="15" customHeight="1">
      <c r="B15" s="817"/>
      <c r="C15" s="817"/>
      <c r="D15" s="817"/>
      <c r="E15" s="817"/>
      <c r="F15" s="846"/>
    </row>
    <row r="16" spans="1:27" ht="15" customHeight="1">
      <c r="B16" s="817"/>
      <c r="C16" s="817"/>
      <c r="D16" s="817"/>
      <c r="E16" s="817"/>
      <c r="F16" s="846"/>
    </row>
    <row r="17" spans="2:6" ht="15" customHeight="1">
      <c r="B17" s="817"/>
      <c r="C17" s="817"/>
      <c r="D17" s="817"/>
      <c r="E17" s="817"/>
      <c r="F17" s="846"/>
    </row>
    <row r="18" spans="2:6" ht="15" customHeight="1">
      <c r="B18" s="817"/>
      <c r="C18" s="817"/>
      <c r="D18" s="817"/>
      <c r="E18" s="817"/>
      <c r="F18" s="846"/>
    </row>
    <row r="19" spans="2:6" ht="15" customHeight="1">
      <c r="B19" s="817"/>
      <c r="C19" s="817"/>
      <c r="D19" s="817"/>
      <c r="E19" s="817"/>
      <c r="F19" s="846"/>
    </row>
    <row r="20" spans="2:6" ht="15" customHeight="1">
      <c r="B20" s="817"/>
      <c r="C20" s="817"/>
      <c r="D20" s="817"/>
      <c r="E20" s="817"/>
      <c r="F20" s="846"/>
    </row>
    <row r="21" spans="2:6" ht="15" customHeight="1">
      <c r="B21" s="817"/>
      <c r="C21" s="817"/>
      <c r="D21" s="817"/>
      <c r="E21" s="817"/>
      <c r="F21" s="846"/>
    </row>
    <row r="22" spans="2:6" ht="15" customHeight="1">
      <c r="B22" s="817"/>
      <c r="C22" s="817"/>
      <c r="D22" s="817"/>
      <c r="E22" s="817"/>
      <c r="F22" s="846"/>
    </row>
    <row r="23" spans="2:6" ht="15" customHeight="1">
      <c r="B23" s="817"/>
      <c r="C23" s="817"/>
      <c r="D23" s="817"/>
      <c r="E23" s="817"/>
      <c r="F23" s="846"/>
    </row>
    <row r="24" spans="2:6" ht="15" customHeight="1">
      <c r="B24" s="817"/>
      <c r="C24" s="817"/>
      <c r="D24" s="817"/>
      <c r="E24" s="817"/>
      <c r="F24" s="846"/>
    </row>
    <row r="25" spans="2:6" ht="15" customHeight="1">
      <c r="B25" s="817"/>
      <c r="C25" s="817"/>
      <c r="D25" s="817"/>
      <c r="E25" s="817"/>
      <c r="F25" s="846"/>
    </row>
    <row r="26" spans="2:6" ht="15" customHeight="1">
      <c r="B26" s="817"/>
      <c r="C26" s="817"/>
      <c r="D26" s="817"/>
      <c r="E26" s="817"/>
      <c r="F26" s="846"/>
    </row>
    <row r="27" spans="2:6" ht="15" customHeight="1">
      <c r="B27" s="817"/>
      <c r="C27" s="817"/>
      <c r="D27" s="817"/>
      <c r="E27" s="817"/>
      <c r="F27" s="846"/>
    </row>
    <row r="28" spans="2:6" ht="15" customHeight="1">
      <c r="B28" s="817"/>
      <c r="C28" s="817"/>
      <c r="D28" s="817"/>
      <c r="E28" s="817"/>
      <c r="F28" s="846"/>
    </row>
    <row r="29" spans="2:6" ht="15" customHeight="1">
      <c r="B29" s="817"/>
      <c r="C29" s="817"/>
      <c r="D29" s="817"/>
      <c r="E29" s="817"/>
      <c r="F29" s="846"/>
    </row>
    <row r="30" spans="2:6" ht="15" customHeight="1">
      <c r="B30" s="817"/>
      <c r="C30" s="817"/>
      <c r="D30" s="817"/>
      <c r="E30" s="817"/>
      <c r="F30" s="846"/>
    </row>
    <row r="31" spans="2:6">
      <c r="B31" s="817"/>
      <c r="C31" s="817"/>
      <c r="D31" s="817"/>
      <c r="E31" s="817"/>
      <c r="F31" s="846"/>
    </row>
    <row r="32" spans="2:6">
      <c r="B32" s="817"/>
      <c r="C32" s="817"/>
      <c r="D32" s="817"/>
      <c r="E32" s="817"/>
      <c r="F32" s="846"/>
    </row>
    <row r="33" spans="2:6">
      <c r="B33" s="817"/>
      <c r="C33" s="817"/>
      <c r="D33" s="817"/>
      <c r="E33" s="817"/>
      <c r="F33" s="846"/>
    </row>
    <row r="34" spans="2:6">
      <c r="B34" s="817"/>
      <c r="C34" s="817"/>
      <c r="D34" s="817"/>
      <c r="E34" s="817"/>
      <c r="F34" s="846"/>
    </row>
    <row r="35" spans="2:6">
      <c r="B35" s="817"/>
      <c r="C35" s="817"/>
      <c r="D35" s="817"/>
      <c r="E35" s="817"/>
      <c r="F35" s="846"/>
    </row>
    <row r="36" spans="2:6">
      <c r="B36" s="817"/>
      <c r="C36" s="817"/>
      <c r="D36" s="817"/>
      <c r="E36" s="817"/>
      <c r="F36" s="846"/>
    </row>
    <row r="37" spans="2:6">
      <c r="B37" s="817"/>
      <c r="C37" s="817"/>
      <c r="D37" s="817"/>
      <c r="E37" s="817"/>
      <c r="F37" s="846"/>
    </row>
    <row r="38" spans="2:6">
      <c r="B38" s="817"/>
      <c r="C38" s="817"/>
      <c r="D38" s="817"/>
      <c r="E38" s="817"/>
      <c r="F38" s="846"/>
    </row>
    <row r="39" spans="2:6">
      <c r="B39" s="817"/>
      <c r="C39" s="817"/>
      <c r="D39" s="817"/>
      <c r="E39" s="817"/>
      <c r="F39" s="846"/>
    </row>
    <row r="40" spans="2:6">
      <c r="B40" s="817"/>
      <c r="C40" s="817"/>
      <c r="D40" s="817"/>
      <c r="E40" s="817"/>
      <c r="F40" s="846"/>
    </row>
    <row r="41" spans="2:6">
      <c r="B41" s="817"/>
      <c r="C41" s="817"/>
      <c r="D41" s="817"/>
      <c r="E41" s="817"/>
      <c r="F41" s="846"/>
    </row>
    <row r="42" spans="2:6">
      <c r="B42" s="817"/>
      <c r="C42" s="817"/>
      <c r="D42" s="817"/>
      <c r="E42" s="817"/>
      <c r="F42" s="846"/>
    </row>
    <row r="43" spans="2:6">
      <c r="B43" s="817"/>
      <c r="C43" s="817"/>
      <c r="D43" s="817"/>
      <c r="E43" s="817"/>
      <c r="F43" s="846"/>
    </row>
    <row r="44" spans="2:6">
      <c r="B44" s="817"/>
      <c r="C44" s="817"/>
      <c r="D44" s="817"/>
      <c r="E44" s="817"/>
      <c r="F44" s="846"/>
    </row>
    <row r="45" spans="2:6">
      <c r="B45" s="817"/>
      <c r="C45" s="817"/>
      <c r="D45" s="817"/>
      <c r="E45" s="817"/>
      <c r="F45" s="846"/>
    </row>
    <row r="46" spans="2:6">
      <c r="B46" s="817"/>
      <c r="C46" s="817"/>
      <c r="D46" s="817"/>
      <c r="E46" s="817"/>
      <c r="F46" s="846"/>
    </row>
    <row r="47" spans="2:6">
      <c r="B47" s="817"/>
      <c r="C47" s="817"/>
      <c r="D47" s="817"/>
      <c r="E47" s="817"/>
      <c r="F47" s="846"/>
    </row>
    <row r="48" spans="2:6">
      <c r="B48" s="817"/>
      <c r="C48" s="817"/>
      <c r="D48" s="817"/>
      <c r="E48" s="817"/>
      <c r="F48" s="846"/>
    </row>
    <row r="49" spans="2:6">
      <c r="B49" s="817"/>
      <c r="C49" s="817"/>
      <c r="D49" s="817"/>
      <c r="E49" s="817"/>
      <c r="F49" s="846"/>
    </row>
    <row r="50" spans="2:6">
      <c r="B50" s="817"/>
      <c r="C50" s="817"/>
      <c r="D50" s="817"/>
      <c r="E50" s="817"/>
      <c r="F50" s="846"/>
    </row>
    <row r="51" spans="2:6">
      <c r="B51" s="817"/>
      <c r="C51" s="817"/>
      <c r="D51" s="817"/>
      <c r="E51" s="817"/>
      <c r="F51" s="846"/>
    </row>
    <row r="52" spans="2:6">
      <c r="B52" s="817"/>
      <c r="C52" s="817"/>
      <c r="D52" s="817"/>
      <c r="E52" s="817"/>
      <c r="F52" s="846"/>
    </row>
    <row r="53" spans="2:6">
      <c r="B53" s="817"/>
      <c r="C53" s="817"/>
      <c r="D53" s="817"/>
      <c r="E53" s="817"/>
      <c r="F53" s="846"/>
    </row>
    <row r="54" spans="2:6">
      <c r="B54" s="817"/>
      <c r="C54" s="817"/>
      <c r="D54" s="817"/>
      <c r="E54" s="817"/>
      <c r="F54" s="846"/>
    </row>
    <row r="55" spans="2:6">
      <c r="B55" s="817"/>
      <c r="C55" s="817"/>
      <c r="D55" s="817"/>
      <c r="E55" s="817"/>
      <c r="F55" s="846"/>
    </row>
    <row r="56" spans="2:6">
      <c r="B56" s="817"/>
      <c r="C56" s="817"/>
      <c r="D56" s="817"/>
      <c r="E56" s="817"/>
      <c r="F56" s="846"/>
    </row>
    <row r="57" spans="2:6">
      <c r="B57" s="817"/>
      <c r="C57" s="817"/>
      <c r="D57" s="817"/>
      <c r="E57" s="817"/>
      <c r="F57" s="846"/>
    </row>
    <row r="58" spans="2:6">
      <c r="B58" s="817"/>
      <c r="C58" s="817"/>
      <c r="D58" s="817"/>
      <c r="E58" s="817"/>
      <c r="F58" s="846"/>
    </row>
    <row r="59" spans="2:6">
      <c r="B59" s="817"/>
      <c r="C59" s="817"/>
      <c r="D59" s="817"/>
      <c r="E59" s="817"/>
      <c r="F59" s="846"/>
    </row>
    <row r="60" spans="2:6">
      <c r="B60" s="817"/>
      <c r="C60" s="817"/>
      <c r="D60" s="817"/>
      <c r="E60" s="817"/>
      <c r="F60" s="846"/>
    </row>
    <row r="61" spans="2:6">
      <c r="B61" s="817"/>
      <c r="C61" s="817"/>
      <c r="D61" s="817"/>
      <c r="E61" s="817"/>
      <c r="F61" s="846"/>
    </row>
    <row r="62" spans="2:6">
      <c r="B62" s="817"/>
      <c r="C62" s="817"/>
      <c r="D62" s="817"/>
      <c r="E62" s="817"/>
      <c r="F62" s="846"/>
    </row>
    <row r="63" spans="2:6">
      <c r="B63" s="817"/>
      <c r="C63" s="817"/>
      <c r="D63" s="817"/>
      <c r="E63" s="817"/>
      <c r="F63" s="846"/>
    </row>
    <row r="64" spans="2:6">
      <c r="B64" s="817"/>
      <c r="C64" s="817"/>
      <c r="D64" s="817"/>
      <c r="E64" s="817"/>
      <c r="F64" s="846"/>
    </row>
    <row r="65" spans="2:6">
      <c r="B65" s="817"/>
      <c r="C65" s="817"/>
      <c r="D65" s="817"/>
      <c r="E65" s="817"/>
      <c r="F65" s="846"/>
    </row>
    <row r="66" spans="2:6">
      <c r="B66" s="817"/>
      <c r="C66" s="817"/>
      <c r="D66" s="817"/>
      <c r="E66" s="817"/>
      <c r="F66" s="846"/>
    </row>
    <row r="67" spans="2:6">
      <c r="B67" s="817"/>
      <c r="C67" s="817"/>
      <c r="D67" s="817"/>
      <c r="E67" s="817"/>
      <c r="F67" s="846"/>
    </row>
    <row r="68" spans="2:6">
      <c r="B68" s="817"/>
      <c r="C68" s="817"/>
      <c r="D68" s="817"/>
      <c r="E68" s="817"/>
      <c r="F68" s="846"/>
    </row>
    <row r="69" spans="2:6">
      <c r="B69" s="817"/>
      <c r="C69" s="817"/>
      <c r="D69" s="817"/>
      <c r="E69" s="817"/>
      <c r="F69" s="846"/>
    </row>
    <row r="70" spans="2:6">
      <c r="B70" s="817"/>
      <c r="C70" s="817"/>
      <c r="D70" s="817"/>
      <c r="E70" s="817"/>
      <c r="F70" s="846"/>
    </row>
    <row r="71" spans="2:6">
      <c r="B71" s="817"/>
      <c r="C71" s="817"/>
      <c r="D71" s="817"/>
      <c r="E71" s="817"/>
      <c r="F71" s="846"/>
    </row>
    <row r="72" spans="2:6">
      <c r="B72" s="817"/>
      <c r="C72" s="817"/>
      <c r="D72" s="817"/>
      <c r="E72" s="817"/>
      <c r="F72" s="846"/>
    </row>
    <row r="73" spans="2:6">
      <c r="B73" s="817"/>
      <c r="C73" s="817"/>
      <c r="D73" s="817"/>
      <c r="E73" s="817"/>
      <c r="F73" s="846"/>
    </row>
    <row r="74" spans="2:6">
      <c r="B74" s="817"/>
      <c r="C74" s="817"/>
      <c r="D74" s="817"/>
      <c r="E74" s="817"/>
      <c r="F74" s="846"/>
    </row>
    <row r="75" spans="2:6">
      <c r="B75" s="817"/>
      <c r="C75" s="817"/>
      <c r="D75" s="817"/>
      <c r="E75" s="817"/>
      <c r="F75" s="846"/>
    </row>
    <row r="76" spans="2:6">
      <c r="B76" s="817"/>
      <c r="C76" s="817"/>
      <c r="D76" s="817"/>
      <c r="E76" s="817"/>
      <c r="F76" s="846"/>
    </row>
    <row r="77" spans="2:6">
      <c r="B77" s="817"/>
      <c r="C77" s="817"/>
      <c r="D77" s="817"/>
      <c r="E77" s="817"/>
      <c r="F77" s="846"/>
    </row>
    <row r="78" spans="2:6">
      <c r="B78" s="817"/>
      <c r="C78" s="817"/>
      <c r="D78" s="817"/>
      <c r="E78" s="817"/>
      <c r="F78" s="846"/>
    </row>
    <row r="79" spans="2:6">
      <c r="B79" s="817"/>
      <c r="C79" s="817"/>
      <c r="D79" s="817"/>
      <c r="E79" s="817"/>
      <c r="F79" s="846"/>
    </row>
    <row r="80" spans="2:6">
      <c r="B80" s="817"/>
      <c r="C80" s="817"/>
      <c r="D80" s="817"/>
      <c r="E80" s="817"/>
      <c r="F80" s="846"/>
    </row>
    <row r="81" spans="2:6">
      <c r="B81" s="817"/>
      <c r="C81" s="817"/>
      <c r="D81" s="817"/>
      <c r="E81" s="817"/>
      <c r="F81" s="846"/>
    </row>
    <row r="82" spans="2:6">
      <c r="B82" s="817"/>
      <c r="C82" s="817"/>
      <c r="D82" s="817"/>
      <c r="E82" s="817"/>
      <c r="F82" s="846"/>
    </row>
    <row r="83" spans="2:6">
      <c r="B83" s="817"/>
      <c r="C83" s="817"/>
      <c r="D83" s="817"/>
      <c r="E83" s="817"/>
      <c r="F83" s="846"/>
    </row>
    <row r="84" spans="2:6">
      <c r="B84" s="817"/>
      <c r="C84" s="817"/>
      <c r="D84" s="817"/>
      <c r="E84" s="817"/>
      <c r="F84" s="846"/>
    </row>
    <row r="85" spans="2:6">
      <c r="B85" s="817"/>
      <c r="C85" s="817"/>
      <c r="D85" s="817"/>
      <c r="E85" s="817"/>
      <c r="F85" s="846"/>
    </row>
    <row r="86" spans="2:6">
      <c r="B86" s="817"/>
      <c r="C86" s="817"/>
      <c r="D86" s="817"/>
      <c r="E86" s="817"/>
      <c r="F86" s="846"/>
    </row>
    <row r="87" spans="2:6">
      <c r="B87" s="817"/>
      <c r="C87" s="817"/>
      <c r="D87" s="817"/>
      <c r="E87" s="817"/>
      <c r="F87" s="846"/>
    </row>
    <row r="88" spans="2:6">
      <c r="B88" s="817"/>
      <c r="C88" s="817"/>
      <c r="D88" s="817"/>
      <c r="E88" s="817"/>
      <c r="F88" s="846"/>
    </row>
    <row r="89" spans="2:6">
      <c r="B89" s="817"/>
      <c r="C89" s="817"/>
      <c r="D89" s="817"/>
      <c r="E89" s="817"/>
      <c r="F89" s="846"/>
    </row>
    <row r="90" spans="2:6">
      <c r="B90" s="817"/>
      <c r="C90" s="817"/>
      <c r="D90" s="817"/>
      <c r="E90" s="817"/>
      <c r="F90" s="846"/>
    </row>
    <row r="91" spans="2:6">
      <c r="B91" s="817"/>
      <c r="C91" s="817"/>
      <c r="D91" s="817"/>
      <c r="E91" s="817"/>
      <c r="F91" s="846"/>
    </row>
    <row r="92" spans="2:6">
      <c r="B92" s="817"/>
      <c r="C92" s="817"/>
      <c r="D92" s="817"/>
      <c r="E92" s="817"/>
      <c r="F92" s="846"/>
    </row>
    <row r="93" spans="2:6">
      <c r="B93" s="817"/>
      <c r="C93" s="817"/>
      <c r="D93" s="817"/>
      <c r="E93" s="817"/>
      <c r="F93" s="846"/>
    </row>
    <row r="94" spans="2:6">
      <c r="B94" s="817"/>
      <c r="C94" s="817"/>
      <c r="D94" s="817"/>
      <c r="E94" s="817"/>
      <c r="F94" s="846"/>
    </row>
    <row r="95" spans="2:6">
      <c r="B95" s="817"/>
      <c r="C95" s="817"/>
      <c r="D95" s="817"/>
      <c r="E95" s="817"/>
      <c r="F95" s="846"/>
    </row>
    <row r="96" spans="2:6">
      <c r="B96" s="817"/>
      <c r="C96" s="817"/>
      <c r="D96" s="817"/>
      <c r="E96" s="817"/>
      <c r="F96" s="846"/>
    </row>
    <row r="97" spans="2:6">
      <c r="B97" s="817"/>
      <c r="C97" s="817"/>
      <c r="D97" s="817"/>
      <c r="E97" s="817"/>
      <c r="F97" s="846"/>
    </row>
    <row r="98" spans="2:6">
      <c r="B98" s="817"/>
      <c r="C98" s="817"/>
      <c r="D98" s="817"/>
      <c r="E98" s="817"/>
      <c r="F98" s="846"/>
    </row>
    <row r="99" spans="2:6">
      <c r="B99" s="817"/>
      <c r="C99" s="817"/>
      <c r="D99" s="817"/>
      <c r="E99" s="817"/>
      <c r="F99" s="846"/>
    </row>
    <row r="100" spans="2:6">
      <c r="B100" s="817"/>
      <c r="C100" s="817"/>
      <c r="D100" s="817"/>
      <c r="E100" s="817"/>
      <c r="F100" s="846"/>
    </row>
    <row r="101" spans="2:6">
      <c r="B101" s="817"/>
      <c r="C101" s="817"/>
      <c r="D101" s="817"/>
      <c r="E101" s="817"/>
      <c r="F101" s="846"/>
    </row>
    <row r="102" spans="2:6">
      <c r="B102" s="817"/>
      <c r="C102" s="817"/>
      <c r="D102" s="817"/>
      <c r="E102" s="817"/>
      <c r="F102" s="846"/>
    </row>
    <row r="103" spans="2:6">
      <c r="B103" s="817"/>
      <c r="C103" s="817"/>
      <c r="D103" s="817"/>
      <c r="E103" s="817"/>
      <c r="F103" s="846"/>
    </row>
    <row r="104" spans="2:6">
      <c r="B104" s="817"/>
      <c r="C104" s="817"/>
      <c r="D104" s="817"/>
      <c r="E104" s="817"/>
      <c r="F104" s="846"/>
    </row>
    <row r="105" spans="2:6">
      <c r="B105" s="817"/>
      <c r="C105" s="817"/>
      <c r="D105" s="817"/>
      <c r="E105" s="817"/>
      <c r="F105" s="846"/>
    </row>
    <row r="106" spans="2:6">
      <c r="B106" s="817"/>
      <c r="C106" s="817"/>
      <c r="D106" s="817"/>
      <c r="E106" s="817"/>
      <c r="F106" s="846"/>
    </row>
    <row r="107" spans="2:6">
      <c r="B107" s="817"/>
      <c r="C107" s="817"/>
      <c r="D107" s="817"/>
      <c r="E107" s="817"/>
      <c r="F107" s="846"/>
    </row>
    <row r="108" spans="2:6">
      <c r="B108" s="817"/>
      <c r="C108" s="817"/>
      <c r="D108" s="817"/>
      <c r="E108" s="817"/>
      <c r="F108" s="846"/>
    </row>
    <row r="109" spans="2:6">
      <c r="B109" s="817"/>
      <c r="C109" s="817"/>
      <c r="D109" s="817"/>
      <c r="E109" s="817"/>
      <c r="F109" s="846"/>
    </row>
    <row r="110" spans="2:6">
      <c r="B110" s="817"/>
      <c r="C110" s="817"/>
      <c r="D110" s="817"/>
      <c r="E110" s="817"/>
      <c r="F110" s="846"/>
    </row>
    <row r="111" spans="2:6">
      <c r="B111" s="817"/>
      <c r="C111" s="817"/>
      <c r="D111" s="817"/>
      <c r="E111" s="817"/>
      <c r="F111" s="846"/>
    </row>
    <row r="112" spans="2:6">
      <c r="B112" s="817"/>
      <c r="C112" s="817"/>
      <c r="D112" s="817"/>
      <c r="E112" s="817"/>
      <c r="F112" s="846"/>
    </row>
    <row r="113" spans="2:6">
      <c r="B113" s="817"/>
      <c r="C113" s="817"/>
      <c r="D113" s="817"/>
      <c r="E113" s="817"/>
      <c r="F113" s="846"/>
    </row>
    <row r="114" spans="2:6">
      <c r="B114" s="817"/>
      <c r="C114" s="817"/>
      <c r="D114" s="817"/>
      <c r="E114" s="817"/>
      <c r="F114" s="846"/>
    </row>
    <row r="115" spans="2:6">
      <c r="B115" s="817"/>
      <c r="C115" s="817"/>
      <c r="D115" s="817"/>
      <c r="E115" s="817"/>
      <c r="F115" s="846"/>
    </row>
    <row r="116" spans="2:6">
      <c r="B116" s="817"/>
      <c r="C116" s="817"/>
      <c r="D116" s="817"/>
      <c r="E116" s="817"/>
      <c r="F116" s="846"/>
    </row>
    <row r="117" spans="2:6">
      <c r="B117" s="817"/>
      <c r="C117" s="817"/>
      <c r="D117" s="817"/>
      <c r="E117" s="817"/>
      <c r="F117" s="846"/>
    </row>
    <row r="118" spans="2:6">
      <c r="B118" s="817"/>
      <c r="C118" s="817"/>
      <c r="D118" s="817"/>
      <c r="E118" s="817"/>
      <c r="F118" s="846"/>
    </row>
    <row r="119" spans="2:6">
      <c r="B119" s="817"/>
      <c r="C119" s="817"/>
      <c r="D119" s="817"/>
      <c r="E119" s="817"/>
      <c r="F119" s="846"/>
    </row>
    <row r="120" spans="2:6">
      <c r="B120" s="817"/>
      <c r="C120" s="817"/>
      <c r="D120" s="817"/>
      <c r="E120" s="817"/>
      <c r="F120" s="846"/>
    </row>
    <row r="121" spans="2:6">
      <c r="B121" s="817"/>
      <c r="C121" s="817"/>
      <c r="D121" s="817"/>
      <c r="E121" s="817"/>
      <c r="F121" s="846"/>
    </row>
    <row r="122" spans="2:6">
      <c r="B122" s="817"/>
      <c r="C122" s="817"/>
      <c r="D122" s="817"/>
      <c r="E122" s="817"/>
      <c r="F122" s="846"/>
    </row>
    <row r="123" spans="2:6">
      <c r="B123" s="817"/>
      <c r="C123" s="817"/>
      <c r="D123" s="817"/>
      <c r="E123" s="817"/>
      <c r="F123" s="846"/>
    </row>
    <row r="124" spans="2:6">
      <c r="B124" s="817"/>
      <c r="C124" s="817"/>
      <c r="D124" s="817"/>
      <c r="E124" s="817"/>
      <c r="F124" s="846"/>
    </row>
    <row r="125" spans="2:6">
      <c r="B125" s="817"/>
      <c r="C125" s="817"/>
      <c r="D125" s="817"/>
      <c r="E125" s="817"/>
      <c r="F125" s="846"/>
    </row>
    <row r="126" spans="2:6">
      <c r="B126" s="817"/>
      <c r="C126" s="817"/>
      <c r="D126" s="817"/>
      <c r="E126" s="817"/>
      <c r="F126" s="846"/>
    </row>
    <row r="127" spans="2:6">
      <c r="B127" s="817"/>
      <c r="C127" s="817"/>
      <c r="D127" s="817"/>
      <c r="E127" s="817"/>
      <c r="F127" s="846"/>
    </row>
    <row r="128" spans="2:6">
      <c r="B128" s="817"/>
      <c r="C128" s="817"/>
      <c r="D128" s="817"/>
      <c r="E128" s="817"/>
      <c r="F128" s="846"/>
    </row>
    <row r="129" spans="2:6">
      <c r="B129" s="817"/>
      <c r="C129" s="817"/>
      <c r="D129" s="817"/>
      <c r="E129" s="817"/>
      <c r="F129" s="846"/>
    </row>
    <row r="130" spans="2:6">
      <c r="B130" s="817"/>
      <c r="C130" s="817"/>
      <c r="D130" s="817"/>
      <c r="E130" s="817"/>
      <c r="F130" s="846"/>
    </row>
    <row r="131" spans="2:6">
      <c r="B131" s="817"/>
      <c r="C131" s="817"/>
      <c r="D131" s="817"/>
      <c r="E131" s="817"/>
      <c r="F131" s="846"/>
    </row>
    <row r="132" spans="2:6">
      <c r="B132" s="817"/>
      <c r="C132" s="817"/>
      <c r="D132" s="817"/>
      <c r="E132" s="817"/>
      <c r="F132" s="846"/>
    </row>
    <row r="133" spans="2:6">
      <c r="B133" s="817"/>
      <c r="C133" s="817"/>
      <c r="D133" s="817"/>
      <c r="E133" s="817"/>
      <c r="F133" s="846"/>
    </row>
    <row r="134" spans="2:6">
      <c r="B134" s="817"/>
      <c r="C134" s="817"/>
      <c r="D134" s="817"/>
      <c r="E134" s="817"/>
      <c r="F134" s="846"/>
    </row>
    <row r="135" spans="2:6">
      <c r="B135" s="817"/>
      <c r="C135" s="817"/>
      <c r="D135" s="817"/>
      <c r="E135" s="817"/>
      <c r="F135" s="846"/>
    </row>
    <row r="136" spans="2:6">
      <c r="B136" s="817"/>
      <c r="C136" s="817"/>
      <c r="D136" s="817"/>
      <c r="E136" s="817"/>
      <c r="F136" s="846"/>
    </row>
    <row r="137" spans="2:6">
      <c r="B137" s="817"/>
      <c r="C137" s="817"/>
      <c r="D137" s="817"/>
      <c r="E137" s="817"/>
      <c r="F137" s="846"/>
    </row>
    <row r="138" spans="2:6">
      <c r="B138" s="817"/>
      <c r="C138" s="817"/>
      <c r="D138" s="817"/>
      <c r="E138" s="817"/>
      <c r="F138" s="846"/>
    </row>
    <row r="139" spans="2:6">
      <c r="B139" s="817"/>
      <c r="C139" s="817"/>
      <c r="D139" s="817"/>
      <c r="E139" s="817"/>
      <c r="F139" s="846"/>
    </row>
    <row r="140" spans="2:6">
      <c r="B140" s="817"/>
      <c r="C140" s="817"/>
      <c r="D140" s="817"/>
      <c r="E140" s="817"/>
      <c r="F140" s="846"/>
    </row>
    <row r="141" spans="2:6">
      <c r="B141" s="817"/>
      <c r="C141" s="817"/>
      <c r="D141" s="817"/>
      <c r="E141" s="817"/>
      <c r="F141" s="846"/>
    </row>
    <row r="142" spans="2:6">
      <c r="B142" s="817"/>
      <c r="C142" s="817"/>
      <c r="D142" s="817"/>
      <c r="E142" s="817"/>
      <c r="F142" s="846"/>
    </row>
    <row r="143" spans="2:6">
      <c r="B143" s="817"/>
      <c r="C143" s="817"/>
      <c r="D143" s="817"/>
      <c r="E143" s="817"/>
      <c r="F143" s="846"/>
    </row>
    <row r="144" spans="2:6">
      <c r="B144" s="817"/>
      <c r="C144" s="817"/>
      <c r="D144" s="817"/>
      <c r="E144" s="817"/>
      <c r="F144" s="846"/>
    </row>
    <row r="145" spans="2:6">
      <c r="B145" s="817"/>
      <c r="C145" s="817"/>
      <c r="D145" s="817"/>
      <c r="E145" s="817"/>
      <c r="F145" s="846"/>
    </row>
    <row r="146" spans="2:6">
      <c r="B146" s="817"/>
      <c r="C146" s="817"/>
      <c r="D146" s="817"/>
      <c r="E146" s="817"/>
      <c r="F146" s="846"/>
    </row>
    <row r="147" spans="2:6">
      <c r="B147" s="817"/>
      <c r="C147" s="817"/>
      <c r="D147" s="817"/>
      <c r="E147" s="817"/>
      <c r="F147" s="846"/>
    </row>
    <row r="148" spans="2:6">
      <c r="B148" s="817"/>
      <c r="C148" s="817"/>
      <c r="D148" s="817"/>
      <c r="E148" s="817"/>
      <c r="F148" s="846"/>
    </row>
    <row r="149" spans="2:6">
      <c r="B149" s="817"/>
      <c r="C149" s="817"/>
      <c r="D149" s="817"/>
      <c r="E149" s="817"/>
      <c r="F149" s="846"/>
    </row>
    <row r="150" spans="2:6">
      <c r="B150" s="817"/>
      <c r="C150" s="817"/>
      <c r="D150" s="817"/>
      <c r="E150" s="817"/>
      <c r="F150" s="846"/>
    </row>
    <row r="151" spans="2:6">
      <c r="B151" s="817"/>
      <c r="C151" s="817"/>
      <c r="D151" s="817"/>
      <c r="E151" s="817"/>
      <c r="F151" s="846"/>
    </row>
    <row r="152" spans="2:6">
      <c r="B152" s="817"/>
      <c r="C152" s="817"/>
      <c r="D152" s="817"/>
      <c r="E152" s="817"/>
      <c r="F152" s="846"/>
    </row>
    <row r="153" spans="2:6">
      <c r="B153" s="817"/>
      <c r="C153" s="817"/>
      <c r="D153" s="817"/>
      <c r="E153" s="817"/>
      <c r="F153" s="846"/>
    </row>
    <row r="154" spans="2:6">
      <c r="B154" s="817"/>
      <c r="C154" s="817"/>
      <c r="D154" s="817"/>
      <c r="E154" s="817"/>
      <c r="F154" s="846"/>
    </row>
    <row r="155" spans="2:6">
      <c r="B155" s="817"/>
      <c r="C155" s="817"/>
      <c r="D155" s="817"/>
      <c r="E155" s="817"/>
      <c r="F155" s="846"/>
    </row>
    <row r="156" spans="2:6">
      <c r="B156" s="817"/>
      <c r="C156" s="817"/>
      <c r="D156" s="817"/>
      <c r="E156" s="817"/>
      <c r="F156" s="846"/>
    </row>
    <row r="157" spans="2:6">
      <c r="B157" s="817"/>
      <c r="C157" s="817"/>
      <c r="D157" s="817"/>
      <c r="E157" s="817"/>
      <c r="F157" s="846"/>
    </row>
    <row r="158" spans="2:6">
      <c r="B158" s="817"/>
      <c r="C158" s="817"/>
      <c r="D158" s="817"/>
      <c r="E158" s="817"/>
      <c r="F158" s="846"/>
    </row>
    <row r="159" spans="2:6">
      <c r="B159" s="817"/>
      <c r="C159" s="817"/>
      <c r="D159" s="817"/>
      <c r="E159" s="817"/>
      <c r="F159" s="846"/>
    </row>
    <row r="160" spans="2:6">
      <c r="B160" s="817"/>
      <c r="C160" s="817"/>
      <c r="D160" s="817"/>
      <c r="E160" s="817"/>
      <c r="F160" s="846"/>
    </row>
    <row r="161" spans="2:6">
      <c r="B161" s="817"/>
      <c r="C161" s="817"/>
      <c r="D161" s="817"/>
      <c r="E161" s="817"/>
      <c r="F161" s="846"/>
    </row>
    <row r="162" spans="2:6">
      <c r="B162" s="817"/>
      <c r="C162" s="817"/>
      <c r="D162" s="817"/>
      <c r="E162" s="817"/>
      <c r="F162" s="846"/>
    </row>
    <row r="163" spans="2:6">
      <c r="B163" s="817"/>
      <c r="C163" s="817"/>
      <c r="D163" s="817"/>
      <c r="E163" s="817"/>
      <c r="F163" s="846"/>
    </row>
    <row r="164" spans="2:6">
      <c r="B164" s="817"/>
      <c r="C164" s="817"/>
      <c r="D164" s="817"/>
      <c r="E164" s="817"/>
      <c r="F164" s="846"/>
    </row>
    <row r="165" spans="2:6">
      <c r="B165" s="817"/>
      <c r="C165" s="817"/>
      <c r="D165" s="817"/>
      <c r="E165" s="817"/>
      <c r="F165" s="846"/>
    </row>
    <row r="166" spans="2:6">
      <c r="B166" s="817"/>
      <c r="C166" s="817"/>
      <c r="D166" s="817"/>
      <c r="E166" s="817"/>
      <c r="F166" s="846"/>
    </row>
    <row r="167" spans="2:6">
      <c r="B167" s="817"/>
      <c r="C167" s="817"/>
      <c r="D167" s="817"/>
      <c r="E167" s="817"/>
      <c r="F167" s="846"/>
    </row>
    <row r="168" spans="2:6">
      <c r="B168" s="817"/>
      <c r="C168" s="817"/>
      <c r="D168" s="817"/>
      <c r="E168" s="817"/>
      <c r="F168" s="846"/>
    </row>
    <row r="169" spans="2:6">
      <c r="B169" s="817"/>
      <c r="C169" s="817"/>
      <c r="D169" s="817"/>
      <c r="E169" s="817"/>
      <c r="F169" s="846"/>
    </row>
    <row r="170" spans="2:6">
      <c r="B170" s="817"/>
      <c r="C170" s="817"/>
      <c r="D170" s="817"/>
      <c r="E170" s="817"/>
      <c r="F170" s="846"/>
    </row>
    <row r="171" spans="2:6">
      <c r="B171" s="817"/>
      <c r="C171" s="817"/>
      <c r="D171" s="817"/>
      <c r="E171" s="817"/>
      <c r="F171" s="846"/>
    </row>
    <row r="172" spans="2:6">
      <c r="B172" s="817"/>
      <c r="C172" s="817"/>
      <c r="D172" s="817"/>
      <c r="E172" s="817"/>
      <c r="F172" s="846"/>
    </row>
    <row r="173" spans="2:6">
      <c r="B173" s="817"/>
      <c r="C173" s="817"/>
      <c r="D173" s="817"/>
      <c r="E173" s="817"/>
      <c r="F173" s="846"/>
    </row>
    <row r="174" spans="2:6">
      <c r="B174" s="817"/>
      <c r="C174" s="817"/>
      <c r="D174" s="817"/>
      <c r="E174" s="817"/>
      <c r="F174" s="846"/>
    </row>
    <row r="175" spans="2:6">
      <c r="B175" s="817"/>
      <c r="C175" s="817"/>
      <c r="D175" s="817"/>
      <c r="E175" s="817"/>
      <c r="F175" s="846"/>
    </row>
    <row r="176" spans="2:6">
      <c r="B176" s="817"/>
      <c r="C176" s="817"/>
      <c r="D176" s="817"/>
      <c r="E176" s="817"/>
      <c r="F176" s="846"/>
    </row>
    <row r="177" spans="2:6">
      <c r="B177" s="817"/>
      <c r="C177" s="817"/>
      <c r="D177" s="817"/>
      <c r="E177" s="817"/>
      <c r="F177" s="846"/>
    </row>
    <row r="178" spans="2:6">
      <c r="B178" s="817"/>
      <c r="C178" s="817"/>
      <c r="D178" s="817"/>
      <c r="E178" s="817"/>
      <c r="F178" s="846"/>
    </row>
    <row r="179" spans="2:6">
      <c r="B179" s="817"/>
      <c r="C179" s="817"/>
      <c r="D179" s="817"/>
      <c r="E179" s="817"/>
      <c r="F179" s="846"/>
    </row>
    <row r="180" spans="2:6">
      <c r="B180" s="817"/>
      <c r="C180" s="817"/>
      <c r="D180" s="817"/>
      <c r="E180" s="817"/>
      <c r="F180" s="846"/>
    </row>
    <row r="181" spans="2:6">
      <c r="B181" s="817"/>
      <c r="C181" s="817"/>
      <c r="D181" s="817"/>
      <c r="E181" s="817"/>
      <c r="F181" s="846"/>
    </row>
    <row r="182" spans="2:6">
      <c r="B182" s="817"/>
      <c r="C182" s="817"/>
      <c r="D182" s="817"/>
      <c r="E182" s="817"/>
      <c r="F182" s="846"/>
    </row>
    <row r="183" spans="2:6">
      <c r="B183" s="817"/>
      <c r="C183" s="817"/>
      <c r="D183" s="817"/>
      <c r="E183" s="817"/>
      <c r="F183" s="846"/>
    </row>
    <row r="184" spans="2:6">
      <c r="B184" s="817"/>
      <c r="C184" s="817"/>
      <c r="D184" s="817"/>
      <c r="E184" s="817"/>
      <c r="F184" s="846"/>
    </row>
    <row r="185" spans="2:6">
      <c r="B185" s="817"/>
      <c r="C185" s="817"/>
      <c r="D185" s="817"/>
      <c r="E185" s="817"/>
      <c r="F185" s="846"/>
    </row>
    <row r="186" spans="2:6">
      <c r="B186" s="817"/>
      <c r="C186" s="817"/>
      <c r="D186" s="817"/>
      <c r="E186" s="817"/>
      <c r="F186" s="846"/>
    </row>
    <row r="187" spans="2:6">
      <c r="B187" s="817"/>
      <c r="C187" s="817"/>
      <c r="D187" s="817"/>
      <c r="E187" s="817"/>
      <c r="F187" s="846"/>
    </row>
    <row r="188" spans="2:6">
      <c r="B188" s="817"/>
      <c r="C188" s="817"/>
      <c r="D188" s="817"/>
      <c r="E188" s="817"/>
      <c r="F188" s="846"/>
    </row>
    <row r="189" spans="2:6">
      <c r="B189" s="817"/>
      <c r="C189" s="817"/>
      <c r="D189" s="817"/>
      <c r="E189" s="817"/>
      <c r="F189" s="846"/>
    </row>
    <row r="190" spans="2:6">
      <c r="B190" s="817"/>
      <c r="C190" s="817"/>
      <c r="D190" s="817"/>
      <c r="E190" s="817"/>
      <c r="F190" s="846"/>
    </row>
    <row r="191" spans="2:6">
      <c r="B191" s="817"/>
      <c r="C191" s="817"/>
      <c r="D191" s="817"/>
      <c r="E191" s="817"/>
      <c r="F191" s="846"/>
    </row>
    <row r="192" spans="2:6">
      <c r="B192" s="817"/>
      <c r="C192" s="817"/>
      <c r="D192" s="817"/>
      <c r="E192" s="817"/>
      <c r="F192" s="846"/>
    </row>
    <row r="193" spans="2:6">
      <c r="B193" s="817"/>
      <c r="C193" s="817"/>
      <c r="D193" s="817"/>
      <c r="E193" s="817"/>
      <c r="F193" s="846"/>
    </row>
    <row r="194" spans="2:6">
      <c r="B194" s="817"/>
      <c r="C194" s="817"/>
      <c r="D194" s="817"/>
      <c r="E194" s="817"/>
      <c r="F194" s="846"/>
    </row>
    <row r="195" spans="2:6">
      <c r="B195" s="817"/>
      <c r="C195" s="817"/>
      <c r="D195" s="817"/>
      <c r="E195" s="817"/>
      <c r="F195" s="846"/>
    </row>
    <row r="196" spans="2:6">
      <c r="B196" s="817"/>
      <c r="C196" s="817"/>
      <c r="D196" s="817"/>
      <c r="E196" s="817"/>
      <c r="F196" s="846"/>
    </row>
    <row r="197" spans="2:6">
      <c r="B197" s="817"/>
      <c r="C197" s="817"/>
      <c r="D197" s="817"/>
      <c r="E197" s="817"/>
      <c r="F197" s="846"/>
    </row>
    <row r="198" spans="2:6">
      <c r="B198" s="817"/>
      <c r="C198" s="817"/>
      <c r="D198" s="817"/>
      <c r="E198" s="817"/>
      <c r="F198" s="846"/>
    </row>
    <row r="199" spans="2:6">
      <c r="B199" s="817"/>
      <c r="C199" s="817"/>
      <c r="D199" s="817"/>
      <c r="E199" s="817"/>
      <c r="F199" s="846"/>
    </row>
    <row r="200" spans="2:6">
      <c r="B200" s="817"/>
      <c r="C200" s="817"/>
      <c r="D200" s="817"/>
      <c r="E200" s="817"/>
      <c r="F200" s="846"/>
    </row>
    <row r="201" spans="2:6">
      <c r="B201" s="817"/>
      <c r="C201" s="817"/>
      <c r="D201" s="817"/>
      <c r="E201" s="817"/>
      <c r="F201" s="846"/>
    </row>
    <row r="202" spans="2:6">
      <c r="B202" s="817"/>
      <c r="C202" s="817"/>
      <c r="D202" s="817"/>
      <c r="E202" s="817"/>
      <c r="F202" s="846"/>
    </row>
    <row r="203" spans="2:6">
      <c r="B203" s="817"/>
      <c r="C203" s="817"/>
      <c r="D203" s="817"/>
      <c r="E203" s="817"/>
      <c r="F203" s="846"/>
    </row>
    <row r="204" spans="2:6">
      <c r="B204" s="817"/>
      <c r="C204" s="817"/>
      <c r="D204" s="817"/>
      <c r="E204" s="817"/>
      <c r="F204" s="846"/>
    </row>
    <row r="205" spans="2:6">
      <c r="B205" s="817"/>
      <c r="C205" s="817"/>
      <c r="D205" s="817"/>
      <c r="E205" s="817"/>
      <c r="F205" s="846"/>
    </row>
    <row r="206" spans="2:6">
      <c r="B206" s="817"/>
      <c r="C206" s="817"/>
      <c r="D206" s="817"/>
      <c r="E206" s="817"/>
      <c r="F206" s="846"/>
    </row>
    <row r="207" spans="2:6">
      <c r="B207" s="817"/>
      <c r="C207" s="817"/>
      <c r="D207" s="817"/>
      <c r="E207" s="817"/>
      <c r="F207" s="846"/>
    </row>
    <row r="208" spans="2:6">
      <c r="B208" s="817"/>
      <c r="C208" s="817"/>
      <c r="D208" s="817"/>
      <c r="E208" s="817"/>
      <c r="F208" s="846"/>
    </row>
    <row r="209" spans="2:6">
      <c r="B209" s="817"/>
      <c r="C209" s="817"/>
      <c r="D209" s="817"/>
      <c r="E209" s="817"/>
      <c r="F209" s="846"/>
    </row>
    <row r="210" spans="2:6">
      <c r="B210" s="817"/>
      <c r="C210" s="817"/>
      <c r="D210" s="817"/>
      <c r="E210" s="817"/>
      <c r="F210" s="846"/>
    </row>
    <row r="211" spans="2:6">
      <c r="B211" s="817"/>
      <c r="C211" s="817"/>
      <c r="D211" s="817"/>
      <c r="E211" s="817"/>
      <c r="F211" s="846"/>
    </row>
    <row r="212" spans="2:6">
      <c r="B212" s="817"/>
      <c r="C212" s="817"/>
      <c r="D212" s="817"/>
      <c r="E212" s="817"/>
      <c r="F212" s="846"/>
    </row>
    <row r="213" spans="2:6">
      <c r="B213" s="817"/>
      <c r="C213" s="817"/>
      <c r="D213" s="817"/>
      <c r="E213" s="817"/>
      <c r="F213" s="846"/>
    </row>
    <row r="214" spans="2:6">
      <c r="B214" s="817"/>
      <c r="C214" s="817"/>
      <c r="D214" s="817"/>
      <c r="E214" s="817"/>
      <c r="F214" s="846"/>
    </row>
    <row r="215" spans="2:6">
      <c r="B215" s="817"/>
      <c r="C215" s="817"/>
      <c r="D215" s="817"/>
      <c r="E215" s="817"/>
      <c r="F215" s="846"/>
    </row>
    <row r="216" spans="2:6">
      <c r="B216" s="817"/>
      <c r="C216" s="817"/>
      <c r="D216" s="817"/>
      <c r="E216" s="817"/>
      <c r="F216" s="846"/>
    </row>
    <row r="217" spans="2:6">
      <c r="B217" s="817"/>
      <c r="C217" s="817"/>
      <c r="D217" s="817"/>
      <c r="E217" s="817"/>
      <c r="F217" s="846"/>
    </row>
    <row r="218" spans="2:6">
      <c r="B218" s="817"/>
      <c r="C218" s="817"/>
      <c r="D218" s="817"/>
      <c r="E218" s="817"/>
      <c r="F218" s="846"/>
    </row>
    <row r="219" spans="2:6">
      <c r="B219" s="817"/>
      <c r="C219" s="817"/>
      <c r="D219" s="817"/>
      <c r="E219" s="817"/>
      <c r="F219" s="846"/>
    </row>
    <row r="220" spans="2:6">
      <c r="B220" s="817"/>
      <c r="C220" s="817"/>
      <c r="D220" s="817"/>
      <c r="E220" s="817"/>
      <c r="F220" s="846"/>
    </row>
    <row r="221" spans="2:6">
      <c r="B221" s="817"/>
      <c r="C221" s="817"/>
      <c r="D221" s="817"/>
      <c r="E221" s="817"/>
      <c r="F221" s="846"/>
    </row>
    <row r="222" spans="2:6">
      <c r="B222" s="817"/>
      <c r="C222" s="817"/>
      <c r="D222" s="817"/>
      <c r="E222" s="817"/>
      <c r="F222" s="846"/>
    </row>
    <row r="223" spans="2:6">
      <c r="B223" s="817"/>
      <c r="C223" s="817"/>
      <c r="D223" s="817"/>
      <c r="E223" s="817"/>
      <c r="F223" s="846"/>
    </row>
    <row r="224" spans="2:6">
      <c r="B224" s="817"/>
      <c r="C224" s="817"/>
      <c r="D224" s="817"/>
      <c r="E224" s="817"/>
      <c r="F224" s="846"/>
    </row>
    <row r="225" spans="2:6">
      <c r="B225" s="817"/>
      <c r="C225" s="817"/>
      <c r="D225" s="817"/>
      <c r="E225" s="817"/>
      <c r="F225" s="846"/>
    </row>
    <row r="226" spans="2:6">
      <c r="B226" s="817"/>
      <c r="C226" s="817"/>
      <c r="D226" s="817"/>
      <c r="E226" s="817"/>
      <c r="F226" s="846"/>
    </row>
    <row r="227" spans="2:6">
      <c r="B227" s="817"/>
      <c r="C227" s="817"/>
      <c r="D227" s="817"/>
      <c r="E227" s="817"/>
      <c r="F227" s="846"/>
    </row>
    <row r="228" spans="2:6">
      <c r="B228" s="817"/>
      <c r="C228" s="817"/>
      <c r="D228" s="817"/>
      <c r="E228" s="817"/>
      <c r="F228" s="846"/>
    </row>
    <row r="229" spans="2:6">
      <c r="B229" s="817"/>
      <c r="C229" s="817"/>
      <c r="D229" s="817"/>
      <c r="E229" s="817"/>
      <c r="F229" s="846"/>
    </row>
    <row r="230" spans="2:6">
      <c r="B230" s="817"/>
      <c r="C230" s="817"/>
      <c r="D230" s="817"/>
      <c r="E230" s="817"/>
      <c r="F230" s="846"/>
    </row>
    <row r="231" spans="2:6">
      <c r="B231" s="817"/>
      <c r="C231" s="817"/>
      <c r="D231" s="817"/>
      <c r="E231" s="817"/>
      <c r="F231" s="846"/>
    </row>
    <row r="232" spans="2:6">
      <c r="B232" s="817"/>
      <c r="C232" s="817"/>
      <c r="D232" s="817"/>
      <c r="E232" s="817"/>
      <c r="F232" s="846"/>
    </row>
    <row r="233" spans="2:6">
      <c r="B233" s="817"/>
      <c r="C233" s="817"/>
      <c r="D233" s="817"/>
      <c r="E233" s="817"/>
      <c r="F233" s="846"/>
    </row>
    <row r="234" spans="2:6">
      <c r="B234" s="817"/>
      <c r="C234" s="817"/>
      <c r="D234" s="817"/>
      <c r="E234" s="817"/>
      <c r="F234" s="846"/>
    </row>
    <row r="235" spans="2:6">
      <c r="B235" s="817"/>
      <c r="C235" s="817"/>
      <c r="D235" s="817"/>
      <c r="E235" s="817"/>
      <c r="F235" s="846"/>
    </row>
    <row r="236" spans="2:6">
      <c r="B236" s="817"/>
      <c r="C236" s="817"/>
      <c r="D236" s="817"/>
      <c r="E236" s="817"/>
      <c r="F236" s="846"/>
    </row>
    <row r="237" spans="2:6">
      <c r="B237" s="817"/>
      <c r="C237" s="817"/>
      <c r="D237" s="817"/>
      <c r="E237" s="817"/>
      <c r="F237" s="846"/>
    </row>
    <row r="238" spans="2:6">
      <c r="B238" s="817"/>
      <c r="C238" s="817"/>
      <c r="D238" s="817"/>
      <c r="E238" s="817"/>
      <c r="F238" s="846"/>
    </row>
    <row r="239" spans="2:6">
      <c r="B239" s="817"/>
      <c r="C239" s="817"/>
      <c r="D239" s="817"/>
      <c r="E239" s="817"/>
      <c r="F239" s="846"/>
    </row>
    <row r="240" spans="2:6">
      <c r="B240" s="817"/>
      <c r="C240" s="817"/>
      <c r="D240" s="817"/>
      <c r="E240" s="817"/>
      <c r="F240" s="846"/>
    </row>
    <row r="241" spans="2:6">
      <c r="B241" s="817"/>
      <c r="C241" s="817"/>
      <c r="D241" s="817"/>
      <c r="E241" s="817"/>
      <c r="F241" s="846"/>
    </row>
    <row r="242" spans="2:6">
      <c r="B242" s="817"/>
      <c r="C242" s="817"/>
      <c r="D242" s="817"/>
      <c r="E242" s="817"/>
      <c r="F242" s="846"/>
    </row>
    <row r="243" spans="2:6">
      <c r="B243" s="817"/>
      <c r="C243" s="817"/>
      <c r="D243" s="817"/>
      <c r="E243" s="817"/>
      <c r="F243" s="846"/>
    </row>
    <row r="244" spans="2:6">
      <c r="B244" s="817"/>
      <c r="C244" s="817"/>
      <c r="D244" s="817"/>
      <c r="E244" s="817"/>
      <c r="F244" s="846"/>
    </row>
    <row r="245" spans="2:6">
      <c r="B245" s="817"/>
      <c r="C245" s="817"/>
      <c r="D245" s="817"/>
      <c r="E245" s="817"/>
      <c r="F245" s="846"/>
    </row>
    <row r="246" spans="2:6">
      <c r="B246" s="817"/>
      <c r="C246" s="817"/>
      <c r="D246" s="817"/>
      <c r="E246" s="817"/>
      <c r="F246" s="846"/>
    </row>
    <row r="247" spans="2:6">
      <c r="B247" s="817"/>
      <c r="C247" s="817"/>
      <c r="D247" s="817"/>
      <c r="E247" s="817"/>
      <c r="F247" s="846"/>
    </row>
    <row r="248" spans="2:6">
      <c r="B248" s="817"/>
      <c r="C248" s="817"/>
      <c r="D248" s="817"/>
      <c r="E248" s="817"/>
      <c r="F248" s="846"/>
    </row>
    <row r="249" spans="2:6">
      <c r="B249" s="817"/>
      <c r="C249" s="817"/>
      <c r="D249" s="817"/>
      <c r="E249" s="817"/>
      <c r="F249" s="846"/>
    </row>
    <row r="250" spans="2:6">
      <c r="B250" s="817"/>
      <c r="C250" s="817"/>
      <c r="D250" s="817"/>
      <c r="E250" s="817"/>
      <c r="F250" s="846"/>
    </row>
    <row r="251" spans="2:6">
      <c r="B251" s="817"/>
      <c r="C251" s="817"/>
      <c r="D251" s="817"/>
      <c r="E251" s="817"/>
      <c r="F251" s="846"/>
    </row>
    <row r="252" spans="2:6">
      <c r="B252" s="817"/>
      <c r="C252" s="817"/>
      <c r="D252" s="817"/>
      <c r="E252" s="817"/>
      <c r="F252" s="846"/>
    </row>
    <row r="253" spans="2:6">
      <c r="B253" s="817"/>
      <c r="C253" s="817"/>
      <c r="D253" s="817"/>
      <c r="E253" s="817"/>
      <c r="F253" s="846"/>
    </row>
    <row r="254" spans="2:6">
      <c r="B254" s="817"/>
      <c r="C254" s="817"/>
      <c r="D254" s="817"/>
      <c r="E254" s="817"/>
      <c r="F254" s="846"/>
    </row>
    <row r="255" spans="2:6">
      <c r="B255" s="817"/>
      <c r="C255" s="817"/>
      <c r="D255" s="817"/>
      <c r="E255" s="817"/>
      <c r="F255" s="846"/>
    </row>
    <row r="256" spans="2:6">
      <c r="B256" s="817"/>
      <c r="C256" s="817"/>
      <c r="D256" s="817"/>
      <c r="E256" s="817"/>
      <c r="F256" s="846"/>
    </row>
    <row r="257" spans="2:6">
      <c r="B257" s="817"/>
      <c r="C257" s="817"/>
      <c r="D257" s="817"/>
      <c r="E257" s="817"/>
      <c r="F257" s="846"/>
    </row>
    <row r="258" spans="2:6">
      <c r="B258" s="817"/>
      <c r="C258" s="817"/>
      <c r="D258" s="817"/>
      <c r="E258" s="817"/>
      <c r="F258" s="846"/>
    </row>
    <row r="259" spans="2:6">
      <c r="B259" s="817"/>
      <c r="C259" s="817"/>
      <c r="D259" s="817"/>
      <c r="E259" s="817"/>
      <c r="F259" s="846"/>
    </row>
    <row r="260" spans="2:6">
      <c r="B260" s="817"/>
      <c r="C260" s="817"/>
      <c r="D260" s="817"/>
      <c r="E260" s="817"/>
      <c r="F260" s="846"/>
    </row>
    <row r="261" spans="2:6">
      <c r="B261" s="817"/>
      <c r="C261" s="817"/>
      <c r="D261" s="817"/>
      <c r="E261" s="817"/>
      <c r="F261" s="846"/>
    </row>
    <row r="262" spans="2:6">
      <c r="B262" s="817"/>
      <c r="C262" s="817"/>
      <c r="D262" s="817"/>
      <c r="E262" s="817"/>
      <c r="F262" s="846"/>
    </row>
    <row r="263" spans="2:6">
      <c r="B263" s="817"/>
      <c r="C263" s="817"/>
      <c r="D263" s="817"/>
      <c r="E263" s="817"/>
      <c r="F263" s="846"/>
    </row>
    <row r="264" spans="2:6">
      <c r="B264" s="817"/>
      <c r="C264" s="817"/>
      <c r="D264" s="817"/>
      <c r="E264" s="817"/>
      <c r="F264" s="846"/>
    </row>
    <row r="265" spans="2:6">
      <c r="B265" s="817"/>
      <c r="C265" s="817"/>
      <c r="D265" s="817"/>
      <c r="E265" s="817"/>
      <c r="F265" s="846"/>
    </row>
    <row r="266" spans="2:6">
      <c r="B266" s="817"/>
      <c r="C266" s="817"/>
      <c r="D266" s="817"/>
      <c r="E266" s="817"/>
      <c r="F266" s="846"/>
    </row>
    <row r="267" spans="2:6">
      <c r="B267" s="817"/>
      <c r="C267" s="817"/>
      <c r="D267" s="817"/>
      <c r="E267" s="817"/>
      <c r="F267" s="846"/>
    </row>
    <row r="268" spans="2:6">
      <c r="B268" s="817"/>
      <c r="C268" s="817"/>
      <c r="D268" s="817"/>
      <c r="E268" s="817"/>
      <c r="F268" s="846"/>
    </row>
    <row r="269" spans="2:6">
      <c r="B269" s="817"/>
      <c r="C269" s="817"/>
      <c r="D269" s="817"/>
      <c r="E269" s="817"/>
      <c r="F269" s="846"/>
    </row>
    <row r="270" spans="2:6">
      <c r="B270" s="817"/>
      <c r="C270" s="817"/>
      <c r="D270" s="817"/>
      <c r="E270" s="817"/>
      <c r="F270" s="846"/>
    </row>
    <row r="271" spans="2:6">
      <c r="B271" s="817"/>
      <c r="C271" s="817"/>
      <c r="D271" s="817"/>
      <c r="E271" s="817"/>
      <c r="F271" s="846"/>
    </row>
    <row r="272" spans="2:6">
      <c r="B272" s="817"/>
      <c r="C272" s="817"/>
      <c r="D272" s="817"/>
      <c r="E272" s="817"/>
      <c r="F272" s="846"/>
    </row>
    <row r="273" spans="2:6">
      <c r="B273" s="817"/>
      <c r="C273" s="817"/>
      <c r="D273" s="817"/>
      <c r="E273" s="817"/>
      <c r="F273" s="846"/>
    </row>
    <row r="274" spans="2:6">
      <c r="B274" s="817"/>
      <c r="C274" s="817"/>
      <c r="D274" s="817"/>
      <c r="E274" s="817"/>
      <c r="F274" s="846"/>
    </row>
    <row r="275" spans="2:6">
      <c r="B275" s="817"/>
      <c r="C275" s="817"/>
      <c r="D275" s="817"/>
      <c r="E275" s="817"/>
      <c r="F275" s="846"/>
    </row>
    <row r="276" spans="2:6">
      <c r="B276" s="817"/>
      <c r="C276" s="817"/>
      <c r="D276" s="817"/>
      <c r="E276" s="817"/>
      <c r="F276" s="846"/>
    </row>
    <row r="277" spans="2:6">
      <c r="B277" s="817"/>
      <c r="C277" s="817"/>
      <c r="D277" s="817"/>
      <c r="E277" s="817"/>
      <c r="F277" s="846"/>
    </row>
    <row r="278" spans="2:6">
      <c r="B278" s="817"/>
      <c r="C278" s="817"/>
      <c r="D278" s="817"/>
      <c r="E278" s="817"/>
      <c r="F278" s="846"/>
    </row>
    <row r="279" spans="2:6">
      <c r="B279" s="817"/>
      <c r="C279" s="817"/>
      <c r="D279" s="817"/>
      <c r="E279" s="817"/>
      <c r="F279" s="846"/>
    </row>
    <row r="280" spans="2:6">
      <c r="B280" s="817"/>
      <c r="C280" s="817"/>
      <c r="D280" s="817"/>
      <c r="E280" s="817"/>
      <c r="F280" s="846"/>
    </row>
    <row r="281" spans="2:6">
      <c r="B281" s="817"/>
      <c r="C281" s="817"/>
      <c r="D281" s="817"/>
      <c r="E281" s="817"/>
      <c r="F281" s="846"/>
    </row>
    <row r="282" spans="2:6">
      <c r="B282" s="817"/>
      <c r="C282" s="817"/>
      <c r="D282" s="817"/>
      <c r="E282" s="817"/>
      <c r="F282" s="846"/>
    </row>
    <row r="283" spans="2:6">
      <c r="B283" s="817"/>
      <c r="C283" s="817"/>
      <c r="D283" s="817"/>
      <c r="E283" s="817"/>
      <c r="F283" s="846"/>
    </row>
    <row r="284" spans="2:6">
      <c r="B284" s="817"/>
      <c r="C284" s="817"/>
      <c r="D284" s="817"/>
      <c r="E284" s="817"/>
      <c r="F284" s="846"/>
    </row>
    <row r="285" spans="2:6">
      <c r="B285" s="817"/>
      <c r="C285" s="817"/>
      <c r="D285" s="817"/>
      <c r="E285" s="817"/>
      <c r="F285" s="846"/>
    </row>
    <row r="286" spans="2:6">
      <c r="B286" s="817"/>
      <c r="C286" s="817"/>
      <c r="D286" s="817"/>
      <c r="E286" s="817"/>
      <c r="F286" s="846"/>
    </row>
    <row r="287" spans="2:6">
      <c r="B287" s="817"/>
      <c r="C287" s="817"/>
      <c r="D287" s="817"/>
      <c r="E287" s="817"/>
      <c r="F287" s="846"/>
    </row>
    <row r="288" spans="2:6">
      <c r="B288" s="817"/>
      <c r="C288" s="817"/>
      <c r="D288" s="817"/>
      <c r="E288" s="817"/>
      <c r="F288" s="846"/>
    </row>
    <row r="289" spans="2:6">
      <c r="B289" s="817"/>
      <c r="C289" s="817"/>
      <c r="D289" s="817"/>
      <c r="E289" s="817"/>
      <c r="F289" s="846"/>
    </row>
    <row r="290" spans="2:6">
      <c r="B290" s="817"/>
      <c r="C290" s="817"/>
      <c r="D290" s="817"/>
      <c r="E290" s="817"/>
      <c r="F290" s="846"/>
    </row>
    <row r="291" spans="2:6">
      <c r="B291" s="817"/>
      <c r="C291" s="817"/>
      <c r="D291" s="817"/>
      <c r="E291" s="817"/>
      <c r="F291" s="846"/>
    </row>
    <row r="292" spans="2:6">
      <c r="B292" s="817"/>
      <c r="C292" s="817"/>
      <c r="D292" s="817"/>
      <c r="E292" s="817"/>
      <c r="F292" s="846"/>
    </row>
    <row r="293" spans="2:6">
      <c r="B293" s="817"/>
      <c r="C293" s="817"/>
      <c r="D293" s="817"/>
      <c r="E293" s="817"/>
      <c r="F293" s="846"/>
    </row>
    <row r="294" spans="2:6">
      <c r="B294" s="817"/>
      <c r="C294" s="817"/>
      <c r="D294" s="817"/>
      <c r="E294" s="817"/>
      <c r="F294" s="846"/>
    </row>
    <row r="295" spans="2:6">
      <c r="B295" s="817"/>
      <c r="C295" s="817"/>
      <c r="D295" s="817"/>
      <c r="E295" s="817"/>
      <c r="F295" s="846"/>
    </row>
    <row r="296" spans="2:6">
      <c r="B296" s="817"/>
      <c r="C296" s="817"/>
      <c r="D296" s="817"/>
      <c r="E296" s="817"/>
      <c r="F296" s="846"/>
    </row>
    <row r="297" spans="2:6">
      <c r="B297" s="817"/>
      <c r="C297" s="817"/>
      <c r="D297" s="817"/>
      <c r="E297" s="817"/>
      <c r="F297" s="846"/>
    </row>
    <row r="298" spans="2:6">
      <c r="B298" s="817"/>
      <c r="C298" s="817"/>
      <c r="D298" s="817"/>
      <c r="E298" s="817"/>
      <c r="F298" s="846"/>
    </row>
    <row r="299" spans="2:6">
      <c r="B299" s="817"/>
      <c r="C299" s="817"/>
      <c r="D299" s="817"/>
      <c r="E299" s="817"/>
      <c r="F299" s="846"/>
    </row>
    <row r="300" spans="2:6">
      <c r="B300" s="817"/>
      <c r="C300" s="817"/>
      <c r="D300" s="817"/>
      <c r="E300" s="817"/>
      <c r="F300" s="846"/>
    </row>
    <row r="301" spans="2:6">
      <c r="B301" s="817"/>
      <c r="C301" s="817"/>
      <c r="D301" s="817"/>
      <c r="E301" s="817"/>
      <c r="F301" s="846"/>
    </row>
    <row r="302" spans="2:6">
      <c r="B302" s="817"/>
      <c r="C302" s="817"/>
      <c r="D302" s="817"/>
      <c r="E302" s="817"/>
      <c r="F302" s="846"/>
    </row>
    <row r="303" spans="2:6">
      <c r="B303" s="817"/>
      <c r="C303" s="817"/>
      <c r="D303" s="817"/>
      <c r="E303" s="817"/>
      <c r="F303" s="846"/>
    </row>
    <row r="304" spans="2:6">
      <c r="B304" s="817"/>
      <c r="C304" s="817"/>
      <c r="D304" s="817"/>
      <c r="E304" s="817"/>
      <c r="F304" s="846"/>
    </row>
    <row r="305" spans="2:6">
      <c r="B305" s="817"/>
      <c r="C305" s="817"/>
      <c r="D305" s="817"/>
      <c r="E305" s="817"/>
      <c r="F305" s="846"/>
    </row>
    <row r="306" spans="2:6">
      <c r="B306" s="817"/>
      <c r="C306" s="817"/>
      <c r="D306" s="817"/>
      <c r="E306" s="817"/>
      <c r="F306" s="846"/>
    </row>
    <row r="307" spans="2:6">
      <c r="B307" s="817"/>
      <c r="C307" s="817"/>
      <c r="D307" s="817"/>
      <c r="E307" s="817"/>
      <c r="F307" s="846"/>
    </row>
    <row r="308" spans="2:6">
      <c r="B308" s="817"/>
      <c r="C308" s="817"/>
      <c r="D308" s="817"/>
      <c r="E308" s="817"/>
      <c r="F308" s="846"/>
    </row>
    <row r="309" spans="2:6">
      <c r="B309" s="817"/>
      <c r="C309" s="817"/>
      <c r="D309" s="817"/>
      <c r="E309" s="817"/>
      <c r="F309" s="846"/>
    </row>
    <row r="310" spans="2:6">
      <c r="B310" s="817"/>
      <c r="C310" s="817"/>
      <c r="D310" s="817"/>
      <c r="E310" s="817"/>
      <c r="F310" s="846"/>
    </row>
    <row r="311" spans="2:6">
      <c r="B311" s="817"/>
      <c r="C311" s="817"/>
      <c r="D311" s="817"/>
      <c r="E311" s="817"/>
      <c r="F311" s="846"/>
    </row>
    <row r="312" spans="2:6">
      <c r="B312" s="817"/>
      <c r="C312" s="817"/>
      <c r="D312" s="817"/>
      <c r="E312" s="817"/>
      <c r="F312" s="846"/>
    </row>
    <row r="313" spans="2:6">
      <c r="B313" s="817"/>
      <c r="C313" s="817"/>
      <c r="D313" s="817"/>
      <c r="E313" s="817"/>
      <c r="F313" s="846"/>
    </row>
    <row r="314" spans="2:6">
      <c r="B314" s="817"/>
      <c r="C314" s="817"/>
      <c r="D314" s="817"/>
      <c r="E314" s="817"/>
      <c r="F314" s="846"/>
    </row>
    <row r="315" spans="2:6">
      <c r="B315" s="817"/>
      <c r="C315" s="817"/>
      <c r="D315" s="817"/>
      <c r="E315" s="817"/>
      <c r="F315" s="846"/>
    </row>
    <row r="316" spans="2:6">
      <c r="B316" s="817"/>
      <c r="C316" s="817"/>
      <c r="D316" s="817"/>
      <c r="E316" s="817"/>
      <c r="F316" s="846"/>
    </row>
    <row r="317" spans="2:6">
      <c r="B317" s="817"/>
      <c r="C317" s="817"/>
      <c r="D317" s="817"/>
      <c r="E317" s="817"/>
      <c r="F317" s="846"/>
    </row>
    <row r="318" spans="2:6">
      <c r="B318" s="817"/>
      <c r="C318" s="817"/>
      <c r="D318" s="817"/>
      <c r="E318" s="817"/>
      <c r="F318" s="846"/>
    </row>
    <row r="319" spans="2:6">
      <c r="B319" s="817"/>
      <c r="C319" s="817"/>
      <c r="D319" s="817"/>
      <c r="E319" s="817"/>
      <c r="F319" s="846"/>
    </row>
    <row r="320" spans="2:6">
      <c r="B320" s="817"/>
      <c r="C320" s="817"/>
      <c r="D320" s="817"/>
      <c r="E320" s="817"/>
      <c r="F320" s="846"/>
    </row>
    <row r="321" spans="2:6">
      <c r="B321" s="817"/>
      <c r="C321" s="817"/>
      <c r="D321" s="817"/>
      <c r="E321" s="817"/>
      <c r="F321" s="846"/>
    </row>
    <row r="322" spans="2:6">
      <c r="B322" s="817"/>
      <c r="C322" s="817"/>
      <c r="D322" s="817"/>
      <c r="E322" s="817"/>
      <c r="F322" s="846"/>
    </row>
    <row r="323" spans="2:6">
      <c r="B323" s="817"/>
      <c r="C323" s="817"/>
      <c r="D323" s="817"/>
      <c r="E323" s="817"/>
      <c r="F323" s="846"/>
    </row>
    <row r="324" spans="2:6">
      <c r="B324" s="817"/>
      <c r="C324" s="817"/>
      <c r="D324" s="817"/>
      <c r="E324" s="817"/>
      <c r="F324" s="846"/>
    </row>
    <row r="325" spans="2:6">
      <c r="B325" s="817"/>
      <c r="C325" s="817"/>
      <c r="D325" s="817"/>
      <c r="E325" s="817"/>
      <c r="F325" s="846"/>
    </row>
    <row r="326" spans="2:6">
      <c r="B326" s="817"/>
      <c r="C326" s="817"/>
      <c r="D326" s="817"/>
      <c r="E326" s="817"/>
      <c r="F326" s="846"/>
    </row>
    <row r="327" spans="2:6">
      <c r="B327" s="817"/>
      <c r="C327" s="817"/>
      <c r="D327" s="817"/>
      <c r="E327" s="817"/>
      <c r="F327" s="846"/>
    </row>
    <row r="328" spans="2:6">
      <c r="B328" s="817"/>
      <c r="C328" s="817"/>
      <c r="D328" s="817"/>
      <c r="E328" s="817"/>
      <c r="F328" s="846"/>
    </row>
    <row r="329" spans="2:6">
      <c r="B329" s="817"/>
      <c r="C329" s="817"/>
      <c r="D329" s="817"/>
      <c r="E329" s="817"/>
      <c r="F329" s="846"/>
    </row>
    <row r="330" spans="2:6">
      <c r="B330" s="817"/>
      <c r="C330" s="817"/>
      <c r="D330" s="817"/>
      <c r="E330" s="817"/>
      <c r="F330" s="846"/>
    </row>
    <row r="331" spans="2:6">
      <c r="B331" s="817"/>
      <c r="C331" s="817"/>
      <c r="D331" s="817"/>
      <c r="E331" s="817"/>
      <c r="F331" s="846"/>
    </row>
    <row r="332" spans="2:6">
      <c r="B332" s="817"/>
      <c r="C332" s="817"/>
      <c r="D332" s="817"/>
      <c r="E332" s="817"/>
      <c r="F332" s="846"/>
    </row>
    <row r="333" spans="2:6">
      <c r="B333" s="817"/>
      <c r="C333" s="817"/>
      <c r="D333" s="817"/>
      <c r="E333" s="817"/>
      <c r="F333" s="846"/>
    </row>
    <row r="334" spans="2:6">
      <c r="B334" s="817"/>
      <c r="C334" s="817"/>
      <c r="D334" s="817"/>
      <c r="E334" s="817"/>
      <c r="F334" s="846"/>
    </row>
    <row r="335" spans="2:6">
      <c r="B335" s="817"/>
      <c r="C335" s="817"/>
      <c r="D335" s="817"/>
      <c r="E335" s="817"/>
      <c r="F335" s="846"/>
    </row>
    <row r="336" spans="2:6">
      <c r="B336" s="817"/>
      <c r="C336" s="817"/>
      <c r="D336" s="817"/>
      <c r="E336" s="817"/>
      <c r="F336" s="846"/>
    </row>
    <row r="337" spans="2:6">
      <c r="B337" s="817"/>
      <c r="C337" s="817"/>
      <c r="D337" s="817"/>
      <c r="E337" s="817"/>
      <c r="F337" s="846"/>
    </row>
    <row r="338" spans="2:6">
      <c r="B338" s="817"/>
      <c r="C338" s="817"/>
      <c r="D338" s="817"/>
      <c r="E338" s="817"/>
      <c r="F338" s="846"/>
    </row>
    <row r="339" spans="2:6">
      <c r="B339" s="817"/>
      <c r="C339" s="817"/>
      <c r="D339" s="817"/>
      <c r="E339" s="817"/>
      <c r="F339" s="846"/>
    </row>
    <row r="340" spans="2:6">
      <c r="B340" s="817"/>
      <c r="C340" s="817"/>
      <c r="D340" s="817"/>
      <c r="E340" s="817"/>
      <c r="F340" s="846"/>
    </row>
    <row r="341" spans="2:6">
      <c r="B341" s="817"/>
      <c r="C341" s="817"/>
      <c r="D341" s="817"/>
      <c r="E341" s="817"/>
      <c r="F341" s="846"/>
    </row>
    <row r="342" spans="2:6">
      <c r="B342" s="817"/>
      <c r="C342" s="817"/>
      <c r="D342" s="817"/>
      <c r="E342" s="817"/>
      <c r="F342" s="846"/>
    </row>
    <row r="343" spans="2:6">
      <c r="B343" s="817"/>
      <c r="C343" s="817"/>
      <c r="D343" s="817"/>
      <c r="E343" s="817"/>
      <c r="F343" s="846"/>
    </row>
    <row r="344" spans="2:6">
      <c r="B344" s="817"/>
      <c r="C344" s="817"/>
      <c r="D344" s="817"/>
      <c r="E344" s="817"/>
      <c r="F344" s="846"/>
    </row>
    <row r="345" spans="2:6">
      <c r="B345" s="817"/>
      <c r="C345" s="817"/>
      <c r="D345" s="817"/>
      <c r="E345" s="817"/>
      <c r="F345" s="846"/>
    </row>
    <row r="346" spans="2:6">
      <c r="B346" s="817"/>
      <c r="C346" s="817"/>
      <c r="D346" s="817"/>
      <c r="E346" s="817"/>
      <c r="F346" s="846"/>
    </row>
    <row r="347" spans="2:6">
      <c r="B347" s="817"/>
      <c r="C347" s="817"/>
      <c r="D347" s="817"/>
      <c r="E347" s="817"/>
      <c r="F347" s="846"/>
    </row>
    <row r="348" spans="2:6">
      <c r="B348" s="817"/>
      <c r="C348" s="817"/>
      <c r="D348" s="817"/>
      <c r="E348" s="817"/>
      <c r="F348" s="846"/>
    </row>
    <row r="349" spans="2:6">
      <c r="B349" s="817"/>
      <c r="C349" s="817"/>
      <c r="D349" s="817"/>
      <c r="E349" s="817"/>
      <c r="F349" s="846"/>
    </row>
    <row r="350" spans="2:6">
      <c r="B350" s="817"/>
      <c r="C350" s="817"/>
      <c r="D350" s="817"/>
      <c r="E350" s="817"/>
      <c r="F350" s="846"/>
    </row>
    <row r="351" spans="2:6">
      <c r="B351" s="817"/>
      <c r="C351" s="817"/>
      <c r="D351" s="817"/>
      <c r="E351" s="817"/>
      <c r="F351" s="846"/>
    </row>
    <row r="352" spans="2:6">
      <c r="B352" s="817"/>
      <c r="C352" s="817"/>
      <c r="D352" s="817"/>
      <c r="E352" s="817"/>
      <c r="F352" s="846"/>
    </row>
    <row r="353" spans="2:6">
      <c r="B353" s="817"/>
      <c r="C353" s="817"/>
      <c r="D353" s="817"/>
      <c r="E353" s="817"/>
      <c r="F353" s="846"/>
    </row>
    <row r="354" spans="2:6">
      <c r="B354" s="817"/>
      <c r="C354" s="817"/>
      <c r="D354" s="817"/>
      <c r="E354" s="817"/>
      <c r="F354" s="846"/>
    </row>
    <row r="355" spans="2:6">
      <c r="B355" s="817"/>
      <c r="C355" s="817"/>
      <c r="D355" s="817"/>
      <c r="E355" s="817"/>
      <c r="F355" s="846"/>
    </row>
    <row r="356" spans="2:6">
      <c r="B356" s="817"/>
      <c r="C356" s="817"/>
      <c r="D356" s="817"/>
      <c r="E356" s="817"/>
      <c r="F356" s="846"/>
    </row>
    <row r="357" spans="2:6">
      <c r="B357" s="817"/>
      <c r="C357" s="817"/>
      <c r="D357" s="817"/>
      <c r="E357" s="817"/>
      <c r="F357" s="846"/>
    </row>
    <row r="358" spans="2:6">
      <c r="B358" s="817"/>
      <c r="C358" s="817"/>
      <c r="D358" s="817"/>
      <c r="E358" s="817"/>
      <c r="F358" s="846"/>
    </row>
    <row r="359" spans="2:6">
      <c r="B359" s="817"/>
      <c r="C359" s="817"/>
      <c r="D359" s="817"/>
      <c r="E359" s="817"/>
      <c r="F359" s="846"/>
    </row>
    <row r="360" spans="2:6">
      <c r="B360" s="817"/>
      <c r="C360" s="817"/>
      <c r="D360" s="817"/>
      <c r="E360" s="817"/>
      <c r="F360" s="846"/>
    </row>
    <row r="361" spans="2:6">
      <c r="B361" s="817"/>
      <c r="C361" s="817"/>
      <c r="D361" s="817"/>
      <c r="E361" s="817"/>
      <c r="F361" s="846"/>
    </row>
    <row r="362" spans="2:6">
      <c r="B362" s="817"/>
      <c r="C362" s="817"/>
      <c r="D362" s="817"/>
      <c r="E362" s="817"/>
      <c r="F362" s="846"/>
    </row>
    <row r="363" spans="2:6">
      <c r="B363" s="817"/>
      <c r="C363" s="817"/>
      <c r="D363" s="817"/>
      <c r="E363" s="817"/>
      <c r="F363" s="846"/>
    </row>
    <row r="364" spans="2:6">
      <c r="B364" s="817"/>
      <c r="C364" s="817"/>
      <c r="D364" s="817"/>
      <c r="E364" s="817"/>
      <c r="F364" s="846"/>
    </row>
    <row r="365" spans="2:6">
      <c r="B365" s="817"/>
      <c r="C365" s="817"/>
      <c r="D365" s="817"/>
      <c r="E365" s="817"/>
      <c r="F365" s="846"/>
    </row>
    <row r="366" spans="2:6">
      <c r="B366" s="817"/>
      <c r="C366" s="817"/>
      <c r="D366" s="817"/>
      <c r="E366" s="817"/>
      <c r="F366" s="846"/>
    </row>
    <row r="367" spans="2:6">
      <c r="B367" s="817"/>
      <c r="C367" s="817"/>
      <c r="D367" s="817"/>
      <c r="E367" s="817"/>
      <c r="F367" s="846"/>
    </row>
    <row r="368" spans="2:6">
      <c r="B368" s="817"/>
      <c r="C368" s="817"/>
      <c r="D368" s="817"/>
      <c r="E368" s="817"/>
      <c r="F368" s="846"/>
    </row>
    <row r="369" spans="2:6">
      <c r="B369" s="817"/>
      <c r="C369" s="817"/>
      <c r="D369" s="817"/>
      <c r="E369" s="817"/>
      <c r="F369" s="846"/>
    </row>
    <row r="370" spans="2:6">
      <c r="B370" s="817"/>
      <c r="C370" s="817"/>
      <c r="D370" s="817"/>
      <c r="E370" s="817"/>
      <c r="F370" s="846"/>
    </row>
    <row r="371" spans="2:6">
      <c r="B371" s="817"/>
      <c r="C371" s="817"/>
      <c r="D371" s="817"/>
      <c r="E371" s="817"/>
      <c r="F371" s="846"/>
    </row>
    <row r="372" spans="2:6">
      <c r="B372" s="817"/>
      <c r="C372" s="817"/>
      <c r="D372" s="817"/>
      <c r="E372" s="817"/>
      <c r="F372" s="846"/>
    </row>
    <row r="373" spans="2:6">
      <c r="B373" s="817"/>
      <c r="C373" s="817"/>
      <c r="D373" s="817"/>
      <c r="E373" s="817"/>
      <c r="F373" s="846"/>
    </row>
    <row r="374" spans="2:6">
      <c r="B374" s="817"/>
      <c r="C374" s="817"/>
      <c r="D374" s="817"/>
      <c r="E374" s="817"/>
      <c r="F374" s="846"/>
    </row>
    <row r="375" spans="2:6">
      <c r="B375" s="817"/>
      <c r="C375" s="817"/>
      <c r="D375" s="817"/>
      <c r="E375" s="817"/>
      <c r="F375" s="846"/>
    </row>
    <row r="376" spans="2:6">
      <c r="B376" s="817"/>
      <c r="C376" s="817"/>
      <c r="D376" s="817"/>
      <c r="E376" s="817"/>
      <c r="F376" s="846"/>
    </row>
    <row r="377" spans="2:6">
      <c r="B377" s="817"/>
      <c r="C377" s="817"/>
      <c r="D377" s="817"/>
      <c r="E377" s="817"/>
      <c r="F377" s="846"/>
    </row>
    <row r="378" spans="2:6">
      <c r="B378" s="817"/>
      <c r="C378" s="817"/>
      <c r="D378" s="817"/>
      <c r="E378" s="817"/>
      <c r="F378" s="846"/>
    </row>
    <row r="379" spans="2:6">
      <c r="B379" s="817"/>
      <c r="C379" s="817"/>
      <c r="D379" s="817"/>
      <c r="E379" s="817"/>
      <c r="F379" s="846"/>
    </row>
    <row r="380" spans="2:6">
      <c r="B380" s="817"/>
      <c r="C380" s="817"/>
      <c r="D380" s="817"/>
      <c r="E380" s="817"/>
      <c r="F380" s="846"/>
    </row>
    <row r="381" spans="2:6">
      <c r="B381" s="817"/>
      <c r="C381" s="817"/>
      <c r="D381" s="817"/>
      <c r="E381" s="817"/>
      <c r="F381" s="846"/>
    </row>
    <row r="382" spans="2:6">
      <c r="B382" s="817"/>
      <c r="C382" s="817"/>
      <c r="D382" s="817"/>
      <c r="E382" s="817"/>
      <c r="F382" s="846"/>
    </row>
    <row r="383" spans="2:6">
      <c r="B383" s="817"/>
      <c r="C383" s="817"/>
      <c r="D383" s="817"/>
      <c r="E383" s="817"/>
      <c r="F383" s="846"/>
    </row>
    <row r="384" spans="2:6">
      <c r="B384" s="817"/>
      <c r="C384" s="817"/>
      <c r="D384" s="817"/>
      <c r="E384" s="817"/>
      <c r="F384" s="846"/>
    </row>
    <row r="385" spans="2:6">
      <c r="B385" s="817"/>
      <c r="C385" s="817"/>
      <c r="D385" s="817"/>
      <c r="E385" s="817"/>
      <c r="F385" s="846"/>
    </row>
    <row r="386" spans="2:6">
      <c r="B386" s="817"/>
      <c r="C386" s="817"/>
      <c r="D386" s="817"/>
      <c r="E386" s="817"/>
      <c r="F386" s="846"/>
    </row>
    <row r="387" spans="2:6">
      <c r="B387" s="817"/>
      <c r="C387" s="817"/>
      <c r="D387" s="817"/>
      <c r="E387" s="817"/>
      <c r="F387" s="846"/>
    </row>
    <row r="388" spans="2:6">
      <c r="B388" s="817"/>
      <c r="C388" s="817"/>
      <c r="D388" s="817"/>
      <c r="E388" s="817"/>
      <c r="F388" s="846"/>
    </row>
    <row r="389" spans="2:6">
      <c r="B389" s="817"/>
      <c r="C389" s="817"/>
      <c r="D389" s="817"/>
      <c r="E389" s="817"/>
      <c r="F389" s="846"/>
    </row>
    <row r="390" spans="2:6">
      <c r="B390" s="817"/>
      <c r="C390" s="817"/>
      <c r="D390" s="817"/>
      <c r="E390" s="817"/>
      <c r="F390" s="846"/>
    </row>
    <row r="391" spans="2:6">
      <c r="B391" s="817"/>
      <c r="C391" s="817"/>
      <c r="D391" s="817"/>
      <c r="E391" s="817"/>
      <c r="F391" s="846"/>
    </row>
    <row r="392" spans="2:6">
      <c r="B392" s="817"/>
      <c r="C392" s="817"/>
      <c r="D392" s="817"/>
      <c r="E392" s="817"/>
      <c r="F392" s="846"/>
    </row>
    <row r="393" spans="2:6">
      <c r="B393" s="817"/>
      <c r="C393" s="817"/>
      <c r="D393" s="817"/>
      <c r="E393" s="817"/>
      <c r="F393" s="846"/>
    </row>
    <row r="394" spans="2:6">
      <c r="B394" s="817"/>
      <c r="C394" s="817"/>
      <c r="D394" s="817"/>
      <c r="E394" s="817"/>
      <c r="F394" s="846"/>
    </row>
    <row r="395" spans="2:6">
      <c r="B395" s="817"/>
      <c r="C395" s="817"/>
      <c r="D395" s="817"/>
      <c r="E395" s="817"/>
      <c r="F395" s="846"/>
    </row>
    <row r="396" spans="2:6">
      <c r="B396" s="817"/>
      <c r="C396" s="817"/>
      <c r="D396" s="817"/>
      <c r="E396" s="817"/>
      <c r="F396" s="846"/>
    </row>
    <row r="397" spans="2:6">
      <c r="B397" s="817"/>
      <c r="C397" s="817"/>
      <c r="D397" s="817"/>
      <c r="E397" s="817"/>
      <c r="F397" s="846"/>
    </row>
    <row r="398" spans="2:6">
      <c r="B398" s="817"/>
      <c r="C398" s="817"/>
      <c r="D398" s="817"/>
      <c r="E398" s="817"/>
      <c r="F398" s="846"/>
    </row>
    <row r="399" spans="2:6">
      <c r="B399" s="817"/>
      <c r="C399" s="817"/>
      <c r="D399" s="817"/>
      <c r="E399" s="817"/>
      <c r="F399" s="846"/>
    </row>
    <row r="400" spans="2:6">
      <c r="B400" s="817"/>
      <c r="C400" s="817"/>
      <c r="D400" s="817"/>
      <c r="E400" s="817"/>
      <c r="F400" s="846"/>
    </row>
    <row r="401" spans="2:6">
      <c r="B401" s="817"/>
      <c r="C401" s="817"/>
      <c r="D401" s="817"/>
      <c r="E401" s="817"/>
      <c r="F401" s="846"/>
    </row>
    <row r="402" spans="2:6">
      <c r="B402" s="817"/>
      <c r="C402" s="817"/>
      <c r="D402" s="817"/>
      <c r="E402" s="817"/>
      <c r="F402" s="846"/>
    </row>
    <row r="403" spans="2:6">
      <c r="B403" s="817"/>
      <c r="C403" s="817"/>
      <c r="D403" s="817"/>
      <c r="E403" s="817"/>
      <c r="F403" s="846"/>
    </row>
    <row r="404" spans="2:6">
      <c r="B404" s="817"/>
      <c r="C404" s="817"/>
      <c r="D404" s="817"/>
      <c r="E404" s="817"/>
      <c r="F404" s="846"/>
    </row>
    <row r="405" spans="2:6">
      <c r="B405" s="817"/>
      <c r="C405" s="817"/>
      <c r="D405" s="817"/>
      <c r="E405" s="817"/>
      <c r="F405" s="846"/>
    </row>
    <row r="406" spans="2:6">
      <c r="B406" s="817"/>
      <c r="C406" s="817"/>
      <c r="D406" s="817"/>
      <c r="E406" s="817"/>
      <c r="F406" s="846"/>
    </row>
    <row r="407" spans="2:6">
      <c r="B407" s="817"/>
      <c r="C407" s="817"/>
      <c r="D407" s="817"/>
      <c r="E407" s="817"/>
      <c r="F407" s="846"/>
    </row>
    <row r="408" spans="2:6">
      <c r="B408" s="817"/>
      <c r="C408" s="817"/>
      <c r="D408" s="817"/>
      <c r="E408" s="817"/>
      <c r="F408" s="846"/>
    </row>
    <row r="409" spans="2:6">
      <c r="B409" s="817"/>
      <c r="C409" s="817"/>
      <c r="D409" s="817"/>
      <c r="E409" s="817"/>
      <c r="F409" s="846"/>
    </row>
    <row r="410" spans="2:6">
      <c r="B410" s="817"/>
      <c r="C410" s="817"/>
      <c r="D410" s="817"/>
      <c r="E410" s="817"/>
      <c r="F410" s="846"/>
    </row>
    <row r="411" spans="2:6">
      <c r="B411" s="817"/>
      <c r="C411" s="817"/>
      <c r="D411" s="817"/>
      <c r="E411" s="817"/>
      <c r="F411" s="846"/>
    </row>
    <row r="412" spans="2:6">
      <c r="B412" s="817"/>
      <c r="C412" s="817"/>
      <c r="D412" s="817"/>
      <c r="E412" s="817"/>
      <c r="F412" s="846"/>
    </row>
    <row r="413" spans="2:6">
      <c r="B413" s="817"/>
      <c r="C413" s="817"/>
      <c r="D413" s="817"/>
      <c r="E413" s="817"/>
      <c r="F413" s="846"/>
    </row>
    <row r="414" spans="2:6">
      <c r="B414" s="817"/>
      <c r="C414" s="817"/>
      <c r="D414" s="817"/>
      <c r="E414" s="817"/>
      <c r="F414" s="846"/>
    </row>
    <row r="415" spans="2:6">
      <c r="B415" s="817"/>
      <c r="C415" s="817"/>
      <c r="D415" s="817"/>
      <c r="E415" s="817"/>
      <c r="F415" s="846"/>
    </row>
    <row r="416" spans="2:6">
      <c r="B416" s="817"/>
      <c r="C416" s="817"/>
      <c r="D416" s="817"/>
      <c r="E416" s="817"/>
      <c r="F416" s="846"/>
    </row>
    <row r="417" spans="2:6">
      <c r="B417" s="817"/>
      <c r="C417" s="817"/>
      <c r="D417" s="817"/>
      <c r="E417" s="817"/>
      <c r="F417" s="846"/>
    </row>
    <row r="418" spans="2:6">
      <c r="B418" s="817"/>
      <c r="C418" s="817"/>
      <c r="D418" s="817"/>
      <c r="E418" s="817"/>
      <c r="F418" s="846"/>
    </row>
    <row r="419" spans="2:6">
      <c r="B419" s="817"/>
      <c r="C419" s="817"/>
      <c r="D419" s="817"/>
      <c r="E419" s="817"/>
      <c r="F419" s="846"/>
    </row>
    <row r="420" spans="2:6">
      <c r="B420" s="817"/>
      <c r="C420" s="817"/>
      <c r="D420" s="817"/>
      <c r="E420" s="817"/>
      <c r="F420" s="846"/>
    </row>
    <row r="421" spans="2:6">
      <c r="B421" s="817"/>
      <c r="C421" s="817"/>
      <c r="D421" s="817"/>
      <c r="E421" s="817"/>
      <c r="F421" s="846"/>
    </row>
    <row r="422" spans="2:6">
      <c r="B422" s="817"/>
      <c r="C422" s="817"/>
      <c r="D422" s="817"/>
      <c r="E422" s="817"/>
      <c r="F422" s="846"/>
    </row>
    <row r="423" spans="2:6">
      <c r="B423" s="817"/>
      <c r="C423" s="817"/>
      <c r="D423" s="817"/>
      <c r="E423" s="817"/>
      <c r="F423" s="846"/>
    </row>
    <row r="424" spans="2:6">
      <c r="B424" s="817"/>
      <c r="C424" s="817"/>
      <c r="D424" s="817"/>
      <c r="E424" s="817"/>
      <c r="F424" s="846"/>
    </row>
    <row r="425" spans="2:6">
      <c r="B425" s="817"/>
      <c r="C425" s="817"/>
      <c r="D425" s="817"/>
      <c r="E425" s="817"/>
      <c r="F425" s="846"/>
    </row>
    <row r="426" spans="2:6">
      <c r="B426" s="817"/>
      <c r="C426" s="817"/>
      <c r="D426" s="817"/>
      <c r="E426" s="817"/>
      <c r="F426" s="846"/>
    </row>
    <row r="427" spans="2:6">
      <c r="B427" s="817"/>
      <c r="C427" s="817"/>
      <c r="D427" s="817"/>
      <c r="E427" s="817"/>
      <c r="F427" s="846"/>
    </row>
    <row r="428" spans="2:6">
      <c r="B428" s="817"/>
      <c r="C428" s="817"/>
      <c r="D428" s="817"/>
      <c r="E428" s="817"/>
      <c r="F428" s="846"/>
    </row>
    <row r="429" spans="2:6">
      <c r="B429" s="817"/>
      <c r="C429" s="817"/>
      <c r="D429" s="817"/>
      <c r="E429" s="817"/>
      <c r="F429" s="846"/>
    </row>
    <row r="430" spans="2:6">
      <c r="B430" s="817"/>
      <c r="C430" s="817"/>
      <c r="D430" s="817"/>
      <c r="E430" s="817"/>
      <c r="F430" s="846"/>
    </row>
    <row r="431" spans="2:6">
      <c r="B431" s="817"/>
      <c r="C431" s="817"/>
      <c r="D431" s="817"/>
      <c r="E431" s="817"/>
      <c r="F431" s="846"/>
    </row>
    <row r="432" spans="2:6">
      <c r="B432" s="817"/>
      <c r="C432" s="817"/>
      <c r="D432" s="817"/>
      <c r="E432" s="817"/>
      <c r="F432" s="846"/>
    </row>
    <row r="433" spans="2:6">
      <c r="B433" s="817"/>
      <c r="C433" s="817"/>
      <c r="D433" s="817"/>
      <c r="E433" s="817"/>
      <c r="F433" s="846"/>
    </row>
    <row r="434" spans="2:6">
      <c r="B434" s="817"/>
      <c r="C434" s="817"/>
      <c r="D434" s="817"/>
      <c r="E434" s="817"/>
      <c r="F434" s="846"/>
    </row>
    <row r="435" spans="2:6">
      <c r="B435" s="817"/>
      <c r="C435" s="817"/>
      <c r="D435" s="817"/>
      <c r="E435" s="817"/>
      <c r="F435" s="846"/>
    </row>
    <row r="436" spans="2:6">
      <c r="B436" s="817"/>
      <c r="C436" s="817"/>
      <c r="D436" s="817"/>
      <c r="E436" s="817"/>
      <c r="F436" s="846"/>
    </row>
    <row r="437" spans="2:6">
      <c r="B437" s="817"/>
      <c r="C437" s="817"/>
      <c r="D437" s="817"/>
      <c r="E437" s="817"/>
      <c r="F437" s="846"/>
    </row>
    <row r="438" spans="2:6">
      <c r="B438" s="817"/>
      <c r="C438" s="817"/>
      <c r="D438" s="817"/>
      <c r="E438" s="817"/>
      <c r="F438" s="846"/>
    </row>
    <row r="439" spans="2:6">
      <c r="B439" s="817"/>
      <c r="C439" s="817"/>
      <c r="D439" s="817"/>
      <c r="E439" s="817"/>
      <c r="F439" s="846"/>
    </row>
    <row r="440" spans="2:6">
      <c r="B440" s="817"/>
      <c r="C440" s="817"/>
      <c r="D440" s="817"/>
      <c r="E440" s="817"/>
      <c r="F440" s="846"/>
    </row>
    <row r="441" spans="2:6">
      <c r="B441" s="817"/>
      <c r="C441" s="817"/>
      <c r="D441" s="817"/>
      <c r="E441" s="817"/>
      <c r="F441" s="846"/>
    </row>
    <row r="442" spans="2:6">
      <c r="B442" s="817"/>
      <c r="C442" s="817"/>
      <c r="D442" s="817"/>
      <c r="E442" s="817"/>
      <c r="F442" s="846"/>
    </row>
    <row r="443" spans="2:6">
      <c r="B443" s="817"/>
      <c r="C443" s="817"/>
      <c r="D443" s="817"/>
      <c r="E443" s="817"/>
      <c r="F443" s="846"/>
    </row>
    <row r="444" spans="2:6">
      <c r="B444" s="817"/>
      <c r="C444" s="817"/>
      <c r="D444" s="817"/>
      <c r="E444" s="817"/>
      <c r="F444" s="846"/>
    </row>
    <row r="445" spans="2:6">
      <c r="B445" s="817"/>
      <c r="C445" s="817"/>
      <c r="D445" s="817"/>
      <c r="E445" s="817"/>
      <c r="F445" s="846"/>
    </row>
    <row r="446" spans="2:6">
      <c r="B446" s="817"/>
      <c r="C446" s="817"/>
      <c r="D446" s="817"/>
      <c r="E446" s="817"/>
      <c r="F446" s="846"/>
    </row>
    <row r="447" spans="2:6">
      <c r="B447" s="817"/>
      <c r="C447" s="817"/>
      <c r="D447" s="817"/>
      <c r="E447" s="817"/>
      <c r="F447" s="846"/>
    </row>
    <row r="448" spans="2:6">
      <c r="B448" s="817"/>
      <c r="C448" s="817"/>
      <c r="D448" s="817"/>
      <c r="E448" s="817"/>
      <c r="F448" s="846"/>
    </row>
    <row r="449" spans="2:6">
      <c r="B449" s="817"/>
      <c r="C449" s="817"/>
      <c r="D449" s="817"/>
      <c r="E449" s="817"/>
      <c r="F449" s="846"/>
    </row>
    <row r="450" spans="2:6">
      <c r="B450" s="817"/>
      <c r="C450" s="817"/>
      <c r="D450" s="817"/>
      <c r="E450" s="817"/>
      <c r="F450" s="846"/>
    </row>
    <row r="451" spans="2:6">
      <c r="B451" s="817"/>
      <c r="C451" s="817"/>
      <c r="D451" s="817"/>
      <c r="E451" s="817"/>
      <c r="F451" s="846"/>
    </row>
    <row r="452" spans="2:6">
      <c r="B452" s="817"/>
      <c r="C452" s="817"/>
      <c r="D452" s="817"/>
      <c r="E452" s="817"/>
      <c r="F452" s="846"/>
    </row>
    <row r="453" spans="2:6">
      <c r="B453" s="817"/>
      <c r="C453" s="817"/>
      <c r="D453" s="817"/>
      <c r="E453" s="817"/>
      <c r="F453" s="846"/>
    </row>
    <row r="454" spans="2:6">
      <c r="B454" s="817"/>
      <c r="C454" s="817"/>
      <c r="D454" s="817"/>
      <c r="E454" s="817"/>
      <c r="F454" s="846"/>
    </row>
    <row r="455" spans="2:6">
      <c r="B455" s="817"/>
      <c r="C455" s="817"/>
      <c r="D455" s="817"/>
      <c r="E455" s="817"/>
      <c r="F455" s="846"/>
    </row>
    <row r="456" spans="2:6">
      <c r="B456" s="817"/>
      <c r="C456" s="817"/>
      <c r="D456" s="817"/>
      <c r="E456" s="817"/>
      <c r="F456" s="846"/>
    </row>
    <row r="457" spans="2:6">
      <c r="B457" s="817"/>
      <c r="C457" s="817"/>
      <c r="D457" s="817"/>
      <c r="E457" s="817"/>
      <c r="F457" s="846"/>
    </row>
    <row r="458" spans="2:6">
      <c r="B458" s="817"/>
      <c r="C458" s="817"/>
      <c r="D458" s="817"/>
      <c r="E458" s="817"/>
      <c r="F458" s="846"/>
    </row>
    <row r="459" spans="2:6">
      <c r="B459" s="817"/>
      <c r="C459" s="817"/>
      <c r="D459" s="817"/>
      <c r="E459" s="817"/>
      <c r="F459" s="846"/>
    </row>
    <row r="460" spans="2:6">
      <c r="B460" s="817"/>
      <c r="C460" s="817"/>
      <c r="D460" s="817"/>
      <c r="E460" s="817"/>
      <c r="F460" s="846"/>
    </row>
    <row r="461" spans="2:6">
      <c r="B461" s="817"/>
      <c r="C461" s="817"/>
      <c r="D461" s="817"/>
      <c r="E461" s="817"/>
      <c r="F461" s="846"/>
    </row>
    <row r="462" spans="2:6">
      <c r="B462" s="817"/>
      <c r="C462" s="817"/>
      <c r="D462" s="817"/>
      <c r="E462" s="817"/>
      <c r="F462" s="846"/>
    </row>
    <row r="463" spans="2:6">
      <c r="B463" s="817"/>
      <c r="C463" s="817"/>
      <c r="D463" s="817"/>
      <c r="E463" s="817"/>
      <c r="F463" s="846"/>
    </row>
    <row r="464" spans="2:6">
      <c r="B464" s="817"/>
      <c r="C464" s="817"/>
      <c r="D464" s="817"/>
      <c r="E464" s="817"/>
      <c r="F464" s="846"/>
    </row>
    <row r="465" spans="2:6">
      <c r="B465" s="817"/>
      <c r="C465" s="817"/>
      <c r="D465" s="817"/>
      <c r="E465" s="817"/>
      <c r="F465" s="846"/>
    </row>
    <row r="466" spans="2:6">
      <c r="B466" s="817"/>
      <c r="C466" s="817"/>
      <c r="D466" s="817"/>
      <c r="E466" s="817"/>
      <c r="F466" s="846"/>
    </row>
    <row r="467" spans="2:6">
      <c r="B467" s="817"/>
      <c r="C467" s="817"/>
      <c r="D467" s="817"/>
      <c r="E467" s="817"/>
      <c r="F467" s="846"/>
    </row>
    <row r="468" spans="2:6">
      <c r="B468" s="817"/>
      <c r="C468" s="817"/>
      <c r="D468" s="817"/>
      <c r="E468" s="817"/>
      <c r="F468" s="846"/>
    </row>
    <row r="469" spans="2:6">
      <c r="B469" s="817"/>
      <c r="C469" s="817"/>
      <c r="D469" s="817"/>
      <c r="E469" s="817"/>
      <c r="F469" s="846"/>
    </row>
    <row r="470" spans="2:6">
      <c r="B470" s="817"/>
      <c r="C470" s="817"/>
      <c r="D470" s="817"/>
      <c r="E470" s="817"/>
      <c r="F470" s="846"/>
    </row>
    <row r="471" spans="2:6">
      <c r="B471" s="817"/>
      <c r="C471" s="817"/>
      <c r="D471" s="817"/>
      <c r="E471" s="817"/>
      <c r="F471" s="846"/>
    </row>
    <row r="472" spans="2:6">
      <c r="B472" s="817"/>
      <c r="C472" s="817"/>
      <c r="D472" s="817"/>
      <c r="E472" s="817"/>
      <c r="F472" s="846"/>
    </row>
    <row r="473" spans="2:6">
      <c r="B473" s="817"/>
      <c r="C473" s="817"/>
      <c r="D473" s="817"/>
      <c r="E473" s="817"/>
      <c r="F473" s="846"/>
    </row>
    <row r="474" spans="2:6">
      <c r="B474" s="817"/>
      <c r="C474" s="817"/>
      <c r="D474" s="817"/>
      <c r="E474" s="817"/>
      <c r="F474" s="846"/>
    </row>
    <row r="475" spans="2:6">
      <c r="B475" s="817"/>
      <c r="C475" s="817"/>
      <c r="D475" s="817"/>
      <c r="E475" s="817"/>
      <c r="F475" s="846"/>
    </row>
    <row r="476" spans="2:6">
      <c r="B476" s="817"/>
      <c r="C476" s="817"/>
      <c r="D476" s="817"/>
      <c r="E476" s="817"/>
      <c r="F476" s="846"/>
    </row>
    <row r="477" spans="2:6">
      <c r="B477" s="817"/>
      <c r="C477" s="817"/>
      <c r="D477" s="817"/>
      <c r="E477" s="817"/>
      <c r="F477" s="846"/>
    </row>
    <row r="478" spans="2:6">
      <c r="B478" s="817"/>
      <c r="C478" s="817"/>
      <c r="D478" s="817"/>
      <c r="E478" s="817"/>
      <c r="F478" s="846"/>
    </row>
    <row r="479" spans="2:6">
      <c r="B479" s="817"/>
      <c r="C479" s="817"/>
      <c r="D479" s="817"/>
      <c r="E479" s="817"/>
      <c r="F479" s="846"/>
    </row>
    <row r="480" spans="2:6">
      <c r="B480" s="817"/>
      <c r="C480" s="817"/>
      <c r="D480" s="817"/>
      <c r="E480" s="817"/>
      <c r="F480" s="846"/>
    </row>
    <row r="481" spans="2:6">
      <c r="B481" s="817"/>
      <c r="C481" s="817"/>
      <c r="D481" s="817"/>
      <c r="E481" s="817"/>
      <c r="F481" s="846"/>
    </row>
    <row r="482" spans="2:6">
      <c r="B482" s="817"/>
      <c r="C482" s="817"/>
      <c r="D482" s="817"/>
      <c r="E482" s="817"/>
      <c r="F482" s="846"/>
    </row>
    <row r="483" spans="2:6">
      <c r="B483" s="817"/>
      <c r="C483" s="817"/>
      <c r="D483" s="817"/>
      <c r="E483" s="817"/>
      <c r="F483" s="846"/>
    </row>
    <row r="484" spans="2:6">
      <c r="B484" s="817"/>
      <c r="C484" s="817"/>
      <c r="D484" s="817"/>
      <c r="E484" s="817"/>
      <c r="F484" s="846"/>
    </row>
    <row r="485" spans="2:6">
      <c r="B485" s="817"/>
      <c r="C485" s="817"/>
      <c r="D485" s="817"/>
      <c r="E485" s="817"/>
      <c r="F485" s="846"/>
    </row>
    <row r="486" spans="2:6">
      <c r="B486" s="817"/>
      <c r="C486" s="817"/>
      <c r="D486" s="817"/>
      <c r="E486" s="817"/>
      <c r="F486" s="846"/>
    </row>
    <row r="487" spans="2:6">
      <c r="B487" s="817"/>
      <c r="C487" s="817"/>
      <c r="D487" s="817"/>
      <c r="E487" s="817"/>
      <c r="F487" s="846"/>
    </row>
    <row r="488" spans="2:6">
      <c r="B488" s="817"/>
      <c r="C488" s="817"/>
      <c r="D488" s="817"/>
      <c r="E488" s="817"/>
      <c r="F488" s="846"/>
    </row>
    <row r="489" spans="2:6">
      <c r="B489" s="817"/>
      <c r="C489" s="817"/>
      <c r="D489" s="817"/>
      <c r="E489" s="817"/>
      <c r="F489" s="846"/>
    </row>
    <row r="490" spans="2:6">
      <c r="B490" s="817"/>
      <c r="C490" s="817"/>
      <c r="D490" s="817"/>
      <c r="E490" s="817"/>
      <c r="F490" s="846"/>
    </row>
    <row r="491" spans="2:6">
      <c r="B491" s="817"/>
      <c r="C491" s="817"/>
      <c r="D491" s="817"/>
      <c r="E491" s="817"/>
      <c r="F491" s="846"/>
    </row>
    <row r="492" spans="2:6">
      <c r="B492" s="817"/>
      <c r="C492" s="817"/>
      <c r="D492" s="817"/>
      <c r="E492" s="817"/>
      <c r="F492" s="846"/>
    </row>
    <row r="493" spans="2:6">
      <c r="B493" s="817"/>
      <c r="C493" s="817"/>
      <c r="D493" s="817"/>
      <c r="E493" s="817"/>
      <c r="F493" s="846"/>
    </row>
    <row r="494" spans="2:6">
      <c r="B494" s="817"/>
      <c r="C494" s="817"/>
      <c r="D494" s="817"/>
      <c r="E494" s="817"/>
      <c r="F494" s="846"/>
    </row>
    <row r="495" spans="2:6">
      <c r="B495" s="817"/>
      <c r="C495" s="817"/>
      <c r="D495" s="817"/>
      <c r="E495" s="817"/>
      <c r="F495" s="846"/>
    </row>
    <row r="496" spans="2:6">
      <c r="B496" s="817"/>
      <c r="C496" s="817"/>
      <c r="D496" s="817"/>
      <c r="E496" s="817"/>
      <c r="F496" s="846"/>
    </row>
    <row r="497" spans="2:6">
      <c r="B497" s="817"/>
      <c r="C497" s="817"/>
      <c r="D497" s="817"/>
      <c r="E497" s="817"/>
      <c r="F497" s="846"/>
    </row>
    <row r="498" spans="2:6">
      <c r="B498" s="817"/>
      <c r="C498" s="817"/>
      <c r="D498" s="817"/>
      <c r="E498" s="817"/>
      <c r="F498" s="846"/>
    </row>
    <row r="499" spans="2:6">
      <c r="B499" s="817"/>
      <c r="C499" s="817"/>
      <c r="D499" s="817"/>
      <c r="E499" s="817"/>
      <c r="F499" s="846"/>
    </row>
    <row r="500" spans="2:6">
      <c r="B500" s="817"/>
      <c r="C500" s="817"/>
      <c r="D500" s="817"/>
      <c r="E500" s="817"/>
      <c r="F500" s="846"/>
    </row>
    <row r="501" spans="2:6">
      <c r="B501" s="817"/>
      <c r="C501" s="817"/>
      <c r="D501" s="817"/>
      <c r="E501" s="817"/>
      <c r="F501" s="846"/>
    </row>
    <row r="502" spans="2:6">
      <c r="B502" s="817"/>
      <c r="C502" s="817"/>
      <c r="D502" s="817"/>
      <c r="E502" s="817"/>
      <c r="F502" s="846"/>
    </row>
    <row r="503" spans="2:6">
      <c r="B503" s="817"/>
      <c r="C503" s="817"/>
      <c r="D503" s="817"/>
      <c r="E503" s="817"/>
      <c r="F503" s="846"/>
    </row>
    <row r="504" spans="2:6">
      <c r="B504" s="817"/>
      <c r="C504" s="817"/>
      <c r="D504" s="817"/>
      <c r="E504" s="817"/>
      <c r="F504" s="846"/>
    </row>
    <row r="505" spans="2:6">
      <c r="B505" s="817"/>
      <c r="C505" s="817"/>
      <c r="D505" s="817"/>
      <c r="E505" s="817"/>
      <c r="F505" s="846"/>
    </row>
    <row r="506" spans="2:6">
      <c r="B506" s="817"/>
      <c r="C506" s="817"/>
      <c r="D506" s="817"/>
      <c r="E506" s="817"/>
      <c r="F506" s="846"/>
    </row>
    <row r="507" spans="2:6">
      <c r="B507" s="817"/>
      <c r="C507" s="817"/>
      <c r="D507" s="817"/>
      <c r="E507" s="817"/>
      <c r="F507" s="846"/>
    </row>
    <row r="508" spans="2:6">
      <c r="B508" s="817"/>
      <c r="C508" s="817"/>
      <c r="D508" s="817"/>
      <c r="E508" s="817"/>
      <c r="F508" s="846"/>
    </row>
    <row r="509" spans="2:6">
      <c r="B509" s="817"/>
      <c r="C509" s="817"/>
      <c r="D509" s="817"/>
      <c r="E509" s="817"/>
      <c r="F509" s="846"/>
    </row>
    <row r="510" spans="2:6">
      <c r="B510" s="817"/>
      <c r="C510" s="817"/>
      <c r="D510" s="817"/>
      <c r="E510" s="817"/>
      <c r="F510" s="846"/>
    </row>
    <row r="511" spans="2:6">
      <c r="B511" s="817"/>
      <c r="C511" s="817"/>
      <c r="D511" s="817"/>
      <c r="E511" s="817"/>
      <c r="F511" s="846"/>
    </row>
    <row r="512" spans="2:6">
      <c r="B512" s="817"/>
      <c r="C512" s="817"/>
      <c r="D512" s="817"/>
      <c r="E512" s="817"/>
      <c r="F512" s="846"/>
    </row>
    <row r="513" spans="2:6">
      <c r="B513" s="817"/>
      <c r="C513" s="817"/>
      <c r="D513" s="817"/>
      <c r="E513" s="817"/>
      <c r="F513" s="846"/>
    </row>
    <row r="514" spans="2:6">
      <c r="B514" s="817"/>
      <c r="C514" s="817"/>
      <c r="D514" s="817"/>
      <c r="E514" s="817"/>
      <c r="F514" s="846"/>
    </row>
    <row r="515" spans="2:6">
      <c r="B515" s="817"/>
      <c r="C515" s="817"/>
      <c r="D515" s="817"/>
      <c r="E515" s="817"/>
      <c r="F515" s="846"/>
    </row>
    <row r="516" spans="2:6">
      <c r="B516" s="817"/>
      <c r="C516" s="817"/>
      <c r="D516" s="817"/>
      <c r="E516" s="817"/>
      <c r="F516" s="846"/>
    </row>
    <row r="517" spans="2:6">
      <c r="B517" s="817"/>
      <c r="C517" s="817"/>
      <c r="D517" s="817"/>
      <c r="E517" s="817"/>
      <c r="F517" s="846"/>
    </row>
    <row r="518" spans="2:6">
      <c r="B518" s="817"/>
      <c r="C518" s="817"/>
      <c r="D518" s="817"/>
      <c r="E518" s="817"/>
      <c r="F518" s="846"/>
    </row>
    <row r="519" spans="2:6">
      <c r="B519" s="817"/>
      <c r="C519" s="817"/>
      <c r="D519" s="817"/>
      <c r="E519" s="817"/>
      <c r="F519" s="846"/>
    </row>
    <row r="520" spans="2:6">
      <c r="B520" s="817"/>
      <c r="C520" s="817"/>
      <c r="D520" s="817"/>
      <c r="E520" s="817"/>
      <c r="F520" s="846"/>
    </row>
    <row r="521" spans="2:6">
      <c r="B521" s="817"/>
      <c r="C521" s="817"/>
      <c r="D521" s="817"/>
      <c r="E521" s="817"/>
      <c r="F521" s="846"/>
    </row>
    <row r="522" spans="2:6">
      <c r="B522" s="817"/>
      <c r="C522" s="817"/>
      <c r="D522" s="817"/>
      <c r="E522" s="817"/>
      <c r="F522" s="846"/>
    </row>
    <row r="523" spans="2:6">
      <c r="B523" s="817"/>
      <c r="C523" s="817"/>
      <c r="D523" s="817"/>
      <c r="E523" s="817"/>
      <c r="F523" s="846"/>
    </row>
    <row r="524" spans="2:6">
      <c r="B524" s="817"/>
      <c r="C524" s="817"/>
      <c r="D524" s="817"/>
      <c r="E524" s="817"/>
      <c r="F524" s="846"/>
    </row>
    <row r="525" spans="2:6">
      <c r="B525" s="817"/>
      <c r="C525" s="817"/>
      <c r="D525" s="817"/>
      <c r="E525" s="817"/>
      <c r="F525" s="846"/>
    </row>
    <row r="526" spans="2:6">
      <c r="B526" s="817"/>
      <c r="C526" s="817"/>
      <c r="D526" s="817"/>
      <c r="E526" s="817"/>
      <c r="F526" s="846"/>
    </row>
    <row r="527" spans="2:6">
      <c r="B527" s="817"/>
      <c r="C527" s="817"/>
      <c r="D527" s="817"/>
      <c r="E527" s="817"/>
      <c r="F527" s="846"/>
    </row>
    <row r="528" spans="2:6">
      <c r="B528" s="817"/>
      <c r="C528" s="817"/>
      <c r="D528" s="817"/>
      <c r="E528" s="817"/>
      <c r="F528" s="846"/>
    </row>
    <row r="529" spans="2:6">
      <c r="B529" s="817"/>
      <c r="C529" s="817"/>
      <c r="D529" s="817"/>
      <c r="E529" s="817"/>
      <c r="F529" s="846"/>
    </row>
    <row r="530" spans="2:6">
      <c r="B530" s="817"/>
      <c r="C530" s="817"/>
      <c r="D530" s="817"/>
      <c r="E530" s="817"/>
      <c r="F530" s="846"/>
    </row>
    <row r="531" spans="2:6">
      <c r="B531" s="817"/>
      <c r="C531" s="817"/>
      <c r="D531" s="817"/>
      <c r="E531" s="817"/>
      <c r="F531" s="846"/>
    </row>
    <row r="532" spans="2:6">
      <c r="B532" s="817"/>
      <c r="C532" s="817"/>
      <c r="D532" s="817"/>
      <c r="E532" s="817"/>
      <c r="F532" s="846"/>
    </row>
    <row r="533" spans="2:6">
      <c r="B533" s="817"/>
      <c r="C533" s="817"/>
      <c r="D533" s="817"/>
      <c r="E533" s="817"/>
      <c r="F533" s="846"/>
    </row>
    <row r="534" spans="2:6">
      <c r="B534" s="817"/>
      <c r="C534" s="817"/>
      <c r="D534" s="817"/>
      <c r="E534" s="817"/>
      <c r="F534" s="846"/>
    </row>
    <row r="535" spans="2:6">
      <c r="B535" s="817"/>
      <c r="C535" s="817"/>
      <c r="D535" s="817"/>
      <c r="E535" s="817"/>
      <c r="F535" s="846"/>
    </row>
    <row r="536" spans="2:6">
      <c r="B536" s="817"/>
      <c r="C536" s="817"/>
      <c r="D536" s="817"/>
      <c r="E536" s="817"/>
      <c r="F536" s="846"/>
    </row>
    <row r="537" spans="2:6">
      <c r="B537" s="817"/>
      <c r="C537" s="817"/>
      <c r="D537" s="817"/>
      <c r="E537" s="817"/>
      <c r="F537" s="846"/>
    </row>
    <row r="538" spans="2:6">
      <c r="B538" s="817"/>
      <c r="C538" s="817"/>
      <c r="D538" s="817"/>
      <c r="E538" s="817"/>
      <c r="F538" s="846"/>
    </row>
    <row r="539" spans="2:6">
      <c r="B539" s="817"/>
      <c r="C539" s="817"/>
      <c r="D539" s="817"/>
      <c r="E539" s="817"/>
      <c r="F539" s="846"/>
    </row>
    <row r="540" spans="2:6">
      <c r="B540" s="817"/>
      <c r="C540" s="817"/>
      <c r="D540" s="817"/>
      <c r="E540" s="817"/>
      <c r="F540" s="846"/>
    </row>
    <row r="541" spans="2:6">
      <c r="B541" s="817"/>
      <c r="C541" s="817"/>
      <c r="D541" s="817"/>
      <c r="E541" s="817"/>
      <c r="F541" s="846"/>
    </row>
    <row r="542" spans="2:6">
      <c r="B542" s="817"/>
      <c r="C542" s="817"/>
      <c r="D542" s="817"/>
      <c r="E542" s="817"/>
      <c r="F542" s="846"/>
    </row>
    <row r="543" spans="2:6">
      <c r="B543" s="817"/>
      <c r="C543" s="817"/>
      <c r="D543" s="817"/>
      <c r="E543" s="817"/>
      <c r="F543" s="846"/>
    </row>
    <row r="544" spans="2:6">
      <c r="B544" s="817"/>
      <c r="C544" s="817"/>
      <c r="D544" s="817"/>
      <c r="E544" s="817"/>
      <c r="F544" s="846"/>
    </row>
    <row r="545" spans="2:6">
      <c r="B545" s="817"/>
      <c r="C545" s="817"/>
      <c r="D545" s="817"/>
      <c r="E545" s="817"/>
      <c r="F545" s="846"/>
    </row>
    <row r="546" spans="2:6">
      <c r="B546" s="817"/>
      <c r="C546" s="817"/>
      <c r="D546" s="817"/>
      <c r="E546" s="817"/>
      <c r="F546" s="846"/>
    </row>
    <row r="547" spans="2:6">
      <c r="B547" s="817"/>
      <c r="C547" s="817"/>
      <c r="D547" s="817"/>
      <c r="E547" s="817"/>
      <c r="F547" s="846"/>
    </row>
    <row r="548" spans="2:6">
      <c r="B548" s="817"/>
      <c r="C548" s="817"/>
      <c r="D548" s="817"/>
      <c r="E548" s="817"/>
      <c r="F548" s="846"/>
    </row>
    <row r="549" spans="2:6">
      <c r="B549" s="817"/>
      <c r="C549" s="817"/>
      <c r="D549" s="817"/>
      <c r="E549" s="817"/>
      <c r="F549" s="846"/>
    </row>
    <row r="550" spans="2:6">
      <c r="B550" s="817"/>
      <c r="C550" s="817"/>
      <c r="D550" s="817"/>
      <c r="E550" s="817"/>
      <c r="F550" s="846"/>
    </row>
    <row r="551" spans="2:6">
      <c r="B551" s="817"/>
      <c r="C551" s="817"/>
      <c r="D551" s="817"/>
      <c r="E551" s="817"/>
      <c r="F551" s="846"/>
    </row>
    <row r="552" spans="2:6">
      <c r="B552" s="817"/>
      <c r="C552" s="817"/>
      <c r="D552" s="817"/>
      <c r="E552" s="817"/>
      <c r="F552" s="846"/>
    </row>
    <row r="553" spans="2:6">
      <c r="B553" s="817"/>
      <c r="C553" s="817"/>
      <c r="D553" s="817"/>
      <c r="E553" s="817"/>
      <c r="F553" s="846"/>
    </row>
    <row r="554" spans="2:6">
      <c r="B554" s="817"/>
      <c r="C554" s="817"/>
      <c r="D554" s="817"/>
      <c r="E554" s="817"/>
      <c r="F554" s="846"/>
    </row>
    <row r="555" spans="2:6">
      <c r="B555" s="817"/>
      <c r="C555" s="817"/>
      <c r="D555" s="817"/>
      <c r="E555" s="817"/>
      <c r="F555" s="846"/>
    </row>
    <row r="556" spans="2:6">
      <c r="B556" s="817"/>
      <c r="C556" s="817"/>
      <c r="D556" s="817"/>
      <c r="E556" s="817"/>
      <c r="F556" s="846"/>
    </row>
    <row r="557" spans="2:6">
      <c r="B557" s="817"/>
      <c r="C557" s="817"/>
      <c r="D557" s="817"/>
      <c r="E557" s="817"/>
      <c r="F557" s="846"/>
    </row>
    <row r="558" spans="2:6">
      <c r="B558" s="817"/>
      <c r="C558" s="817"/>
      <c r="D558" s="817"/>
      <c r="E558" s="817"/>
      <c r="F558" s="846"/>
    </row>
    <row r="559" spans="2:6">
      <c r="B559" s="817"/>
      <c r="C559" s="817"/>
      <c r="D559" s="817"/>
      <c r="E559" s="817"/>
      <c r="F559" s="846"/>
    </row>
    <row r="560" spans="2:6">
      <c r="B560" s="817"/>
      <c r="C560" s="817"/>
      <c r="D560" s="817"/>
      <c r="E560" s="817"/>
      <c r="F560" s="846"/>
    </row>
    <row r="561" spans="2:6">
      <c r="B561" s="817"/>
      <c r="C561" s="817"/>
      <c r="D561" s="817"/>
      <c r="E561" s="817"/>
      <c r="F561" s="846"/>
    </row>
    <row r="562" spans="2:6">
      <c r="B562" s="817"/>
      <c r="C562" s="817"/>
      <c r="D562" s="817"/>
      <c r="E562" s="817"/>
      <c r="F562" s="846"/>
    </row>
    <row r="563" spans="2:6">
      <c r="B563" s="817"/>
      <c r="C563" s="817"/>
      <c r="D563" s="817"/>
      <c r="E563" s="817"/>
      <c r="F563" s="846"/>
    </row>
    <row r="564" spans="2:6">
      <c r="B564" s="817"/>
      <c r="C564" s="817"/>
      <c r="D564" s="817"/>
      <c r="E564" s="817"/>
      <c r="F564" s="846"/>
    </row>
    <row r="565" spans="2:6">
      <c r="B565" s="817"/>
      <c r="C565" s="817"/>
      <c r="D565" s="817"/>
      <c r="E565" s="817"/>
      <c r="F565" s="846"/>
    </row>
    <row r="566" spans="2:6">
      <c r="B566" s="817"/>
      <c r="C566" s="817"/>
      <c r="D566" s="817"/>
      <c r="E566" s="817"/>
      <c r="F566" s="846"/>
    </row>
    <row r="567" spans="2:6">
      <c r="B567" s="817"/>
      <c r="C567" s="817"/>
      <c r="D567" s="817"/>
      <c r="E567" s="817"/>
      <c r="F567" s="846"/>
    </row>
    <row r="568" spans="2:6">
      <c r="B568" s="817"/>
      <c r="C568" s="817"/>
      <c r="D568" s="817"/>
      <c r="E568" s="817"/>
      <c r="F568" s="846"/>
    </row>
    <row r="569" spans="2:6">
      <c r="B569" s="817"/>
      <c r="C569" s="817"/>
      <c r="D569" s="817"/>
      <c r="E569" s="817"/>
      <c r="F569" s="846"/>
    </row>
    <row r="570" spans="2:6">
      <c r="B570" s="817"/>
      <c r="C570" s="817"/>
      <c r="D570" s="817"/>
      <c r="E570" s="817"/>
      <c r="F570" s="846"/>
    </row>
    <row r="571" spans="2:6">
      <c r="B571" s="817"/>
      <c r="C571" s="817"/>
      <c r="D571" s="817"/>
      <c r="E571" s="817"/>
      <c r="F571" s="846"/>
    </row>
    <row r="572" spans="2:6">
      <c r="B572" s="817"/>
      <c r="C572" s="817"/>
      <c r="D572" s="817"/>
      <c r="E572" s="817"/>
      <c r="F572" s="846"/>
    </row>
    <row r="573" spans="2:6">
      <c r="B573" s="817"/>
      <c r="C573" s="817"/>
      <c r="D573" s="817"/>
      <c r="E573" s="817"/>
      <c r="F573" s="846"/>
    </row>
    <row r="574" spans="2:6">
      <c r="B574" s="817"/>
      <c r="C574" s="817"/>
      <c r="D574" s="817"/>
      <c r="E574" s="817"/>
      <c r="F574" s="846"/>
    </row>
    <row r="575" spans="2:6">
      <c r="B575" s="817"/>
      <c r="C575" s="817"/>
      <c r="D575" s="817"/>
      <c r="E575" s="817"/>
      <c r="F575" s="846"/>
    </row>
    <row r="576" spans="2:6">
      <c r="B576" s="817"/>
      <c r="C576" s="817"/>
      <c r="D576" s="817"/>
      <c r="E576" s="817"/>
      <c r="F576" s="846"/>
    </row>
    <row r="577" spans="2:6">
      <c r="B577" s="817"/>
      <c r="C577" s="817"/>
      <c r="D577" s="817"/>
      <c r="E577" s="817"/>
      <c r="F577" s="846"/>
    </row>
    <row r="578" spans="2:6">
      <c r="B578" s="817"/>
      <c r="C578" s="817"/>
      <c r="D578" s="817"/>
      <c r="E578" s="817"/>
      <c r="F578" s="846"/>
    </row>
    <row r="579" spans="2:6">
      <c r="B579" s="817"/>
      <c r="C579" s="817"/>
      <c r="D579" s="817"/>
      <c r="E579" s="817"/>
      <c r="F579" s="846"/>
    </row>
    <row r="580" spans="2:6">
      <c r="B580" s="817"/>
      <c r="C580" s="817"/>
      <c r="D580" s="817"/>
      <c r="E580" s="817"/>
      <c r="F580" s="846"/>
    </row>
    <row r="581" spans="2:6">
      <c r="B581" s="817"/>
      <c r="C581" s="817"/>
      <c r="D581" s="817"/>
      <c r="E581" s="817"/>
      <c r="F581" s="846"/>
    </row>
    <row r="582" spans="2:6">
      <c r="B582" s="817"/>
      <c r="C582" s="817"/>
      <c r="D582" s="817"/>
      <c r="E582" s="817"/>
      <c r="F582" s="846"/>
    </row>
    <row r="583" spans="2:6">
      <c r="B583" s="817"/>
      <c r="C583" s="817"/>
      <c r="D583" s="817"/>
      <c r="E583" s="817"/>
      <c r="F583" s="846"/>
    </row>
    <row r="584" spans="2:6">
      <c r="B584" s="817"/>
      <c r="C584" s="817"/>
      <c r="D584" s="817"/>
      <c r="E584" s="817"/>
      <c r="F584" s="846"/>
    </row>
    <row r="585" spans="2:6">
      <c r="B585" s="817"/>
      <c r="C585" s="817"/>
      <c r="D585" s="817"/>
      <c r="E585" s="817"/>
      <c r="F585" s="846"/>
    </row>
    <row r="586" spans="2:6">
      <c r="B586" s="817"/>
      <c r="C586" s="817"/>
      <c r="D586" s="817"/>
      <c r="E586" s="817"/>
      <c r="F586" s="846"/>
    </row>
    <row r="587" spans="2:6">
      <c r="B587" s="817"/>
      <c r="C587" s="817"/>
      <c r="D587" s="817"/>
      <c r="E587" s="817"/>
      <c r="F587" s="846"/>
    </row>
    <row r="588" spans="2:6">
      <c r="B588" s="817"/>
      <c r="C588" s="817"/>
      <c r="D588" s="817"/>
      <c r="E588" s="817"/>
      <c r="F588" s="846"/>
    </row>
    <row r="589" spans="2:6">
      <c r="B589" s="817"/>
      <c r="C589" s="817"/>
      <c r="D589" s="817"/>
      <c r="E589" s="817"/>
      <c r="F589" s="846"/>
    </row>
    <row r="590" spans="2:6">
      <c r="B590" s="817"/>
      <c r="C590" s="817"/>
      <c r="D590" s="817"/>
      <c r="E590" s="817"/>
      <c r="F590" s="846"/>
    </row>
    <row r="591" spans="2:6">
      <c r="B591" s="817"/>
      <c r="C591" s="817"/>
      <c r="D591" s="817"/>
      <c r="E591" s="817"/>
      <c r="F591" s="846"/>
    </row>
    <row r="592" spans="2:6">
      <c r="B592" s="817"/>
      <c r="C592" s="817"/>
      <c r="D592" s="817"/>
      <c r="E592" s="817"/>
      <c r="F592" s="846"/>
    </row>
    <row r="593" spans="2:6">
      <c r="B593" s="817"/>
      <c r="C593" s="817"/>
      <c r="D593" s="817"/>
      <c r="E593" s="817"/>
      <c r="F593" s="846"/>
    </row>
    <row r="594" spans="2:6">
      <c r="B594" s="817"/>
      <c r="C594" s="817"/>
      <c r="D594" s="817"/>
      <c r="E594" s="817"/>
      <c r="F594" s="846"/>
    </row>
    <row r="595" spans="2:6">
      <c r="B595" s="817"/>
      <c r="C595" s="817"/>
      <c r="D595" s="817"/>
      <c r="E595" s="817"/>
      <c r="F595" s="846"/>
    </row>
    <row r="596" spans="2:6">
      <c r="B596" s="817"/>
      <c r="C596" s="817"/>
      <c r="D596" s="817"/>
      <c r="E596" s="817"/>
      <c r="F596" s="846"/>
    </row>
    <row r="597" spans="2:6">
      <c r="B597" s="817"/>
      <c r="C597" s="817"/>
      <c r="D597" s="817"/>
      <c r="E597" s="817"/>
      <c r="F597" s="846"/>
    </row>
    <row r="598" spans="2:6">
      <c r="B598" s="817"/>
      <c r="C598" s="817"/>
      <c r="D598" s="817"/>
      <c r="E598" s="817"/>
      <c r="F598" s="846"/>
    </row>
    <row r="599" spans="2:6">
      <c r="B599" s="817"/>
      <c r="C599" s="817"/>
      <c r="D599" s="817"/>
      <c r="E599" s="817"/>
      <c r="F599" s="846"/>
    </row>
    <row r="600" spans="2:6">
      <c r="B600" s="817"/>
      <c r="C600" s="817"/>
      <c r="D600" s="817"/>
      <c r="E600" s="817"/>
      <c r="F600" s="846"/>
    </row>
    <row r="601" spans="2:6">
      <c r="B601" s="817"/>
      <c r="C601" s="817"/>
      <c r="D601" s="817"/>
      <c r="E601" s="817"/>
      <c r="F601" s="846"/>
    </row>
    <row r="602" spans="2:6">
      <c r="B602" s="817"/>
      <c r="C602" s="817"/>
      <c r="D602" s="817"/>
      <c r="E602" s="817"/>
      <c r="F602" s="846"/>
    </row>
    <row r="603" spans="2:6">
      <c r="B603" s="817"/>
      <c r="C603" s="817"/>
      <c r="D603" s="817"/>
      <c r="E603" s="817"/>
      <c r="F603" s="846"/>
    </row>
    <row r="604" spans="2:6">
      <c r="B604" s="817"/>
      <c r="C604" s="817"/>
      <c r="D604" s="817"/>
      <c r="E604" s="817"/>
      <c r="F604" s="846"/>
    </row>
    <row r="605" spans="2:6">
      <c r="B605" s="817"/>
      <c r="C605" s="817"/>
      <c r="D605" s="817"/>
      <c r="E605" s="817"/>
      <c r="F605" s="846"/>
    </row>
    <row r="606" spans="2:6">
      <c r="B606" s="817"/>
      <c r="C606" s="817"/>
      <c r="D606" s="817"/>
      <c r="E606" s="817"/>
      <c r="F606" s="846"/>
    </row>
    <row r="607" spans="2:6">
      <c r="B607" s="817"/>
      <c r="C607" s="817"/>
      <c r="D607" s="817"/>
      <c r="E607" s="817"/>
      <c r="F607" s="846"/>
    </row>
    <row r="608" spans="2:6">
      <c r="B608" s="817"/>
      <c r="C608" s="817"/>
      <c r="D608" s="817"/>
      <c r="E608" s="817"/>
      <c r="F608" s="846"/>
    </row>
    <row r="609" spans="2:6">
      <c r="B609" s="817"/>
      <c r="C609" s="817"/>
      <c r="D609" s="817"/>
      <c r="E609" s="817"/>
      <c r="F609" s="846"/>
    </row>
    <row r="610" spans="2:6">
      <c r="B610" s="817"/>
      <c r="C610" s="817"/>
      <c r="D610" s="817"/>
      <c r="E610" s="817"/>
      <c r="F610" s="846"/>
    </row>
    <row r="611" spans="2:6">
      <c r="B611" s="817"/>
      <c r="C611" s="817"/>
      <c r="D611" s="817"/>
      <c r="E611" s="817"/>
      <c r="F611" s="846"/>
    </row>
    <row r="612" spans="2:6">
      <c r="B612" s="817"/>
      <c r="C612" s="817"/>
      <c r="D612" s="817"/>
      <c r="E612" s="817"/>
      <c r="F612" s="846"/>
    </row>
    <row r="613" spans="2:6">
      <c r="B613" s="817"/>
      <c r="C613" s="817"/>
      <c r="D613" s="817"/>
      <c r="E613" s="817"/>
      <c r="F613" s="846"/>
    </row>
    <row r="614" spans="2:6">
      <c r="B614" s="817"/>
      <c r="C614" s="817"/>
      <c r="D614" s="817"/>
      <c r="E614" s="817"/>
      <c r="F614" s="846"/>
    </row>
    <row r="615" spans="2:6">
      <c r="B615" s="817"/>
      <c r="C615" s="817"/>
      <c r="D615" s="817"/>
      <c r="E615" s="817"/>
      <c r="F615" s="846"/>
    </row>
    <row r="616" spans="2:6">
      <c r="B616" s="817"/>
      <c r="C616" s="817"/>
      <c r="D616" s="817"/>
      <c r="E616" s="817"/>
      <c r="F616" s="846"/>
    </row>
    <row r="617" spans="2:6">
      <c r="B617" s="817"/>
      <c r="C617" s="817"/>
      <c r="D617" s="817"/>
      <c r="E617" s="817"/>
      <c r="F617" s="846"/>
    </row>
    <row r="618" spans="2:6">
      <c r="B618" s="817"/>
      <c r="C618" s="817"/>
      <c r="D618" s="817"/>
      <c r="E618" s="817"/>
      <c r="F618" s="846"/>
    </row>
    <row r="619" spans="2:6">
      <c r="B619" s="817"/>
      <c r="C619" s="817"/>
      <c r="D619" s="817"/>
      <c r="E619" s="817"/>
      <c r="F619" s="846"/>
    </row>
    <row r="620" spans="2:6">
      <c r="B620" s="817"/>
      <c r="C620" s="817"/>
      <c r="D620" s="817"/>
      <c r="E620" s="817"/>
      <c r="F620" s="846"/>
    </row>
    <row r="621" spans="2:6">
      <c r="B621" s="817"/>
      <c r="C621" s="817"/>
      <c r="D621" s="817"/>
      <c r="E621" s="817"/>
      <c r="F621" s="846"/>
    </row>
    <row r="622" spans="2:6">
      <c r="B622" s="817"/>
      <c r="C622" s="817"/>
      <c r="D622" s="817"/>
      <c r="E622" s="817"/>
      <c r="F622" s="846"/>
    </row>
    <row r="623" spans="2:6">
      <c r="B623" s="817"/>
      <c r="C623" s="817"/>
      <c r="D623" s="817"/>
      <c r="E623" s="817"/>
      <c r="F623" s="846"/>
    </row>
    <row r="624" spans="2:6">
      <c r="B624" s="817"/>
      <c r="C624" s="817"/>
      <c r="D624" s="817"/>
      <c r="E624" s="817"/>
      <c r="F624" s="846"/>
    </row>
    <row r="625" spans="2:6">
      <c r="B625" s="817"/>
      <c r="C625" s="817"/>
      <c r="D625" s="817"/>
      <c r="E625" s="817"/>
      <c r="F625" s="846"/>
    </row>
    <row r="626" spans="2:6">
      <c r="B626" s="817"/>
      <c r="C626" s="817"/>
      <c r="D626" s="817"/>
      <c r="E626" s="817"/>
      <c r="F626" s="846"/>
    </row>
    <row r="627" spans="2:6">
      <c r="B627" s="817"/>
      <c r="C627" s="817"/>
      <c r="D627" s="817"/>
      <c r="E627" s="817"/>
      <c r="F627" s="846"/>
    </row>
    <row r="628" spans="2:6">
      <c r="B628" s="817"/>
      <c r="C628" s="817"/>
      <c r="D628" s="817"/>
      <c r="E628" s="817"/>
      <c r="F628" s="846"/>
    </row>
    <row r="629" spans="2:6">
      <c r="B629" s="817"/>
      <c r="C629" s="817"/>
      <c r="D629" s="817"/>
      <c r="E629" s="817"/>
      <c r="F629" s="846"/>
    </row>
    <row r="630" spans="2:6">
      <c r="B630" s="817"/>
      <c r="C630" s="817"/>
      <c r="D630" s="817"/>
      <c r="E630" s="817"/>
      <c r="F630" s="846"/>
    </row>
    <row r="631" spans="2:6">
      <c r="B631" s="817"/>
      <c r="C631" s="817"/>
      <c r="D631" s="817"/>
      <c r="E631" s="817"/>
      <c r="F631" s="846"/>
    </row>
    <row r="632" spans="2:6">
      <c r="B632" s="817"/>
      <c r="C632" s="817"/>
      <c r="D632" s="817"/>
      <c r="E632" s="817"/>
      <c r="F632" s="846"/>
    </row>
    <row r="633" spans="2:6">
      <c r="B633" s="817"/>
      <c r="C633" s="817"/>
      <c r="D633" s="817"/>
      <c r="E633" s="817"/>
      <c r="F633" s="846"/>
    </row>
    <row r="634" spans="2:6">
      <c r="B634" s="817"/>
      <c r="C634" s="817"/>
      <c r="D634" s="817"/>
      <c r="E634" s="817"/>
      <c r="F634" s="846"/>
    </row>
    <row r="635" spans="2:6">
      <c r="B635" s="817"/>
      <c r="C635" s="817"/>
      <c r="D635" s="817"/>
      <c r="E635" s="817"/>
      <c r="F635" s="846"/>
    </row>
    <row r="636" spans="2:6">
      <c r="B636" s="817"/>
      <c r="C636" s="817"/>
      <c r="D636" s="817"/>
      <c r="E636" s="817"/>
      <c r="F636" s="846"/>
    </row>
    <row r="637" spans="2:6">
      <c r="B637" s="817"/>
      <c r="C637" s="817"/>
      <c r="D637" s="817"/>
      <c r="E637" s="817"/>
      <c r="F637" s="846"/>
    </row>
    <row r="638" spans="2:6">
      <c r="B638" s="817"/>
      <c r="C638" s="817"/>
      <c r="D638" s="817"/>
      <c r="E638" s="817"/>
      <c r="F638" s="846"/>
    </row>
    <row r="639" spans="2:6">
      <c r="B639" s="817"/>
      <c r="C639" s="817"/>
      <c r="D639" s="817"/>
      <c r="E639" s="817"/>
      <c r="F639" s="846"/>
    </row>
    <row r="640" spans="2:6">
      <c r="B640" s="817"/>
      <c r="C640" s="817"/>
      <c r="D640" s="817"/>
      <c r="E640" s="817"/>
      <c r="F640" s="846"/>
    </row>
    <row r="641" spans="2:6">
      <c r="B641" s="817"/>
      <c r="C641" s="817"/>
      <c r="D641" s="817"/>
      <c r="E641" s="817"/>
      <c r="F641" s="846"/>
    </row>
    <row r="642" spans="2:6">
      <c r="B642" s="817"/>
      <c r="C642" s="817"/>
      <c r="D642" s="817"/>
      <c r="E642" s="817"/>
      <c r="F642" s="846"/>
    </row>
    <row r="643" spans="2:6">
      <c r="B643" s="817"/>
      <c r="C643" s="817"/>
      <c r="D643" s="817"/>
      <c r="E643" s="817"/>
      <c r="F643" s="846"/>
    </row>
    <row r="644" spans="2:6">
      <c r="B644" s="817"/>
      <c r="C644" s="817"/>
      <c r="D644" s="817"/>
      <c r="E644" s="817"/>
      <c r="F644" s="846"/>
    </row>
    <row r="645" spans="2:6">
      <c r="B645" s="817"/>
      <c r="C645" s="817"/>
      <c r="D645" s="817"/>
      <c r="E645" s="817"/>
      <c r="F645" s="846"/>
    </row>
    <row r="646" spans="2:6">
      <c r="B646" s="817"/>
      <c r="C646" s="817"/>
      <c r="D646" s="817"/>
      <c r="E646" s="817"/>
      <c r="F646" s="846"/>
    </row>
    <row r="647" spans="2:6">
      <c r="B647" s="817"/>
      <c r="C647" s="817"/>
      <c r="D647" s="817"/>
      <c r="E647" s="817"/>
      <c r="F647" s="846"/>
    </row>
    <row r="648" spans="2:6">
      <c r="B648" s="817"/>
      <c r="C648" s="817"/>
      <c r="D648" s="817"/>
      <c r="E648" s="817"/>
      <c r="F648" s="846"/>
    </row>
    <row r="649" spans="2:6">
      <c r="B649" s="817"/>
      <c r="C649" s="817"/>
      <c r="D649" s="817"/>
      <c r="E649" s="817"/>
      <c r="F649" s="846"/>
    </row>
    <row r="650" spans="2:6">
      <c r="B650" s="817"/>
      <c r="C650" s="817"/>
      <c r="D650" s="817"/>
      <c r="E650" s="817"/>
      <c r="F650" s="846"/>
    </row>
    <row r="651" spans="2:6">
      <c r="B651" s="817"/>
      <c r="C651" s="817"/>
      <c r="D651" s="817"/>
      <c r="E651" s="817"/>
      <c r="F651" s="846"/>
    </row>
    <row r="652" spans="2:6">
      <c r="B652" s="817"/>
      <c r="C652" s="817"/>
      <c r="D652" s="817"/>
      <c r="E652" s="817"/>
      <c r="F652" s="846"/>
    </row>
    <row r="653" spans="2:6">
      <c r="B653" s="817"/>
      <c r="C653" s="817"/>
      <c r="D653" s="817"/>
      <c r="E653" s="817"/>
      <c r="F653" s="846"/>
    </row>
    <row r="654" spans="2:6">
      <c r="B654" s="817"/>
      <c r="C654" s="817"/>
      <c r="D654" s="817"/>
      <c r="E654" s="817"/>
      <c r="F654" s="846"/>
    </row>
    <row r="655" spans="2:6">
      <c r="B655" s="817"/>
      <c r="C655" s="817"/>
      <c r="D655" s="817"/>
      <c r="E655" s="817"/>
      <c r="F655" s="846"/>
    </row>
    <row r="656" spans="2:6">
      <c r="B656" s="817"/>
      <c r="C656" s="817"/>
      <c r="D656" s="817"/>
      <c r="E656" s="817"/>
      <c r="F656" s="846"/>
    </row>
    <row r="657" spans="2:6">
      <c r="B657" s="817"/>
      <c r="C657" s="817"/>
      <c r="D657" s="817"/>
      <c r="E657" s="817"/>
      <c r="F657" s="846"/>
    </row>
    <row r="658" spans="2:6">
      <c r="B658" s="817"/>
      <c r="C658" s="817"/>
      <c r="D658" s="817"/>
      <c r="E658" s="817"/>
      <c r="F658" s="846"/>
    </row>
    <row r="659" spans="2:6">
      <c r="B659" s="817"/>
      <c r="C659" s="817"/>
      <c r="D659" s="817"/>
      <c r="E659" s="817"/>
      <c r="F659" s="846"/>
    </row>
    <row r="660" spans="2:6">
      <c r="B660" s="817"/>
      <c r="C660" s="817"/>
      <c r="D660" s="817"/>
      <c r="E660" s="817"/>
      <c r="F660" s="846"/>
    </row>
    <row r="661" spans="2:6">
      <c r="B661" s="817"/>
      <c r="C661" s="817"/>
      <c r="D661" s="817"/>
      <c r="E661" s="817"/>
      <c r="F661" s="846"/>
    </row>
    <row r="662" spans="2:6">
      <c r="B662" s="817"/>
      <c r="C662" s="817"/>
      <c r="D662" s="817"/>
      <c r="E662" s="817"/>
      <c r="F662" s="846"/>
    </row>
    <row r="663" spans="2:6">
      <c r="B663" s="817"/>
      <c r="C663" s="817"/>
      <c r="D663" s="817"/>
      <c r="E663" s="817"/>
      <c r="F663" s="846"/>
    </row>
    <row r="664" spans="2:6">
      <c r="B664" s="817"/>
      <c r="C664" s="817"/>
      <c r="D664" s="817"/>
      <c r="E664" s="817"/>
      <c r="F664" s="846"/>
    </row>
    <row r="665" spans="2:6">
      <c r="B665" s="817"/>
      <c r="C665" s="817"/>
      <c r="D665" s="817"/>
      <c r="E665" s="817"/>
      <c r="F665" s="846"/>
    </row>
    <row r="666" spans="2:6">
      <c r="B666" s="817"/>
      <c r="C666" s="817"/>
      <c r="D666" s="817"/>
      <c r="E666" s="817"/>
      <c r="F666" s="846"/>
    </row>
    <row r="667" spans="2:6">
      <c r="B667" s="817"/>
      <c r="C667" s="817"/>
      <c r="D667" s="817"/>
      <c r="E667" s="817"/>
      <c r="F667" s="846"/>
    </row>
    <row r="668" spans="2:6">
      <c r="B668" s="817"/>
      <c r="C668" s="817"/>
      <c r="D668" s="817"/>
      <c r="E668" s="817"/>
      <c r="F668" s="846"/>
    </row>
    <row r="669" spans="2:6">
      <c r="B669" s="817"/>
      <c r="C669" s="817"/>
      <c r="D669" s="817"/>
      <c r="E669" s="817"/>
      <c r="F669" s="846"/>
    </row>
    <row r="670" spans="2:6">
      <c r="B670" s="817"/>
      <c r="C670" s="817"/>
      <c r="D670" s="817"/>
      <c r="E670" s="817"/>
      <c r="F670" s="846"/>
    </row>
    <row r="671" spans="2:6">
      <c r="B671" s="817"/>
      <c r="C671" s="817"/>
      <c r="D671" s="817"/>
      <c r="E671" s="817"/>
      <c r="F671" s="846"/>
    </row>
    <row r="672" spans="2:6">
      <c r="B672" s="817"/>
      <c r="C672" s="817"/>
      <c r="D672" s="817"/>
      <c r="E672" s="817"/>
      <c r="F672" s="846"/>
    </row>
    <row r="673" spans="2:6">
      <c r="B673" s="817"/>
      <c r="C673" s="817"/>
      <c r="D673" s="817"/>
      <c r="E673" s="817"/>
      <c r="F673" s="846"/>
    </row>
    <row r="674" spans="2:6">
      <c r="B674" s="817"/>
      <c r="C674" s="817"/>
      <c r="D674" s="817"/>
      <c r="E674" s="817"/>
      <c r="F674" s="846"/>
    </row>
    <row r="675" spans="2:6">
      <c r="B675" s="817"/>
      <c r="C675" s="817"/>
      <c r="D675" s="817"/>
      <c r="E675" s="817"/>
      <c r="F675" s="846"/>
    </row>
    <row r="676" spans="2:6">
      <c r="B676" s="817"/>
      <c r="C676" s="817"/>
      <c r="D676" s="817"/>
      <c r="E676" s="817"/>
      <c r="F676" s="846"/>
    </row>
    <row r="677" spans="2:6">
      <c r="B677" s="817"/>
      <c r="C677" s="817"/>
      <c r="D677" s="817"/>
      <c r="E677" s="817"/>
      <c r="F677" s="846"/>
    </row>
    <row r="678" spans="2:6">
      <c r="B678" s="817"/>
      <c r="C678" s="817"/>
      <c r="D678" s="817"/>
      <c r="E678" s="817"/>
      <c r="F678" s="846"/>
    </row>
    <row r="679" spans="2:6">
      <c r="B679" s="817"/>
      <c r="C679" s="817"/>
      <c r="D679" s="817"/>
      <c r="E679" s="817"/>
      <c r="F679" s="846"/>
    </row>
    <row r="680" spans="2:6">
      <c r="B680" s="817"/>
      <c r="C680" s="817"/>
      <c r="D680" s="817"/>
      <c r="E680" s="817"/>
      <c r="F680" s="846"/>
    </row>
    <row r="681" spans="2:6">
      <c r="B681" s="817"/>
      <c r="C681" s="817"/>
      <c r="D681" s="817"/>
      <c r="E681" s="817"/>
      <c r="F681" s="846"/>
    </row>
    <row r="682" spans="2:6">
      <c r="B682" s="817"/>
      <c r="C682" s="817"/>
      <c r="D682" s="817"/>
      <c r="E682" s="817"/>
      <c r="F682" s="846"/>
    </row>
    <row r="683" spans="2:6">
      <c r="B683" s="817"/>
      <c r="C683" s="817"/>
      <c r="D683" s="817"/>
      <c r="E683" s="817"/>
      <c r="F683" s="846"/>
    </row>
    <row r="684" spans="2:6">
      <c r="B684" s="817"/>
      <c r="C684" s="817"/>
      <c r="D684" s="817"/>
      <c r="E684" s="817"/>
      <c r="F684" s="846"/>
    </row>
    <row r="685" spans="2:6">
      <c r="B685" s="817"/>
      <c r="C685" s="817"/>
      <c r="D685" s="817"/>
      <c r="E685" s="817"/>
      <c r="F685" s="846"/>
    </row>
    <row r="686" spans="2:6">
      <c r="B686" s="817"/>
      <c r="C686" s="817"/>
      <c r="D686" s="817"/>
      <c r="E686" s="817"/>
      <c r="F686" s="846"/>
    </row>
    <row r="687" spans="2:6">
      <c r="B687" s="817"/>
      <c r="C687" s="817"/>
      <c r="D687" s="817"/>
      <c r="E687" s="817"/>
      <c r="F687" s="846"/>
    </row>
    <row r="688" spans="2:6">
      <c r="B688" s="817"/>
      <c r="C688" s="817"/>
      <c r="D688" s="817"/>
      <c r="E688" s="817"/>
      <c r="F688" s="846"/>
    </row>
    <row r="689" spans="2:6">
      <c r="B689" s="817"/>
      <c r="C689" s="817"/>
      <c r="D689" s="817"/>
      <c r="E689" s="817"/>
      <c r="F689" s="846"/>
    </row>
    <row r="690" spans="2:6">
      <c r="B690" s="817"/>
      <c r="C690" s="817"/>
      <c r="D690" s="817"/>
      <c r="E690" s="817"/>
      <c r="F690" s="846"/>
    </row>
    <row r="691" spans="2:6">
      <c r="B691" s="817"/>
      <c r="C691" s="817"/>
      <c r="D691" s="817"/>
      <c r="E691" s="817"/>
      <c r="F691" s="846"/>
    </row>
    <row r="692" spans="2:6">
      <c r="B692" s="817"/>
      <c r="C692" s="817"/>
      <c r="D692" s="817"/>
      <c r="E692" s="817"/>
      <c r="F692" s="846"/>
    </row>
    <row r="693" spans="2:6">
      <c r="B693" s="817"/>
      <c r="C693" s="817"/>
      <c r="D693" s="817"/>
      <c r="E693" s="817"/>
      <c r="F693" s="846"/>
    </row>
    <row r="694" spans="2:6">
      <c r="B694" s="817"/>
      <c r="C694" s="817"/>
      <c r="D694" s="817"/>
      <c r="E694" s="817"/>
      <c r="F694" s="846"/>
    </row>
    <row r="695" spans="2:6">
      <c r="B695" s="817"/>
      <c r="C695" s="817"/>
      <c r="D695" s="817"/>
      <c r="E695" s="817"/>
      <c r="F695" s="846"/>
    </row>
    <row r="696" spans="2:6">
      <c r="B696" s="817"/>
      <c r="C696" s="817"/>
      <c r="D696" s="817"/>
      <c r="E696" s="817"/>
      <c r="F696" s="846"/>
    </row>
    <row r="697" spans="2:6">
      <c r="B697" s="817"/>
      <c r="C697" s="817"/>
      <c r="D697" s="817"/>
      <c r="E697" s="817"/>
      <c r="F697" s="846"/>
    </row>
    <row r="698" spans="2:6">
      <c r="B698" s="817"/>
      <c r="C698" s="817"/>
      <c r="D698" s="817"/>
      <c r="E698" s="817"/>
      <c r="F698" s="846"/>
    </row>
    <row r="699" spans="2:6">
      <c r="B699" s="817"/>
      <c r="C699" s="817"/>
      <c r="D699" s="817"/>
      <c r="E699" s="817"/>
      <c r="F699" s="846"/>
    </row>
    <row r="700" spans="2:6">
      <c r="B700" s="817"/>
      <c r="C700" s="817"/>
      <c r="D700" s="817"/>
      <c r="E700" s="817"/>
      <c r="F700" s="846"/>
    </row>
    <row r="701" spans="2:6">
      <c r="B701" s="817"/>
      <c r="C701" s="817"/>
      <c r="D701" s="817"/>
      <c r="E701" s="817"/>
      <c r="F701" s="846"/>
    </row>
    <row r="702" spans="2:6">
      <c r="B702" s="817"/>
      <c r="C702" s="817"/>
      <c r="D702" s="817"/>
      <c r="E702" s="817"/>
      <c r="F702" s="846"/>
    </row>
    <row r="703" spans="2:6">
      <c r="B703" s="817"/>
      <c r="C703" s="817"/>
      <c r="D703" s="817"/>
      <c r="E703" s="817"/>
      <c r="F703" s="846"/>
    </row>
    <row r="704" spans="2:6">
      <c r="B704" s="817"/>
      <c r="C704" s="817"/>
      <c r="D704" s="817"/>
      <c r="E704" s="817"/>
      <c r="F704" s="846"/>
    </row>
    <row r="705" spans="2:6">
      <c r="B705" s="817"/>
      <c r="C705" s="817"/>
      <c r="D705" s="817"/>
      <c r="E705" s="817"/>
      <c r="F705" s="846"/>
    </row>
    <row r="706" spans="2:6">
      <c r="B706" s="817"/>
      <c r="C706" s="817"/>
      <c r="D706" s="817"/>
      <c r="E706" s="817"/>
      <c r="F706" s="846"/>
    </row>
    <row r="707" spans="2:6">
      <c r="B707" s="817"/>
      <c r="C707" s="817"/>
      <c r="D707" s="817"/>
      <c r="E707" s="817"/>
      <c r="F707" s="846"/>
    </row>
    <row r="708" spans="2:6">
      <c r="B708" s="817"/>
      <c r="C708" s="817"/>
      <c r="D708" s="817"/>
      <c r="E708" s="817"/>
      <c r="F708" s="846"/>
    </row>
    <row r="709" spans="2:6">
      <c r="B709" s="817"/>
      <c r="C709" s="817"/>
      <c r="D709" s="817"/>
      <c r="E709" s="817"/>
      <c r="F709" s="846"/>
    </row>
    <row r="710" spans="2:6">
      <c r="B710" s="817"/>
      <c r="C710" s="817"/>
      <c r="D710" s="817"/>
      <c r="E710" s="817"/>
      <c r="F710" s="846"/>
    </row>
    <row r="711" spans="2:6">
      <c r="B711" s="817"/>
      <c r="C711" s="817"/>
      <c r="D711" s="817"/>
      <c r="E711" s="817"/>
      <c r="F711" s="846"/>
    </row>
    <row r="712" spans="2:6">
      <c r="B712" s="817"/>
      <c r="C712" s="817"/>
      <c r="D712" s="817"/>
      <c r="E712" s="817"/>
      <c r="F712" s="846"/>
    </row>
    <row r="713" spans="2:6">
      <c r="B713" s="817"/>
      <c r="C713" s="817"/>
      <c r="D713" s="817"/>
      <c r="E713" s="817"/>
      <c r="F713" s="846"/>
    </row>
    <row r="714" spans="2:6">
      <c r="B714" s="817"/>
      <c r="C714" s="817"/>
      <c r="D714" s="817"/>
      <c r="E714" s="817"/>
      <c r="F714" s="846"/>
    </row>
    <row r="715" spans="2:6">
      <c r="B715" s="817"/>
      <c r="C715" s="817"/>
      <c r="D715" s="817"/>
      <c r="E715" s="817"/>
      <c r="F715" s="846"/>
    </row>
    <row r="716" spans="2:6">
      <c r="B716" s="817"/>
      <c r="C716" s="817"/>
      <c r="D716" s="817"/>
      <c r="E716" s="817"/>
      <c r="F716" s="846"/>
    </row>
    <row r="717" spans="2:6">
      <c r="B717" s="817"/>
      <c r="C717" s="817"/>
      <c r="D717" s="817"/>
      <c r="E717" s="817"/>
      <c r="F717" s="846"/>
    </row>
    <row r="718" spans="2:6">
      <c r="B718" s="817"/>
      <c r="C718" s="817"/>
      <c r="D718" s="817"/>
      <c r="E718" s="817"/>
      <c r="F718" s="846"/>
    </row>
    <row r="719" spans="2:6">
      <c r="B719" s="817"/>
      <c r="C719" s="817"/>
      <c r="D719" s="817"/>
      <c r="E719" s="817"/>
      <c r="F719" s="846"/>
    </row>
    <row r="720" spans="2:6">
      <c r="B720" s="817"/>
      <c r="C720" s="817"/>
      <c r="D720" s="817"/>
      <c r="E720" s="817"/>
      <c r="F720" s="846"/>
    </row>
    <row r="721" spans="2:6">
      <c r="B721" s="817"/>
      <c r="C721" s="817"/>
      <c r="D721" s="817"/>
      <c r="E721" s="817"/>
      <c r="F721" s="846"/>
    </row>
    <row r="722" spans="2:6">
      <c r="B722" s="817"/>
      <c r="C722" s="817"/>
      <c r="D722" s="817"/>
      <c r="E722" s="817"/>
      <c r="F722" s="846"/>
    </row>
    <row r="723" spans="2:6">
      <c r="B723" s="817"/>
      <c r="C723" s="817"/>
      <c r="D723" s="817"/>
      <c r="E723" s="817"/>
      <c r="F723" s="846"/>
    </row>
    <row r="724" spans="2:6">
      <c r="B724" s="817"/>
      <c r="C724" s="817"/>
      <c r="D724" s="817"/>
      <c r="E724" s="817"/>
      <c r="F724" s="846"/>
    </row>
    <row r="725" spans="2:6">
      <c r="B725" s="817"/>
      <c r="C725" s="817"/>
      <c r="D725" s="817"/>
      <c r="E725" s="817"/>
      <c r="F725" s="846"/>
    </row>
    <row r="726" spans="2:6">
      <c r="B726" s="817"/>
      <c r="C726" s="817"/>
      <c r="D726" s="817"/>
      <c r="E726" s="817"/>
      <c r="F726" s="846"/>
    </row>
    <row r="727" spans="2:6">
      <c r="B727" s="817"/>
      <c r="C727" s="817"/>
      <c r="D727" s="817"/>
      <c r="E727" s="817"/>
      <c r="F727" s="846"/>
    </row>
    <row r="728" spans="2:6">
      <c r="B728" s="817"/>
      <c r="C728" s="817"/>
      <c r="D728" s="817"/>
      <c r="E728" s="817"/>
      <c r="F728" s="846"/>
    </row>
    <row r="729" spans="2:6">
      <c r="B729" s="817"/>
      <c r="C729" s="817"/>
      <c r="D729" s="817"/>
      <c r="E729" s="817"/>
      <c r="F729" s="846"/>
    </row>
    <row r="730" spans="2:6">
      <c r="B730" s="817"/>
      <c r="C730" s="817"/>
      <c r="D730" s="817"/>
      <c r="E730" s="817"/>
      <c r="F730" s="846"/>
    </row>
    <row r="731" spans="2:6">
      <c r="B731" s="817"/>
      <c r="C731" s="817"/>
      <c r="D731" s="817"/>
      <c r="E731" s="817"/>
      <c r="F731" s="846"/>
    </row>
    <row r="732" spans="2:6">
      <c r="B732" s="817"/>
      <c r="C732" s="817"/>
      <c r="D732" s="817"/>
      <c r="E732" s="817"/>
      <c r="F732" s="846"/>
    </row>
    <row r="733" spans="2:6">
      <c r="B733" s="817"/>
      <c r="C733" s="817"/>
      <c r="D733" s="817"/>
      <c r="E733" s="817"/>
      <c r="F733" s="846"/>
    </row>
    <row r="734" spans="2:6">
      <c r="B734" s="817"/>
      <c r="C734" s="817"/>
      <c r="D734" s="817"/>
      <c r="E734" s="817"/>
      <c r="F734" s="846"/>
    </row>
    <row r="735" spans="2:6">
      <c r="B735" s="817"/>
      <c r="C735" s="817"/>
      <c r="D735" s="817"/>
      <c r="E735" s="817"/>
      <c r="F735" s="846"/>
    </row>
    <row r="736" spans="2:6">
      <c r="B736" s="817"/>
      <c r="C736" s="817"/>
      <c r="D736" s="817"/>
      <c r="E736" s="817"/>
      <c r="F736" s="846"/>
    </row>
    <row r="737" spans="2:6">
      <c r="B737" s="817"/>
      <c r="C737" s="817"/>
      <c r="D737" s="817"/>
      <c r="E737" s="817"/>
      <c r="F737" s="846"/>
    </row>
    <row r="738" spans="2:6">
      <c r="B738" s="817"/>
      <c r="C738" s="817"/>
      <c r="D738" s="817"/>
      <c r="E738" s="817"/>
      <c r="F738" s="846"/>
    </row>
    <row r="739" spans="2:6">
      <c r="B739" s="817"/>
      <c r="C739" s="817"/>
      <c r="D739" s="817"/>
      <c r="E739" s="817"/>
      <c r="F739" s="846"/>
    </row>
    <row r="740" spans="2:6">
      <c r="B740" s="817"/>
      <c r="C740" s="817"/>
      <c r="D740" s="817"/>
      <c r="E740" s="817"/>
      <c r="F740" s="846"/>
    </row>
    <row r="741" spans="2:6">
      <c r="B741" s="817"/>
      <c r="C741" s="817"/>
      <c r="D741" s="817"/>
      <c r="E741" s="817"/>
      <c r="F741" s="846"/>
    </row>
    <row r="742" spans="2:6">
      <c r="B742" s="817"/>
      <c r="C742" s="817"/>
      <c r="D742" s="817"/>
      <c r="E742" s="817"/>
      <c r="F742" s="846"/>
    </row>
    <row r="743" spans="2:6">
      <c r="B743" s="817"/>
      <c r="C743" s="817"/>
      <c r="D743" s="817"/>
      <c r="E743" s="817"/>
      <c r="F743" s="846"/>
    </row>
    <row r="744" spans="2:6">
      <c r="B744" s="817"/>
      <c r="C744" s="817"/>
      <c r="D744" s="817"/>
      <c r="E744" s="817"/>
      <c r="F744" s="846"/>
    </row>
    <row r="745" spans="2:6">
      <c r="B745" s="817"/>
      <c r="C745" s="817"/>
      <c r="D745" s="817"/>
      <c r="E745" s="817"/>
      <c r="F745" s="846"/>
    </row>
    <row r="746" spans="2:6">
      <c r="B746" s="817"/>
      <c r="C746" s="817"/>
      <c r="D746" s="817"/>
      <c r="E746" s="817"/>
      <c r="F746" s="846"/>
    </row>
    <row r="747" spans="2:6">
      <c r="B747" s="817"/>
      <c r="C747" s="817"/>
      <c r="D747" s="817"/>
      <c r="E747" s="817"/>
      <c r="F747" s="846"/>
    </row>
    <row r="748" spans="2:6">
      <c r="B748" s="817"/>
      <c r="C748" s="817"/>
      <c r="D748" s="817"/>
      <c r="E748" s="817"/>
      <c r="F748" s="846"/>
    </row>
    <row r="749" spans="2:6">
      <c r="B749" s="817"/>
      <c r="C749" s="817"/>
      <c r="D749" s="817"/>
      <c r="E749" s="817"/>
      <c r="F749" s="846"/>
    </row>
    <row r="750" spans="2:6">
      <c r="B750" s="817"/>
      <c r="C750" s="817"/>
      <c r="D750" s="817"/>
      <c r="E750" s="817"/>
      <c r="F750" s="846"/>
    </row>
    <row r="751" spans="2:6">
      <c r="B751" s="817"/>
      <c r="C751" s="817"/>
      <c r="D751" s="817"/>
      <c r="E751" s="817"/>
      <c r="F751" s="846"/>
    </row>
    <row r="752" spans="2:6">
      <c r="B752" s="817"/>
      <c r="C752" s="817"/>
      <c r="D752" s="817"/>
      <c r="E752" s="817"/>
      <c r="F752" s="846"/>
    </row>
    <row r="753" spans="2:6">
      <c r="B753" s="817"/>
      <c r="C753" s="817"/>
      <c r="D753" s="817"/>
      <c r="E753" s="817"/>
      <c r="F753" s="846"/>
    </row>
    <row r="754" spans="2:6">
      <c r="B754" s="817"/>
      <c r="C754" s="817"/>
      <c r="D754" s="817"/>
      <c r="E754" s="817"/>
      <c r="F754" s="846"/>
    </row>
    <row r="755" spans="2:6">
      <c r="B755" s="817"/>
      <c r="C755" s="817"/>
      <c r="D755" s="817"/>
      <c r="E755" s="817"/>
      <c r="F755" s="846"/>
    </row>
    <row r="756" spans="2:6">
      <c r="B756" s="817"/>
      <c r="C756" s="817"/>
      <c r="D756" s="817"/>
      <c r="E756" s="817"/>
      <c r="F756" s="846"/>
    </row>
    <row r="757" spans="2:6">
      <c r="B757" s="817"/>
      <c r="C757" s="817"/>
      <c r="D757" s="817"/>
      <c r="E757" s="817"/>
      <c r="F757" s="846"/>
    </row>
    <row r="758" spans="2:6">
      <c r="B758" s="817"/>
      <c r="C758" s="817"/>
      <c r="D758" s="817"/>
      <c r="E758" s="817"/>
      <c r="F758" s="846"/>
    </row>
    <row r="759" spans="2:6">
      <c r="B759" s="817"/>
      <c r="C759" s="817"/>
      <c r="D759" s="817"/>
      <c r="E759" s="817"/>
      <c r="F759" s="846"/>
    </row>
    <row r="760" spans="2:6">
      <c r="B760" s="817"/>
      <c r="C760" s="817"/>
      <c r="D760" s="817"/>
      <c r="E760" s="817"/>
      <c r="F760" s="846"/>
    </row>
    <row r="761" spans="2:6">
      <c r="B761" s="817"/>
      <c r="C761" s="817"/>
      <c r="D761" s="817"/>
      <c r="E761" s="817"/>
      <c r="F761" s="846"/>
    </row>
    <row r="762" spans="2:6">
      <c r="B762" s="817"/>
      <c r="C762" s="817"/>
      <c r="D762" s="817"/>
      <c r="E762" s="817"/>
      <c r="F762" s="846"/>
    </row>
    <row r="763" spans="2:6">
      <c r="B763" s="817"/>
      <c r="C763" s="817"/>
      <c r="D763" s="817"/>
      <c r="E763" s="817"/>
      <c r="F763" s="846"/>
    </row>
    <row r="764" spans="2:6">
      <c r="B764" s="817"/>
      <c r="C764" s="817"/>
      <c r="D764" s="817"/>
      <c r="E764" s="817"/>
      <c r="F764" s="846"/>
    </row>
    <row r="765" spans="2:6">
      <c r="B765" s="817"/>
      <c r="C765" s="817"/>
      <c r="D765" s="817"/>
      <c r="E765" s="817"/>
      <c r="F765" s="846"/>
    </row>
    <row r="766" spans="2:6">
      <c r="B766" s="817"/>
      <c r="C766" s="817"/>
      <c r="D766" s="817"/>
      <c r="E766" s="817"/>
      <c r="F766" s="846"/>
    </row>
    <row r="767" spans="2:6">
      <c r="B767" s="817"/>
      <c r="C767" s="817"/>
      <c r="D767" s="817"/>
      <c r="E767" s="817"/>
      <c r="F767" s="846"/>
    </row>
    <row r="768" spans="2:6">
      <c r="B768" s="817"/>
      <c r="C768" s="817"/>
      <c r="D768" s="817"/>
      <c r="E768" s="817"/>
      <c r="F768" s="846"/>
    </row>
    <row r="769" spans="2:6">
      <c r="B769" s="817"/>
      <c r="C769" s="817"/>
      <c r="D769" s="817"/>
      <c r="E769" s="817"/>
      <c r="F769" s="846"/>
    </row>
    <row r="770" spans="2:6">
      <c r="B770" s="817"/>
      <c r="C770" s="817"/>
      <c r="D770" s="817"/>
      <c r="E770" s="817"/>
      <c r="F770" s="846"/>
    </row>
    <row r="771" spans="2:6">
      <c r="B771" s="817"/>
      <c r="C771" s="817"/>
      <c r="D771" s="817"/>
      <c r="E771" s="817"/>
      <c r="F771" s="846"/>
    </row>
    <row r="772" spans="2:6">
      <c r="B772" s="817"/>
      <c r="C772" s="817"/>
      <c r="D772" s="817"/>
      <c r="E772" s="817"/>
      <c r="F772" s="846"/>
    </row>
    <row r="773" spans="2:6">
      <c r="B773" s="817"/>
      <c r="C773" s="817"/>
      <c r="D773" s="817"/>
      <c r="E773" s="817"/>
      <c r="F773" s="846"/>
    </row>
    <row r="774" spans="2:6">
      <c r="B774" s="817"/>
      <c r="C774" s="817"/>
      <c r="D774" s="817"/>
      <c r="E774" s="817"/>
      <c r="F774" s="846"/>
    </row>
    <row r="775" spans="2:6">
      <c r="B775" s="817"/>
      <c r="C775" s="817"/>
      <c r="D775" s="817"/>
      <c r="E775" s="817"/>
      <c r="F775" s="846"/>
    </row>
    <row r="776" spans="2:6">
      <c r="B776" s="817"/>
      <c r="C776" s="817"/>
      <c r="D776" s="817"/>
      <c r="E776" s="817"/>
      <c r="F776" s="846"/>
    </row>
    <row r="777" spans="2:6">
      <c r="B777" s="817"/>
      <c r="C777" s="817"/>
      <c r="D777" s="817"/>
      <c r="E777" s="817"/>
      <c r="F777" s="846"/>
    </row>
    <row r="778" spans="2:6">
      <c r="B778" s="817"/>
      <c r="C778" s="817"/>
      <c r="D778" s="817"/>
      <c r="E778" s="817"/>
      <c r="F778" s="846"/>
    </row>
    <row r="779" spans="2:6">
      <c r="B779" s="817"/>
      <c r="C779" s="817"/>
      <c r="D779" s="817"/>
      <c r="E779" s="817"/>
      <c r="F779" s="846"/>
    </row>
    <row r="780" spans="2:6">
      <c r="B780" s="817"/>
      <c r="C780" s="817"/>
      <c r="D780" s="817"/>
      <c r="E780" s="817"/>
      <c r="F780" s="846"/>
    </row>
    <row r="781" spans="2:6">
      <c r="B781" s="817"/>
      <c r="C781" s="817"/>
      <c r="D781" s="817"/>
      <c r="E781" s="817"/>
      <c r="F781" s="846"/>
    </row>
    <row r="782" spans="2:6">
      <c r="B782" s="817"/>
      <c r="C782" s="817"/>
      <c r="D782" s="817"/>
      <c r="E782" s="817"/>
      <c r="F782" s="846"/>
    </row>
    <row r="783" spans="2:6">
      <c r="B783" s="817"/>
      <c r="C783" s="817"/>
      <c r="D783" s="817"/>
      <c r="E783" s="817"/>
      <c r="F783" s="846"/>
    </row>
    <row r="784" spans="2:6">
      <c r="B784" s="817"/>
      <c r="C784" s="817"/>
      <c r="D784" s="817"/>
      <c r="E784" s="817"/>
      <c r="F784" s="846"/>
    </row>
    <row r="785" spans="2:6">
      <c r="B785" s="817"/>
      <c r="C785" s="817"/>
      <c r="D785" s="817"/>
      <c r="E785" s="817"/>
      <c r="F785" s="846"/>
    </row>
    <row r="786" spans="2:6">
      <c r="B786" s="817"/>
      <c r="C786" s="817"/>
      <c r="D786" s="817"/>
      <c r="E786" s="817"/>
      <c r="F786" s="846"/>
    </row>
    <row r="787" spans="2:6">
      <c r="B787" s="817"/>
      <c r="C787" s="817"/>
      <c r="D787" s="817"/>
      <c r="E787" s="817"/>
      <c r="F787" s="846"/>
    </row>
    <row r="788" spans="2:6">
      <c r="B788" s="817"/>
      <c r="C788" s="817"/>
      <c r="D788" s="817"/>
      <c r="E788" s="817"/>
      <c r="F788" s="846"/>
    </row>
    <row r="789" spans="2:6">
      <c r="B789" s="817"/>
      <c r="C789" s="817"/>
      <c r="D789" s="817"/>
      <c r="E789" s="817"/>
      <c r="F789" s="846"/>
    </row>
    <row r="790" spans="2:6">
      <c r="B790" s="817"/>
      <c r="C790" s="817"/>
      <c r="D790" s="817"/>
      <c r="E790" s="817"/>
      <c r="F790" s="846"/>
    </row>
    <row r="791" spans="2:6">
      <c r="B791" s="817"/>
      <c r="C791" s="817"/>
      <c r="D791" s="817"/>
      <c r="E791" s="817"/>
      <c r="F791" s="846"/>
    </row>
    <row r="792" spans="2:6">
      <c r="B792" s="817"/>
      <c r="C792" s="817"/>
      <c r="D792" s="817"/>
      <c r="E792" s="817"/>
      <c r="F792" s="846"/>
    </row>
    <row r="793" spans="2:6">
      <c r="B793" s="817"/>
      <c r="C793" s="817"/>
      <c r="D793" s="817"/>
      <c r="E793" s="817"/>
      <c r="F793" s="846"/>
    </row>
    <row r="794" spans="2:6">
      <c r="B794" s="817"/>
      <c r="C794" s="817"/>
      <c r="D794" s="817"/>
      <c r="E794" s="817"/>
      <c r="F794" s="846"/>
    </row>
    <row r="795" spans="2:6">
      <c r="B795" s="817"/>
      <c r="C795" s="817"/>
      <c r="D795" s="817"/>
      <c r="E795" s="817"/>
      <c r="F795" s="846"/>
    </row>
    <row r="796" spans="2:6">
      <c r="B796" s="817"/>
      <c r="C796" s="817"/>
      <c r="D796" s="817"/>
      <c r="E796" s="817"/>
      <c r="F796" s="846"/>
    </row>
    <row r="797" spans="2:6">
      <c r="B797" s="817"/>
      <c r="C797" s="817"/>
      <c r="D797" s="817"/>
      <c r="E797" s="817"/>
      <c r="F797" s="846"/>
    </row>
    <row r="798" spans="2:6">
      <c r="B798" s="817"/>
      <c r="C798" s="817"/>
      <c r="D798" s="817"/>
      <c r="E798" s="817"/>
      <c r="F798" s="846"/>
    </row>
    <row r="799" spans="2:6">
      <c r="B799" s="817"/>
      <c r="C799" s="817"/>
      <c r="D799" s="817"/>
      <c r="E799" s="817"/>
      <c r="F799" s="846"/>
    </row>
    <row r="800" spans="2:6">
      <c r="B800" s="817"/>
      <c r="C800" s="817"/>
      <c r="D800" s="817"/>
      <c r="E800" s="817"/>
      <c r="F800" s="846"/>
    </row>
    <row r="801" spans="2:6">
      <c r="B801" s="817"/>
      <c r="C801" s="817"/>
      <c r="D801" s="817"/>
      <c r="E801" s="817"/>
      <c r="F801" s="846"/>
    </row>
    <row r="802" spans="2:6">
      <c r="B802" s="817"/>
      <c r="C802" s="817"/>
      <c r="D802" s="817"/>
      <c r="E802" s="817"/>
      <c r="F802" s="846"/>
    </row>
    <row r="803" spans="2:6">
      <c r="B803" s="817"/>
      <c r="C803" s="817"/>
      <c r="D803" s="817"/>
      <c r="E803" s="817"/>
      <c r="F803" s="846"/>
    </row>
    <row r="804" spans="2:6">
      <c r="B804" s="817"/>
      <c r="C804" s="817"/>
      <c r="D804" s="817"/>
      <c r="E804" s="817"/>
      <c r="F804" s="846"/>
    </row>
    <row r="805" spans="2:6">
      <c r="B805" s="817"/>
      <c r="C805" s="817"/>
      <c r="D805" s="817"/>
      <c r="E805" s="817"/>
      <c r="F805" s="846"/>
    </row>
    <row r="806" spans="2:6">
      <c r="B806" s="817"/>
      <c r="C806" s="817"/>
      <c r="D806" s="817"/>
      <c r="E806" s="817"/>
      <c r="F806" s="846"/>
    </row>
    <row r="807" spans="2:6">
      <c r="B807" s="817"/>
      <c r="C807" s="817"/>
      <c r="D807" s="817"/>
      <c r="E807" s="817"/>
      <c r="F807" s="846"/>
    </row>
    <row r="808" spans="2:6">
      <c r="B808" s="817"/>
      <c r="C808" s="817"/>
      <c r="D808" s="817"/>
      <c r="E808" s="817"/>
      <c r="F808" s="846"/>
    </row>
    <row r="809" spans="2:6">
      <c r="B809" s="817"/>
      <c r="C809" s="817"/>
      <c r="D809" s="817"/>
      <c r="E809" s="817"/>
      <c r="F809" s="846"/>
    </row>
    <row r="810" spans="2:6">
      <c r="B810" s="817"/>
      <c r="C810" s="817"/>
      <c r="D810" s="817"/>
      <c r="E810" s="817"/>
      <c r="F810" s="846"/>
    </row>
    <row r="811" spans="2:6">
      <c r="B811" s="817"/>
      <c r="C811" s="817"/>
      <c r="D811" s="817"/>
      <c r="E811" s="817"/>
      <c r="F811" s="846"/>
    </row>
    <row r="812" spans="2:6">
      <c r="B812" s="817"/>
      <c r="C812" s="817"/>
      <c r="D812" s="817"/>
      <c r="E812" s="817"/>
      <c r="F812" s="846"/>
    </row>
    <row r="813" spans="2:6">
      <c r="B813" s="817"/>
      <c r="C813" s="817"/>
      <c r="D813" s="817"/>
      <c r="E813" s="817"/>
      <c r="F813" s="846"/>
    </row>
    <row r="814" spans="2:6">
      <c r="B814" s="817"/>
      <c r="C814" s="817"/>
      <c r="D814" s="817"/>
      <c r="E814" s="817"/>
      <c r="F814" s="846"/>
    </row>
    <row r="815" spans="2:6">
      <c r="B815" s="817"/>
      <c r="C815" s="817"/>
      <c r="D815" s="817"/>
      <c r="E815" s="817"/>
      <c r="F815" s="846"/>
    </row>
    <row r="816" spans="2:6">
      <c r="B816" s="817"/>
      <c r="C816" s="817"/>
      <c r="D816" s="817"/>
      <c r="E816" s="817"/>
      <c r="F816" s="846"/>
    </row>
    <row r="817" spans="2:6">
      <c r="B817" s="817"/>
      <c r="C817" s="817"/>
      <c r="D817" s="817"/>
      <c r="E817" s="817"/>
      <c r="F817" s="846"/>
    </row>
    <row r="818" spans="2:6">
      <c r="B818" s="817"/>
      <c r="C818" s="817"/>
      <c r="D818" s="817"/>
      <c r="E818" s="817"/>
      <c r="F818" s="846"/>
    </row>
    <row r="819" spans="2:6">
      <c r="B819" s="817"/>
      <c r="C819" s="817"/>
      <c r="D819" s="817"/>
      <c r="E819" s="817"/>
      <c r="F819" s="846"/>
    </row>
    <row r="820" spans="2:6">
      <c r="B820" s="817"/>
      <c r="C820" s="817"/>
      <c r="D820" s="817"/>
      <c r="E820" s="817"/>
      <c r="F820" s="846"/>
    </row>
    <row r="821" spans="2:6">
      <c r="B821" s="817"/>
      <c r="C821" s="817"/>
      <c r="D821" s="817"/>
      <c r="E821" s="817"/>
      <c r="F821" s="846"/>
    </row>
    <row r="822" spans="2:6">
      <c r="B822" s="817"/>
      <c r="C822" s="817"/>
      <c r="D822" s="817"/>
      <c r="E822" s="817"/>
      <c r="F822" s="846"/>
    </row>
    <row r="823" spans="2:6">
      <c r="B823" s="817"/>
      <c r="C823" s="817"/>
      <c r="D823" s="817"/>
      <c r="E823" s="817"/>
      <c r="F823" s="846"/>
    </row>
    <row r="824" spans="2:6">
      <c r="B824" s="817"/>
      <c r="C824" s="817"/>
      <c r="D824" s="817"/>
      <c r="E824" s="817"/>
      <c r="F824" s="846"/>
    </row>
    <row r="825" spans="2:6">
      <c r="B825" s="817"/>
      <c r="C825" s="817"/>
      <c r="D825" s="817"/>
      <c r="E825" s="817"/>
      <c r="F825" s="846"/>
    </row>
    <row r="826" spans="2:6">
      <c r="B826" s="817"/>
      <c r="C826" s="817"/>
      <c r="D826" s="817"/>
      <c r="E826" s="817"/>
      <c r="F826" s="846"/>
    </row>
    <row r="827" spans="2:6">
      <c r="B827" s="817"/>
      <c r="C827" s="817"/>
      <c r="D827" s="817"/>
      <c r="E827" s="817"/>
      <c r="F827" s="846"/>
    </row>
    <row r="828" spans="2:6">
      <c r="B828" s="817"/>
      <c r="C828" s="817"/>
      <c r="D828" s="817"/>
      <c r="E828" s="817"/>
      <c r="F828" s="846"/>
    </row>
    <row r="829" spans="2:6">
      <c r="B829" s="817"/>
      <c r="C829" s="817"/>
      <c r="D829" s="817"/>
      <c r="E829" s="817"/>
      <c r="F829" s="846"/>
    </row>
    <row r="830" spans="2:6">
      <c r="B830" s="817"/>
      <c r="C830" s="817"/>
      <c r="D830" s="817"/>
      <c r="E830" s="817"/>
      <c r="F830" s="846"/>
    </row>
    <row r="831" spans="2:6">
      <c r="B831" s="817"/>
      <c r="C831" s="817"/>
      <c r="D831" s="817"/>
      <c r="E831" s="817"/>
      <c r="F831" s="846"/>
    </row>
    <row r="832" spans="2:6">
      <c r="B832" s="817"/>
      <c r="C832" s="817"/>
      <c r="D832" s="817"/>
      <c r="E832" s="817"/>
      <c r="F832" s="846"/>
    </row>
    <row r="833" spans="2:6">
      <c r="B833" s="817"/>
      <c r="C833" s="817"/>
      <c r="D833" s="817"/>
      <c r="E833" s="817"/>
      <c r="F833" s="846"/>
    </row>
    <row r="834" spans="2:6">
      <c r="B834" s="817"/>
      <c r="C834" s="817"/>
      <c r="D834" s="817"/>
      <c r="E834" s="817"/>
      <c r="F834" s="846"/>
    </row>
    <row r="835" spans="2:6">
      <c r="B835" s="817"/>
      <c r="C835" s="817"/>
      <c r="D835" s="817"/>
      <c r="E835" s="817"/>
      <c r="F835" s="846"/>
    </row>
    <row r="836" spans="2:6">
      <c r="B836" s="817"/>
      <c r="C836" s="817"/>
      <c r="D836" s="817"/>
      <c r="E836" s="817"/>
      <c r="F836" s="846"/>
    </row>
    <row r="837" spans="2:6">
      <c r="B837" s="817"/>
      <c r="C837" s="817"/>
      <c r="D837" s="817"/>
      <c r="E837" s="817"/>
      <c r="F837" s="846"/>
    </row>
    <row r="838" spans="2:6">
      <c r="B838" s="817"/>
      <c r="C838" s="817"/>
      <c r="D838" s="817"/>
      <c r="E838" s="817"/>
      <c r="F838" s="846"/>
    </row>
    <row r="839" spans="2:6">
      <c r="B839" s="817"/>
      <c r="C839" s="817"/>
      <c r="D839" s="817"/>
      <c r="E839" s="817"/>
      <c r="F839" s="846"/>
    </row>
    <row r="840" spans="2:6">
      <c r="B840" s="817"/>
      <c r="C840" s="817"/>
      <c r="D840" s="817"/>
      <c r="E840" s="817"/>
      <c r="F840" s="846"/>
    </row>
    <row r="841" spans="2:6">
      <c r="B841" s="817"/>
      <c r="C841" s="817"/>
      <c r="D841" s="817"/>
      <c r="E841" s="817"/>
      <c r="F841" s="846"/>
    </row>
    <row r="842" spans="2:6">
      <c r="B842" s="817"/>
      <c r="C842" s="817"/>
      <c r="D842" s="817"/>
      <c r="E842" s="817"/>
      <c r="F842" s="846"/>
    </row>
    <row r="843" spans="2:6">
      <c r="B843" s="817"/>
      <c r="C843" s="817"/>
      <c r="D843" s="817"/>
      <c r="E843" s="817"/>
      <c r="F843" s="846"/>
    </row>
    <row r="844" spans="2:6">
      <c r="B844" s="817"/>
      <c r="C844" s="817"/>
      <c r="D844" s="817"/>
      <c r="E844" s="817"/>
      <c r="F844" s="846"/>
    </row>
    <row r="845" spans="2:6">
      <c r="B845" s="817"/>
      <c r="C845" s="817"/>
      <c r="D845" s="817"/>
      <c r="E845" s="817"/>
      <c r="F845" s="846"/>
    </row>
    <row r="846" spans="2:6">
      <c r="B846" s="817"/>
      <c r="C846" s="817"/>
      <c r="D846" s="817"/>
      <c r="E846" s="817"/>
      <c r="F846" s="846"/>
    </row>
    <row r="847" spans="2:6">
      <c r="B847" s="817"/>
      <c r="C847" s="817"/>
      <c r="D847" s="817"/>
      <c r="E847" s="817"/>
      <c r="F847" s="846"/>
    </row>
    <row r="848" spans="2:6">
      <c r="B848" s="817"/>
      <c r="C848" s="817"/>
      <c r="D848" s="817"/>
      <c r="E848" s="817"/>
      <c r="F848" s="846"/>
    </row>
    <row r="849" spans="2:6">
      <c r="B849" s="817"/>
      <c r="C849" s="817"/>
      <c r="D849" s="817"/>
      <c r="E849" s="817"/>
      <c r="F849" s="846"/>
    </row>
    <row r="850" spans="2:6">
      <c r="B850" s="817"/>
      <c r="C850" s="817"/>
      <c r="D850" s="817"/>
      <c r="E850" s="817"/>
      <c r="F850" s="846"/>
    </row>
    <row r="851" spans="2:6">
      <c r="B851" s="817"/>
      <c r="C851" s="817"/>
      <c r="D851" s="817"/>
      <c r="E851" s="817"/>
      <c r="F851" s="846"/>
    </row>
    <row r="852" spans="2:6">
      <c r="B852" s="817"/>
      <c r="C852" s="817"/>
      <c r="D852" s="817"/>
      <c r="E852" s="817"/>
      <c r="F852" s="846"/>
    </row>
    <row r="853" spans="2:6">
      <c r="B853" s="817"/>
      <c r="C853" s="817"/>
      <c r="D853" s="817"/>
      <c r="E853" s="817"/>
      <c r="F853" s="846"/>
    </row>
    <row r="854" spans="2:6">
      <c r="B854" s="817"/>
      <c r="C854" s="817"/>
      <c r="D854" s="817"/>
      <c r="E854" s="817"/>
      <c r="F854" s="846"/>
    </row>
    <row r="855" spans="2:6">
      <c r="B855" s="817"/>
      <c r="C855" s="817"/>
      <c r="D855" s="817"/>
      <c r="E855" s="817"/>
      <c r="F855" s="846"/>
    </row>
    <row r="856" spans="2:6">
      <c r="B856" s="817"/>
      <c r="C856" s="817"/>
      <c r="D856" s="817"/>
      <c r="E856" s="817"/>
      <c r="F856" s="846"/>
    </row>
    <row r="857" spans="2:6">
      <c r="B857" s="817"/>
      <c r="C857" s="817"/>
      <c r="D857" s="817"/>
      <c r="E857" s="817"/>
      <c r="F857" s="846"/>
    </row>
    <row r="858" spans="2:6">
      <c r="B858" s="817"/>
      <c r="C858" s="817"/>
      <c r="D858" s="817"/>
      <c r="E858" s="817"/>
      <c r="F858" s="846"/>
    </row>
    <row r="859" spans="2:6">
      <c r="B859" s="817"/>
      <c r="C859" s="817"/>
      <c r="D859" s="817"/>
      <c r="E859" s="817"/>
      <c r="F859" s="846"/>
    </row>
    <row r="860" spans="2:6">
      <c r="B860" s="817"/>
      <c r="C860" s="817"/>
      <c r="D860" s="817"/>
      <c r="E860" s="817"/>
      <c r="F860" s="846"/>
    </row>
    <row r="861" spans="2:6">
      <c r="B861" s="817"/>
      <c r="C861" s="817"/>
      <c r="D861" s="817"/>
      <c r="E861" s="817"/>
      <c r="F861" s="846"/>
    </row>
    <row r="862" spans="2:6">
      <c r="B862" s="817"/>
      <c r="C862" s="817"/>
      <c r="D862" s="817"/>
      <c r="E862" s="817"/>
      <c r="F862" s="846"/>
    </row>
    <row r="863" spans="2:6">
      <c r="B863" s="817"/>
      <c r="C863" s="817"/>
      <c r="D863" s="817"/>
      <c r="E863" s="817"/>
      <c r="F863" s="846"/>
    </row>
    <row r="864" spans="2:6">
      <c r="B864" s="817"/>
      <c r="C864" s="817"/>
      <c r="D864" s="817"/>
      <c r="E864" s="817"/>
      <c r="F864" s="846"/>
    </row>
    <row r="865" spans="2:6">
      <c r="B865" s="817"/>
      <c r="C865" s="817"/>
      <c r="D865" s="817"/>
      <c r="E865" s="817"/>
      <c r="F865" s="846"/>
    </row>
    <row r="866" spans="2:6">
      <c r="B866" s="817"/>
      <c r="C866" s="817"/>
      <c r="D866" s="817"/>
      <c r="E866" s="817"/>
      <c r="F866" s="846"/>
    </row>
    <row r="867" spans="2:6">
      <c r="B867" s="817"/>
      <c r="C867" s="817"/>
      <c r="D867" s="817"/>
      <c r="E867" s="817"/>
      <c r="F867" s="846"/>
    </row>
    <row r="868" spans="2:6">
      <c r="B868" s="817"/>
      <c r="C868" s="817"/>
      <c r="D868" s="817"/>
      <c r="E868" s="817"/>
      <c r="F868" s="846"/>
    </row>
    <row r="869" spans="2:6">
      <c r="B869" s="817"/>
      <c r="C869" s="817"/>
      <c r="D869" s="817"/>
      <c r="E869" s="817"/>
      <c r="F869" s="846"/>
    </row>
    <row r="870" spans="2:6">
      <c r="B870" s="817"/>
      <c r="C870" s="817"/>
      <c r="D870" s="817"/>
      <c r="E870" s="817"/>
      <c r="F870" s="846"/>
    </row>
    <row r="871" spans="2:6">
      <c r="B871" s="817"/>
      <c r="C871" s="817"/>
      <c r="D871" s="817"/>
      <c r="E871" s="817"/>
      <c r="F871" s="846"/>
    </row>
    <row r="872" spans="2:6">
      <c r="B872" s="817"/>
      <c r="C872" s="817"/>
      <c r="D872" s="817"/>
      <c r="E872" s="817"/>
      <c r="F872" s="846"/>
    </row>
    <row r="873" spans="2:6">
      <c r="B873" s="817"/>
      <c r="C873" s="817"/>
      <c r="D873" s="817"/>
      <c r="E873" s="817"/>
      <c r="F873" s="846"/>
    </row>
    <row r="874" spans="2:6">
      <c r="B874" s="817"/>
      <c r="C874" s="817"/>
      <c r="D874" s="817"/>
      <c r="E874" s="817"/>
      <c r="F874" s="846"/>
    </row>
    <row r="875" spans="2:6">
      <c r="B875" s="817"/>
      <c r="C875" s="817"/>
      <c r="D875" s="817"/>
      <c r="E875" s="817"/>
      <c r="F875" s="846"/>
    </row>
    <row r="876" spans="2:6">
      <c r="B876" s="817"/>
      <c r="C876" s="817"/>
      <c r="D876" s="817"/>
      <c r="E876" s="817"/>
      <c r="F876" s="846"/>
    </row>
    <row r="877" spans="2:6">
      <c r="B877" s="817"/>
      <c r="C877" s="817"/>
      <c r="D877" s="817"/>
      <c r="E877" s="817"/>
      <c r="F877" s="846"/>
    </row>
    <row r="878" spans="2:6">
      <c r="B878" s="817"/>
      <c r="C878" s="817"/>
      <c r="D878" s="817"/>
      <c r="E878" s="817"/>
      <c r="F878" s="846"/>
    </row>
    <row r="879" spans="2:6">
      <c r="B879" s="817"/>
      <c r="C879" s="817"/>
      <c r="D879" s="817"/>
      <c r="E879" s="817"/>
      <c r="F879" s="846"/>
    </row>
    <row r="880" spans="2:6">
      <c r="B880" s="817"/>
      <c r="C880" s="817"/>
      <c r="D880" s="817"/>
      <c r="E880" s="817"/>
      <c r="F880" s="846"/>
    </row>
    <row r="881" spans="2:6">
      <c r="B881" s="817"/>
      <c r="C881" s="817"/>
      <c r="D881" s="817"/>
      <c r="E881" s="817"/>
      <c r="F881" s="846"/>
    </row>
    <row r="882" spans="2:6">
      <c r="B882" s="817"/>
      <c r="C882" s="817"/>
      <c r="D882" s="817"/>
      <c r="E882" s="817"/>
      <c r="F882" s="846"/>
    </row>
    <row r="883" spans="2:6">
      <c r="B883" s="817"/>
      <c r="C883" s="817"/>
      <c r="D883" s="817"/>
      <c r="E883" s="817"/>
      <c r="F883" s="846"/>
    </row>
    <row r="884" spans="2:6">
      <c r="B884" s="817"/>
      <c r="C884" s="817"/>
      <c r="D884" s="817"/>
      <c r="E884" s="817"/>
      <c r="F884" s="846"/>
    </row>
    <row r="885" spans="2:6">
      <c r="B885" s="817"/>
      <c r="C885" s="817"/>
      <c r="D885" s="817"/>
      <c r="E885" s="817"/>
      <c r="F885" s="846"/>
    </row>
    <row r="886" spans="2:6">
      <c r="B886" s="817"/>
      <c r="C886" s="817"/>
      <c r="D886" s="817"/>
      <c r="E886" s="817"/>
      <c r="F886" s="846"/>
    </row>
    <row r="887" spans="2:6">
      <c r="B887" s="817"/>
      <c r="C887" s="817"/>
      <c r="D887" s="817"/>
      <c r="E887" s="817"/>
      <c r="F887" s="846"/>
    </row>
    <row r="888" spans="2:6">
      <c r="B888" s="817"/>
      <c r="C888" s="817"/>
      <c r="D888" s="817"/>
      <c r="E888" s="817"/>
      <c r="F888" s="846"/>
    </row>
    <row r="889" spans="2:6">
      <c r="B889" s="817"/>
      <c r="C889" s="817"/>
      <c r="D889" s="817"/>
      <c r="E889" s="817"/>
      <c r="F889" s="846"/>
    </row>
    <row r="890" spans="2:6">
      <c r="B890" s="817"/>
      <c r="C890" s="817"/>
      <c r="D890" s="817"/>
      <c r="E890" s="817"/>
      <c r="F890" s="846"/>
    </row>
    <row r="891" spans="2:6">
      <c r="B891" s="817"/>
      <c r="C891" s="817"/>
      <c r="D891" s="817"/>
      <c r="E891" s="817"/>
      <c r="F891" s="846"/>
    </row>
    <row r="892" spans="2:6">
      <c r="B892" s="817"/>
      <c r="C892" s="817"/>
      <c r="D892" s="817"/>
      <c r="E892" s="817"/>
      <c r="F892" s="846"/>
    </row>
    <row r="893" spans="2:6">
      <c r="B893" s="817"/>
      <c r="C893" s="817"/>
      <c r="D893" s="817"/>
      <c r="E893" s="817"/>
      <c r="F893" s="846"/>
    </row>
    <row r="894" spans="2:6">
      <c r="B894" s="817"/>
      <c r="C894" s="817"/>
      <c r="D894" s="817"/>
      <c r="E894" s="817"/>
      <c r="F894" s="846"/>
    </row>
    <row r="895" spans="2:6">
      <c r="B895" s="817"/>
      <c r="C895" s="817"/>
      <c r="D895" s="817"/>
      <c r="E895" s="817"/>
      <c r="F895" s="846"/>
    </row>
    <row r="896" spans="2:6">
      <c r="B896" s="817"/>
      <c r="C896" s="817"/>
      <c r="D896" s="817"/>
      <c r="E896" s="817"/>
      <c r="F896" s="846"/>
    </row>
    <row r="897" spans="2:6">
      <c r="B897" s="817"/>
      <c r="C897" s="817"/>
      <c r="D897" s="817"/>
      <c r="E897" s="817"/>
      <c r="F897" s="846"/>
    </row>
    <row r="898" spans="2:6">
      <c r="B898" s="817"/>
      <c r="C898" s="817"/>
      <c r="D898" s="817"/>
      <c r="E898" s="817"/>
      <c r="F898" s="846"/>
    </row>
    <row r="899" spans="2:6">
      <c r="B899" s="817"/>
      <c r="C899" s="817"/>
      <c r="D899" s="817"/>
      <c r="E899" s="817"/>
      <c r="F899" s="846"/>
    </row>
    <row r="900" spans="2:6">
      <c r="B900" s="817"/>
      <c r="C900" s="817"/>
      <c r="D900" s="817"/>
      <c r="E900" s="817"/>
      <c r="F900" s="846"/>
    </row>
    <row r="901" spans="2:6">
      <c r="B901" s="817"/>
      <c r="C901" s="817"/>
      <c r="D901" s="817"/>
      <c r="E901" s="817"/>
      <c r="F901" s="846"/>
    </row>
    <row r="902" spans="2:6">
      <c r="B902" s="817"/>
      <c r="C902" s="817"/>
      <c r="D902" s="817"/>
      <c r="E902" s="817"/>
      <c r="F902" s="846"/>
    </row>
    <row r="903" spans="2:6">
      <c r="B903" s="817"/>
      <c r="C903" s="817"/>
      <c r="D903" s="817"/>
      <c r="E903" s="817"/>
      <c r="F903" s="846"/>
    </row>
    <row r="904" spans="2:6">
      <c r="B904" s="817"/>
      <c r="C904" s="817"/>
      <c r="D904" s="817"/>
      <c r="E904" s="817"/>
      <c r="F904" s="846"/>
    </row>
    <row r="905" spans="2:6">
      <c r="B905" s="817"/>
      <c r="C905" s="817"/>
      <c r="D905" s="817"/>
      <c r="E905" s="817"/>
      <c r="F905" s="846"/>
    </row>
    <row r="906" spans="2:6">
      <c r="B906" s="817"/>
      <c r="C906" s="817"/>
      <c r="D906" s="817"/>
      <c r="E906" s="817"/>
      <c r="F906" s="846"/>
    </row>
    <row r="907" spans="2:6">
      <c r="B907" s="817"/>
      <c r="C907" s="817"/>
      <c r="D907" s="817"/>
      <c r="E907" s="817"/>
      <c r="F907" s="846"/>
    </row>
    <row r="908" spans="2:6">
      <c r="B908" s="817"/>
      <c r="C908" s="817"/>
      <c r="D908" s="817"/>
      <c r="E908" s="817"/>
      <c r="F908" s="846"/>
    </row>
    <row r="909" spans="2:6">
      <c r="B909" s="817"/>
      <c r="C909" s="817"/>
      <c r="D909" s="817"/>
      <c r="E909" s="817"/>
      <c r="F909" s="846"/>
    </row>
    <row r="910" spans="2:6">
      <c r="B910" s="817"/>
      <c r="C910" s="817"/>
      <c r="D910" s="817"/>
      <c r="E910" s="817"/>
      <c r="F910" s="846"/>
    </row>
    <row r="911" spans="2:6">
      <c r="B911" s="817"/>
      <c r="C911" s="817"/>
      <c r="D911" s="817"/>
      <c r="E911" s="817"/>
      <c r="F911" s="846"/>
    </row>
    <row r="912" spans="2:6">
      <c r="B912" s="817"/>
      <c r="C912" s="817"/>
      <c r="D912" s="817"/>
      <c r="E912" s="817"/>
      <c r="F912" s="846"/>
    </row>
    <row r="913" spans="2:6">
      <c r="B913" s="817"/>
      <c r="C913" s="817"/>
      <c r="D913" s="817"/>
      <c r="E913" s="817"/>
      <c r="F913" s="846"/>
    </row>
    <row r="914" spans="2:6">
      <c r="B914" s="817"/>
      <c r="C914" s="817"/>
      <c r="D914" s="817"/>
      <c r="E914" s="817"/>
      <c r="F914" s="846"/>
    </row>
    <row r="915" spans="2:6">
      <c r="B915" s="817"/>
      <c r="C915" s="817"/>
      <c r="D915" s="817"/>
      <c r="E915" s="817"/>
      <c r="F915" s="846"/>
    </row>
    <row r="916" spans="2:6">
      <c r="B916" s="817"/>
      <c r="C916" s="817"/>
      <c r="D916" s="817"/>
      <c r="E916" s="817"/>
      <c r="F916" s="846"/>
    </row>
    <row r="917" spans="2:6">
      <c r="B917" s="817"/>
      <c r="C917" s="817"/>
      <c r="D917" s="817"/>
      <c r="E917" s="817"/>
      <c r="F917" s="846"/>
    </row>
    <row r="918" spans="2:6">
      <c r="B918" s="817"/>
      <c r="C918" s="817"/>
      <c r="D918" s="817"/>
      <c r="E918" s="817"/>
      <c r="F918" s="846"/>
    </row>
    <row r="919" spans="2:6">
      <c r="B919" s="817"/>
      <c r="C919" s="817"/>
      <c r="D919" s="817"/>
      <c r="E919" s="817"/>
      <c r="F919" s="846"/>
    </row>
    <row r="920" spans="2:6">
      <c r="B920" s="817"/>
      <c r="C920" s="817"/>
      <c r="D920" s="817"/>
      <c r="E920" s="817"/>
      <c r="F920" s="846"/>
    </row>
    <row r="921" spans="2:6">
      <c r="B921" s="817"/>
      <c r="C921" s="817"/>
      <c r="D921" s="817"/>
      <c r="E921" s="817"/>
      <c r="F921" s="846"/>
    </row>
    <row r="922" spans="2:6">
      <c r="B922" s="817"/>
      <c r="C922" s="817"/>
      <c r="D922" s="817"/>
      <c r="E922" s="817"/>
      <c r="F922" s="846"/>
    </row>
    <row r="923" spans="2:6">
      <c r="B923" s="817"/>
      <c r="C923" s="817"/>
      <c r="D923" s="817"/>
      <c r="E923" s="817"/>
      <c r="F923" s="846"/>
    </row>
    <row r="924" spans="2:6">
      <c r="B924" s="817"/>
      <c r="C924" s="817"/>
      <c r="D924" s="817"/>
      <c r="E924" s="817"/>
      <c r="F924" s="846"/>
    </row>
    <row r="925" spans="2:6">
      <c r="B925" s="817"/>
      <c r="C925" s="817"/>
      <c r="D925" s="817"/>
      <c r="E925" s="817"/>
      <c r="F925" s="846"/>
    </row>
    <row r="926" spans="2:6">
      <c r="B926" s="817"/>
      <c r="C926" s="817"/>
      <c r="D926" s="817"/>
      <c r="E926" s="817"/>
      <c r="F926" s="846"/>
    </row>
    <row r="927" spans="2:6">
      <c r="B927" s="817"/>
      <c r="C927" s="817"/>
      <c r="D927" s="817"/>
      <c r="E927" s="817"/>
      <c r="F927" s="846"/>
    </row>
    <row r="928" spans="2:6">
      <c r="B928" s="817"/>
      <c r="C928" s="817"/>
      <c r="D928" s="817"/>
      <c r="E928" s="817"/>
      <c r="F928" s="846"/>
    </row>
    <row r="929" spans="2:6">
      <c r="B929" s="817"/>
      <c r="C929" s="817"/>
      <c r="D929" s="817"/>
      <c r="E929" s="817"/>
      <c r="F929" s="846"/>
    </row>
    <row r="930" spans="2:6">
      <c r="B930" s="817"/>
      <c r="C930" s="817"/>
      <c r="D930" s="817"/>
      <c r="E930" s="817"/>
      <c r="F930" s="846"/>
    </row>
    <row r="931" spans="2:6">
      <c r="B931" s="817"/>
      <c r="C931" s="817"/>
      <c r="D931" s="817"/>
      <c r="E931" s="817"/>
      <c r="F931" s="846"/>
    </row>
    <row r="932" spans="2:6">
      <c r="B932" s="817"/>
      <c r="C932" s="817"/>
      <c r="D932" s="817"/>
      <c r="E932" s="817"/>
      <c r="F932" s="846"/>
    </row>
    <row r="933" spans="2:6">
      <c r="B933" s="817"/>
      <c r="C933" s="817"/>
      <c r="D933" s="817"/>
      <c r="E933" s="817"/>
      <c r="F933" s="846"/>
    </row>
    <row r="934" spans="2:6">
      <c r="B934" s="817"/>
      <c r="C934" s="817"/>
      <c r="D934" s="817"/>
      <c r="E934" s="817"/>
      <c r="F934" s="846"/>
    </row>
    <row r="935" spans="2:6">
      <c r="B935" s="817"/>
      <c r="C935" s="817"/>
      <c r="D935" s="817"/>
      <c r="E935" s="817"/>
      <c r="F935" s="846"/>
    </row>
    <row r="936" spans="2:6">
      <c r="B936" s="817"/>
      <c r="C936" s="817"/>
      <c r="D936" s="817"/>
      <c r="E936" s="817"/>
      <c r="F936" s="846"/>
    </row>
    <row r="937" spans="2:6">
      <c r="B937" s="817"/>
      <c r="C937" s="817"/>
      <c r="D937" s="817"/>
      <c r="E937" s="817"/>
      <c r="F937" s="846"/>
    </row>
    <row r="938" spans="2:6">
      <c r="B938" s="817"/>
      <c r="C938" s="817"/>
      <c r="D938" s="817"/>
      <c r="E938" s="817"/>
      <c r="F938" s="846"/>
    </row>
    <row r="939" spans="2:6">
      <c r="B939" s="817"/>
      <c r="C939" s="817"/>
      <c r="D939" s="817"/>
      <c r="E939" s="817"/>
      <c r="F939" s="846"/>
    </row>
    <row r="940" spans="2:6">
      <c r="B940" s="817"/>
      <c r="C940" s="817"/>
      <c r="D940" s="817"/>
      <c r="E940" s="817"/>
      <c r="F940" s="846"/>
    </row>
    <row r="941" spans="2:6">
      <c r="B941" s="817"/>
      <c r="C941" s="817"/>
      <c r="D941" s="817"/>
      <c r="E941" s="817"/>
      <c r="F941" s="846"/>
    </row>
    <row r="942" spans="2:6">
      <c r="B942" s="817"/>
      <c r="C942" s="817"/>
      <c r="D942" s="817"/>
      <c r="E942" s="817"/>
      <c r="F942" s="846"/>
    </row>
    <row r="943" spans="2:6">
      <c r="B943" s="817"/>
      <c r="C943" s="817"/>
      <c r="D943" s="817"/>
      <c r="E943" s="817"/>
      <c r="F943" s="846"/>
    </row>
    <row r="944" spans="2:6">
      <c r="B944" s="817"/>
      <c r="C944" s="817"/>
      <c r="D944" s="817"/>
      <c r="E944" s="817"/>
      <c r="F944" s="846"/>
    </row>
    <row r="945" spans="2:6">
      <c r="B945" s="817"/>
      <c r="C945" s="817"/>
      <c r="D945" s="817"/>
      <c r="E945" s="817"/>
      <c r="F945" s="846"/>
    </row>
    <row r="946" spans="2:6">
      <c r="B946" s="817"/>
      <c r="C946" s="817"/>
      <c r="D946" s="817"/>
      <c r="E946" s="817"/>
      <c r="F946" s="846"/>
    </row>
    <row r="947" spans="2:6">
      <c r="B947" s="817"/>
      <c r="C947" s="817"/>
      <c r="D947" s="817"/>
      <c r="E947" s="817"/>
      <c r="F947" s="846"/>
    </row>
    <row r="948" spans="2:6">
      <c r="B948" s="817"/>
      <c r="C948" s="817"/>
      <c r="D948" s="817"/>
      <c r="E948" s="817"/>
      <c r="F948" s="846"/>
    </row>
    <row r="949" spans="2:6">
      <c r="B949" s="817"/>
      <c r="C949" s="817"/>
      <c r="D949" s="817"/>
      <c r="E949" s="817"/>
      <c r="F949" s="846"/>
    </row>
    <row r="950" spans="2:6">
      <c r="B950" s="817"/>
      <c r="C950" s="817"/>
      <c r="D950" s="817"/>
      <c r="E950" s="817"/>
      <c r="F950" s="846"/>
    </row>
    <row r="951" spans="2:6">
      <c r="B951" s="817"/>
      <c r="C951" s="817"/>
      <c r="D951" s="817"/>
      <c r="E951" s="817"/>
      <c r="F951" s="846"/>
    </row>
    <row r="952" spans="2:6">
      <c r="B952" s="817"/>
      <c r="C952" s="817"/>
      <c r="D952" s="817"/>
      <c r="E952" s="817"/>
      <c r="F952" s="846"/>
    </row>
    <row r="953" spans="2:6">
      <c r="B953" s="817"/>
      <c r="C953" s="817"/>
      <c r="D953" s="817"/>
      <c r="E953" s="817"/>
      <c r="F953" s="846"/>
    </row>
    <row r="954" spans="2:6">
      <c r="B954" s="817"/>
      <c r="C954" s="817"/>
      <c r="D954" s="817"/>
      <c r="E954" s="817"/>
      <c r="F954" s="846"/>
    </row>
    <row r="955" spans="2:6">
      <c r="B955" s="817"/>
      <c r="C955" s="817"/>
      <c r="D955" s="817"/>
      <c r="E955" s="817"/>
      <c r="F955" s="846"/>
    </row>
    <row r="956" spans="2:6">
      <c r="B956" s="817"/>
      <c r="C956" s="817"/>
      <c r="D956" s="817"/>
      <c r="E956" s="817"/>
      <c r="F956" s="846"/>
    </row>
    <row r="957" spans="2:6">
      <c r="B957" s="817"/>
      <c r="C957" s="817"/>
      <c r="D957" s="817"/>
      <c r="E957" s="817"/>
      <c r="F957" s="846"/>
    </row>
    <row r="958" spans="2:6">
      <c r="B958" s="817"/>
      <c r="C958" s="817"/>
      <c r="D958" s="817"/>
      <c r="E958" s="817"/>
      <c r="F958" s="846"/>
    </row>
    <row r="959" spans="2:6">
      <c r="B959" s="817"/>
      <c r="C959" s="817"/>
      <c r="D959" s="817"/>
      <c r="E959" s="817"/>
      <c r="F959" s="846"/>
    </row>
    <row r="960" spans="2:6">
      <c r="B960" s="817"/>
      <c r="C960" s="817"/>
      <c r="D960" s="817"/>
      <c r="E960" s="817"/>
      <c r="F960" s="846"/>
    </row>
    <row r="961" spans="2:6">
      <c r="B961" s="817"/>
      <c r="C961" s="817"/>
      <c r="D961" s="817"/>
      <c r="E961" s="817"/>
      <c r="F961" s="846"/>
    </row>
    <row r="962" spans="2:6">
      <c r="B962" s="817"/>
      <c r="C962" s="817"/>
      <c r="D962" s="817"/>
      <c r="E962" s="817"/>
      <c r="F962" s="846"/>
    </row>
    <row r="963" spans="2:6">
      <c r="B963" s="817"/>
      <c r="C963" s="817"/>
      <c r="D963" s="817"/>
      <c r="E963" s="817"/>
      <c r="F963" s="846"/>
    </row>
    <row r="964" spans="2:6">
      <c r="B964" s="817"/>
      <c r="C964" s="817"/>
      <c r="D964" s="817"/>
      <c r="E964" s="817"/>
      <c r="F964" s="846"/>
    </row>
    <row r="965" spans="2:6">
      <c r="B965" s="817"/>
      <c r="C965" s="817"/>
      <c r="D965" s="817"/>
      <c r="E965" s="817"/>
      <c r="F965" s="846"/>
    </row>
    <row r="966" spans="2:6">
      <c r="B966" s="817"/>
      <c r="C966" s="817"/>
      <c r="D966" s="817"/>
      <c r="E966" s="817"/>
      <c r="F966" s="846"/>
    </row>
    <row r="967" spans="2:6">
      <c r="B967" s="817"/>
      <c r="C967" s="817"/>
      <c r="D967" s="817"/>
      <c r="E967" s="817"/>
      <c r="F967" s="846"/>
    </row>
    <row r="968" spans="2:6">
      <c r="B968" s="817"/>
      <c r="C968" s="817"/>
      <c r="D968" s="817"/>
      <c r="E968" s="817"/>
      <c r="F968" s="846"/>
    </row>
    <row r="969" spans="2:6">
      <c r="B969" s="817"/>
      <c r="C969" s="817"/>
      <c r="D969" s="817"/>
      <c r="E969" s="817"/>
      <c r="F969" s="846"/>
    </row>
    <row r="970" spans="2:6">
      <c r="B970" s="817"/>
      <c r="C970" s="817"/>
      <c r="D970" s="817"/>
      <c r="E970" s="817"/>
      <c r="F970" s="846"/>
    </row>
    <row r="971" spans="2:6">
      <c r="B971" s="817"/>
      <c r="C971" s="817"/>
      <c r="D971" s="817"/>
      <c r="E971" s="817"/>
      <c r="F971" s="846"/>
    </row>
    <row r="972" spans="2:6">
      <c r="B972" s="817"/>
      <c r="C972" s="817"/>
      <c r="D972" s="817"/>
      <c r="E972" s="817"/>
      <c r="F972" s="846"/>
    </row>
    <row r="973" spans="2:6">
      <c r="B973" s="817"/>
      <c r="C973" s="817"/>
      <c r="D973" s="817"/>
      <c r="E973" s="817"/>
      <c r="F973" s="846"/>
    </row>
    <row r="974" spans="2:6">
      <c r="B974" s="817"/>
      <c r="C974" s="817"/>
      <c r="D974" s="817"/>
      <c r="E974" s="817"/>
      <c r="F974" s="846"/>
    </row>
    <row r="975" spans="2:6">
      <c r="B975" s="817"/>
      <c r="C975" s="817"/>
      <c r="D975" s="817"/>
      <c r="E975" s="817"/>
      <c r="F975" s="846"/>
    </row>
    <row r="976" spans="2:6">
      <c r="B976" s="817"/>
      <c r="C976" s="817"/>
      <c r="D976" s="817"/>
      <c r="E976" s="817"/>
      <c r="F976" s="846"/>
    </row>
    <row r="977" spans="2:6">
      <c r="B977" s="817"/>
      <c r="C977" s="817"/>
      <c r="D977" s="817"/>
      <c r="E977" s="817"/>
      <c r="F977" s="846"/>
    </row>
    <row r="978" spans="2:6">
      <c r="B978" s="817"/>
      <c r="C978" s="817"/>
      <c r="D978" s="817"/>
      <c r="E978" s="817"/>
      <c r="F978" s="846"/>
    </row>
    <row r="979" spans="2:6">
      <c r="B979" s="817"/>
      <c r="C979" s="817"/>
      <c r="D979" s="817"/>
      <c r="E979" s="817"/>
      <c r="F979" s="846"/>
    </row>
    <row r="980" spans="2:6">
      <c r="B980" s="817"/>
      <c r="C980" s="817"/>
      <c r="D980" s="817"/>
      <c r="E980" s="817"/>
      <c r="F980" s="846"/>
    </row>
    <row r="981" spans="2:6">
      <c r="B981" s="817"/>
      <c r="C981" s="817"/>
      <c r="D981" s="817"/>
      <c r="E981" s="817"/>
      <c r="F981" s="846"/>
    </row>
    <row r="982" spans="2:6">
      <c r="B982" s="817"/>
      <c r="C982" s="817"/>
      <c r="D982" s="817"/>
      <c r="E982" s="817"/>
      <c r="F982" s="846"/>
    </row>
    <row r="983" spans="2:6">
      <c r="B983" s="817"/>
      <c r="C983" s="817"/>
      <c r="D983" s="817"/>
      <c r="E983" s="817"/>
      <c r="F983" s="846"/>
    </row>
    <row r="984" spans="2:6">
      <c r="B984" s="817"/>
      <c r="C984" s="817"/>
      <c r="D984" s="817"/>
      <c r="E984" s="817"/>
      <c r="F984" s="846"/>
    </row>
    <row r="985" spans="2:6">
      <c r="B985" s="817"/>
      <c r="C985" s="817"/>
      <c r="D985" s="817"/>
      <c r="E985" s="817"/>
      <c r="F985" s="846"/>
    </row>
    <row r="986" spans="2:6">
      <c r="B986" s="817"/>
      <c r="C986" s="817"/>
      <c r="D986" s="817"/>
      <c r="E986" s="817"/>
      <c r="F986" s="846"/>
    </row>
    <row r="987" spans="2:6">
      <c r="B987" s="817"/>
      <c r="C987" s="817"/>
      <c r="D987" s="817"/>
      <c r="E987" s="817"/>
      <c r="F987" s="846"/>
    </row>
    <row r="988" spans="2:6">
      <c r="B988" s="817"/>
      <c r="C988" s="817"/>
      <c r="D988" s="817"/>
      <c r="E988" s="817"/>
      <c r="F988" s="846"/>
    </row>
    <row r="989" spans="2:6">
      <c r="B989" s="817"/>
      <c r="C989" s="817"/>
      <c r="D989" s="817"/>
      <c r="E989" s="817"/>
      <c r="F989" s="846"/>
    </row>
    <row r="990" spans="2:6">
      <c r="B990" s="817"/>
      <c r="C990" s="817"/>
      <c r="D990" s="817"/>
      <c r="E990" s="817"/>
      <c r="F990" s="846"/>
    </row>
    <row r="991" spans="2:6">
      <c r="B991" s="817"/>
      <c r="C991" s="817"/>
      <c r="D991" s="817"/>
      <c r="E991" s="817"/>
      <c r="F991" s="846"/>
    </row>
    <row r="992" spans="2:6">
      <c r="B992" s="817"/>
      <c r="C992" s="817"/>
      <c r="D992" s="817"/>
      <c r="E992" s="817"/>
      <c r="F992" s="846"/>
    </row>
    <row r="993" spans="2:6">
      <c r="B993" s="817"/>
      <c r="C993" s="817"/>
      <c r="D993" s="817"/>
      <c r="E993" s="817"/>
      <c r="F993" s="846"/>
    </row>
    <row r="994" spans="2:6">
      <c r="B994" s="817"/>
      <c r="C994" s="817"/>
      <c r="D994" s="817"/>
      <c r="E994" s="817"/>
      <c r="F994" s="846"/>
    </row>
    <row r="995" spans="2:6">
      <c r="B995" s="817"/>
      <c r="C995" s="817"/>
      <c r="D995" s="817"/>
      <c r="E995" s="817"/>
      <c r="F995" s="846"/>
    </row>
    <row r="996" spans="2:6">
      <c r="B996" s="817"/>
      <c r="C996" s="817"/>
      <c r="D996" s="817"/>
      <c r="E996" s="817"/>
      <c r="F996" s="846"/>
    </row>
    <row r="997" spans="2:6">
      <c r="B997" s="817"/>
      <c r="C997" s="817"/>
      <c r="D997" s="817"/>
      <c r="E997" s="817"/>
      <c r="F997" s="846"/>
    </row>
    <row r="998" spans="2:6">
      <c r="B998" s="817"/>
      <c r="C998" s="817"/>
      <c r="D998" s="817"/>
      <c r="E998" s="817"/>
      <c r="F998" s="846"/>
    </row>
    <row r="999" spans="2:6">
      <c r="B999" s="817"/>
      <c r="C999" s="817"/>
      <c r="D999" s="817"/>
      <c r="E999" s="817"/>
      <c r="F999" s="846"/>
    </row>
    <row r="1000" spans="2:6">
      <c r="B1000" s="817"/>
      <c r="C1000" s="817"/>
      <c r="D1000" s="817"/>
      <c r="E1000" s="817"/>
      <c r="F1000" s="84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1.21875" defaultRowHeight="15" customHeight="1"/>
  <cols>
    <col min="1" max="1" width="13.109375" customWidth="1"/>
    <col min="2" max="2" width="35.77734375" customWidth="1"/>
    <col min="3" max="3" width="17.109375" customWidth="1"/>
    <col min="4" max="4" width="11.109375" customWidth="1"/>
    <col min="5" max="5" width="10.6640625" customWidth="1"/>
    <col min="7" max="7" width="10" customWidth="1"/>
    <col min="8" max="8" width="9.88671875" customWidth="1"/>
    <col min="9" max="9" width="4.77734375" customWidth="1"/>
    <col min="10" max="10" width="9.88671875" customWidth="1"/>
    <col min="11" max="11" width="13.33203125" customWidth="1"/>
    <col min="12" max="12" width="66.6640625" customWidth="1"/>
    <col min="13" max="26" width="10.5546875" customWidth="1"/>
  </cols>
  <sheetData>
    <row r="1" spans="1:26" ht="25.5">
      <c r="A1" s="847" t="s">
        <v>774</v>
      </c>
      <c r="B1" s="847" t="s">
        <v>2</v>
      </c>
      <c r="C1" s="847" t="s">
        <v>4</v>
      </c>
      <c r="D1" s="847" t="s">
        <v>5</v>
      </c>
      <c r="E1" s="488" t="s">
        <v>8</v>
      </c>
      <c r="F1" s="488" t="s">
        <v>9</v>
      </c>
      <c r="G1" s="489" t="s">
        <v>684</v>
      </c>
      <c r="H1" s="488" t="s">
        <v>11</v>
      </c>
      <c r="I1" s="492" t="s">
        <v>12</v>
      </c>
      <c r="J1" s="490" t="s">
        <v>13</v>
      </c>
      <c r="K1" s="491" t="s">
        <v>14</v>
      </c>
      <c r="L1" s="492" t="s">
        <v>775</v>
      </c>
      <c r="M1" s="398"/>
      <c r="N1" s="398"/>
      <c r="O1" s="398"/>
      <c r="P1" s="398"/>
      <c r="Q1" s="398"/>
      <c r="R1" s="398"/>
      <c r="S1" s="398"/>
      <c r="T1" s="398"/>
      <c r="U1" s="398"/>
      <c r="V1" s="398"/>
      <c r="W1" s="398"/>
      <c r="X1" s="398"/>
      <c r="Y1" s="398"/>
      <c r="Z1" s="398"/>
    </row>
    <row r="2" spans="1:26" ht="38.25">
      <c r="A2" s="528" t="s">
        <v>781</v>
      </c>
      <c r="B2" s="508" t="s">
        <v>1733</v>
      </c>
      <c r="C2" s="495"/>
      <c r="D2" s="495" t="s">
        <v>71</v>
      </c>
      <c r="E2" s="497">
        <v>45567</v>
      </c>
      <c r="F2" s="497">
        <v>45567</v>
      </c>
      <c r="G2" s="497">
        <v>45568</v>
      </c>
      <c r="H2" s="497">
        <v>45569</v>
      </c>
      <c r="I2" s="499">
        <f ca="1">IF(ISBLANK(H2), NETWORKDAYS(F2, TODAY(),Hoja2!$A$1:$A$18), NETWORKDAYS(F2, H2, Hoja2!$A$1:$A$18))</f>
        <v>3</v>
      </c>
      <c r="J2" s="497">
        <v>45572</v>
      </c>
      <c r="K2" s="496"/>
      <c r="L2" s="500" t="s">
        <v>1734</v>
      </c>
      <c r="M2" s="398"/>
      <c r="N2" s="398"/>
      <c r="O2" s="398"/>
      <c r="P2" s="398"/>
      <c r="Q2" s="398"/>
      <c r="R2" s="398"/>
      <c r="S2" s="398"/>
      <c r="T2" s="398"/>
      <c r="U2" s="398"/>
      <c r="V2" s="398"/>
      <c r="W2" s="398"/>
      <c r="X2" s="398"/>
      <c r="Y2" s="398"/>
      <c r="Z2" s="398"/>
    </row>
    <row r="3" spans="1:26" ht="51">
      <c r="A3" s="528" t="s">
        <v>449</v>
      </c>
      <c r="B3" s="856" t="s">
        <v>1117</v>
      </c>
      <c r="C3" s="504" t="s">
        <v>1118</v>
      </c>
      <c r="D3" s="495" t="s">
        <v>209</v>
      </c>
      <c r="E3" s="497">
        <v>45575</v>
      </c>
      <c r="F3" s="497"/>
      <c r="G3" s="497"/>
      <c r="H3" s="496">
        <v>0</v>
      </c>
      <c r="I3" s="499">
        <f ca="1">IF(ISBLANK(H3), NETWORKDAYS(F3, TODAY(),Hoja2!$A$1:$A$18), NETWORKDAYS(F3, H3, Hoja2!$A$1:$A$18))</f>
        <v>0</v>
      </c>
      <c r="J3" s="497">
        <v>45569</v>
      </c>
      <c r="K3" s="497"/>
      <c r="L3" s="500" t="s">
        <v>1735</v>
      </c>
      <c r="M3" s="848"/>
      <c r="N3" s="398"/>
      <c r="O3" s="398"/>
      <c r="P3" s="398"/>
      <c r="Q3" s="398"/>
      <c r="R3" s="398"/>
      <c r="S3" s="398"/>
      <c r="T3" s="398"/>
      <c r="U3" s="398"/>
      <c r="V3" s="398"/>
      <c r="W3" s="398"/>
      <c r="X3" s="398"/>
      <c r="Y3" s="398"/>
      <c r="Z3" s="398"/>
    </row>
    <row r="4" spans="1:26" ht="51">
      <c r="A4" s="528" t="s">
        <v>449</v>
      </c>
      <c r="B4" s="855"/>
      <c r="C4" s="532" t="s">
        <v>1736</v>
      </c>
      <c r="D4" s="495" t="s">
        <v>209</v>
      </c>
      <c r="E4" s="497">
        <v>45575</v>
      </c>
      <c r="F4" s="521"/>
      <c r="G4" s="521"/>
      <c r="H4" s="523">
        <v>0</v>
      </c>
      <c r="I4" s="522">
        <f ca="1">IF(ISBLANK(H4), NETWORKDAYS(F4, TODAY(),Hoja2!$A$1:$A$18), NETWORKDAYS(F4, H4, Hoja2!$A$1:$A$18))</f>
        <v>0</v>
      </c>
      <c r="J4" s="521">
        <v>45569</v>
      </c>
      <c r="K4" s="521"/>
      <c r="L4" s="524" t="s">
        <v>1121</v>
      </c>
      <c r="M4" s="848"/>
      <c r="N4" s="398"/>
      <c r="O4" s="398"/>
      <c r="P4" s="398"/>
      <c r="Q4" s="398"/>
      <c r="R4" s="398"/>
      <c r="S4" s="398"/>
      <c r="T4" s="398"/>
      <c r="U4" s="398"/>
      <c r="V4" s="398"/>
      <c r="W4" s="398"/>
      <c r="X4" s="398"/>
      <c r="Y4" s="398"/>
      <c r="Z4" s="398"/>
    </row>
    <row r="5" spans="1:26" ht="51">
      <c r="A5" s="528" t="s">
        <v>449</v>
      </c>
      <c r="B5" s="492" t="s">
        <v>1048</v>
      </c>
      <c r="C5" s="495" t="s">
        <v>1122</v>
      </c>
      <c r="D5" s="495" t="s">
        <v>209</v>
      </c>
      <c r="E5" s="497">
        <v>45575</v>
      </c>
      <c r="F5" s="497"/>
      <c r="G5" s="497"/>
      <c r="H5" s="496">
        <v>0</v>
      </c>
      <c r="I5" s="499">
        <f ca="1">IF(ISBLANK(H5), NETWORKDAYS(F5, TODAY(),Hoja2!$A$1:$A$18), NETWORKDAYS(F5, H5, Hoja2!$A$1:$A$18))</f>
        <v>0</v>
      </c>
      <c r="J5" s="497">
        <v>45569</v>
      </c>
      <c r="K5" s="497"/>
      <c r="L5" s="500" t="s">
        <v>1121</v>
      </c>
      <c r="M5" s="848"/>
      <c r="N5" s="398"/>
      <c r="O5" s="398"/>
      <c r="P5" s="398"/>
      <c r="Q5" s="398"/>
      <c r="R5" s="398"/>
      <c r="S5" s="398"/>
      <c r="T5" s="398"/>
      <c r="U5" s="398"/>
      <c r="V5" s="398"/>
      <c r="W5" s="398"/>
      <c r="X5" s="398"/>
      <c r="Y5" s="398"/>
      <c r="Z5" s="398"/>
    </row>
    <row r="6" spans="1:26">
      <c r="A6" s="412"/>
      <c r="B6" s="412"/>
      <c r="C6" s="412"/>
      <c r="D6" s="412"/>
      <c r="E6" s="412"/>
      <c r="F6" s="412"/>
      <c r="G6" s="412"/>
      <c r="H6" s="412"/>
      <c r="I6" s="412"/>
      <c r="J6" s="412"/>
      <c r="K6" s="412"/>
      <c r="L6" s="412"/>
      <c r="M6" s="412"/>
      <c r="N6" s="412"/>
      <c r="O6" s="412"/>
      <c r="P6" s="412"/>
      <c r="Q6" s="412"/>
      <c r="R6" s="412"/>
      <c r="S6" s="412"/>
      <c r="T6" s="412"/>
      <c r="U6" s="412"/>
      <c r="V6" s="412"/>
      <c r="W6" s="412"/>
      <c r="X6" s="412"/>
      <c r="Y6" s="412"/>
      <c r="Z6" s="412"/>
    </row>
    <row r="7" spans="1:26">
      <c r="A7" s="412"/>
      <c r="B7" s="412"/>
      <c r="C7" s="412"/>
      <c r="D7" s="412"/>
      <c r="E7" s="412"/>
      <c r="F7" s="412"/>
      <c r="G7" s="412"/>
      <c r="H7" s="412"/>
      <c r="I7" s="412"/>
      <c r="J7" s="412"/>
      <c r="K7" s="412"/>
      <c r="L7" s="412"/>
      <c r="M7" s="412"/>
      <c r="N7" s="412"/>
      <c r="O7" s="412"/>
      <c r="P7" s="412"/>
      <c r="Q7" s="412"/>
      <c r="R7" s="412"/>
      <c r="S7" s="412"/>
      <c r="T7" s="412"/>
      <c r="U7" s="412"/>
      <c r="V7" s="412"/>
      <c r="W7" s="412"/>
      <c r="X7" s="412"/>
      <c r="Y7" s="412"/>
      <c r="Z7" s="412"/>
    </row>
    <row r="8" spans="1:26">
      <c r="A8" s="412"/>
      <c r="B8" s="412"/>
      <c r="C8" s="412"/>
      <c r="D8" s="412"/>
      <c r="E8" s="412"/>
      <c r="F8" s="412"/>
      <c r="G8" s="412"/>
      <c r="H8" s="412"/>
      <c r="I8" s="412"/>
      <c r="J8" s="412"/>
      <c r="K8" s="412"/>
      <c r="L8" s="412"/>
      <c r="M8" s="412"/>
      <c r="N8" s="412"/>
      <c r="O8" s="412"/>
      <c r="P8" s="412"/>
      <c r="Q8" s="412"/>
      <c r="R8" s="412"/>
      <c r="S8" s="412"/>
      <c r="T8" s="412"/>
      <c r="U8" s="412"/>
      <c r="V8" s="412"/>
      <c r="W8" s="412"/>
      <c r="X8" s="412"/>
      <c r="Y8" s="412"/>
      <c r="Z8" s="412"/>
    </row>
    <row r="9" spans="1:26">
      <c r="A9" s="412"/>
      <c r="B9" s="412"/>
      <c r="C9" s="412"/>
      <c r="D9" s="412"/>
      <c r="E9" s="412"/>
      <c r="F9" s="412"/>
      <c r="G9" s="412"/>
      <c r="H9" s="412"/>
      <c r="I9" s="412"/>
      <c r="J9" s="412"/>
      <c r="K9" s="412"/>
      <c r="L9" s="412"/>
      <c r="M9" s="412"/>
      <c r="N9" s="412"/>
      <c r="O9" s="412"/>
      <c r="P9" s="412"/>
      <c r="Q9" s="412"/>
      <c r="R9" s="412"/>
      <c r="S9" s="412"/>
      <c r="T9" s="412"/>
      <c r="U9" s="412"/>
      <c r="V9" s="412"/>
      <c r="W9" s="412"/>
      <c r="X9" s="412"/>
      <c r="Y9" s="412"/>
      <c r="Z9" s="412"/>
    </row>
    <row r="10" spans="1:26">
      <c r="A10" s="412"/>
      <c r="B10" s="412"/>
      <c r="C10" s="412"/>
      <c r="D10" s="412"/>
      <c r="E10" s="412"/>
      <c r="F10" s="412"/>
      <c r="G10" s="412"/>
      <c r="H10" s="412"/>
      <c r="I10" s="412"/>
      <c r="J10" s="412"/>
      <c r="K10" s="412"/>
      <c r="L10" s="412"/>
      <c r="M10" s="412"/>
      <c r="N10" s="412"/>
      <c r="O10" s="412"/>
      <c r="P10" s="412"/>
      <c r="Q10" s="412"/>
      <c r="R10" s="412"/>
      <c r="S10" s="412"/>
      <c r="T10" s="412"/>
      <c r="U10" s="412"/>
      <c r="V10" s="412"/>
      <c r="W10" s="412"/>
      <c r="X10" s="412"/>
      <c r="Y10" s="412"/>
      <c r="Z10" s="412"/>
    </row>
    <row r="11" spans="1:26">
      <c r="A11" s="412"/>
      <c r="B11" s="412"/>
      <c r="C11" s="412"/>
      <c r="D11" s="412"/>
      <c r="E11" s="412"/>
      <c r="F11" s="412"/>
      <c r="G11" s="412"/>
      <c r="H11" s="412"/>
      <c r="I11" s="412"/>
      <c r="J11" s="412"/>
      <c r="K11" s="412"/>
      <c r="L11" s="412"/>
      <c r="M11" s="412"/>
      <c r="N11" s="412"/>
      <c r="O11" s="412"/>
      <c r="P11" s="412"/>
      <c r="Q11" s="412"/>
      <c r="R11" s="412"/>
      <c r="S11" s="412"/>
      <c r="T11" s="412"/>
      <c r="U11" s="412"/>
      <c r="V11" s="412"/>
      <c r="W11" s="412"/>
      <c r="X11" s="412"/>
      <c r="Y11" s="412"/>
      <c r="Z11" s="412"/>
    </row>
    <row r="12" spans="1:26">
      <c r="A12" s="412"/>
      <c r="B12" s="412"/>
      <c r="C12" s="412"/>
      <c r="D12" s="412"/>
      <c r="E12" s="412"/>
      <c r="F12" s="412"/>
      <c r="G12" s="412"/>
      <c r="H12" s="412"/>
      <c r="I12" s="412"/>
      <c r="J12" s="412"/>
      <c r="K12" s="412"/>
      <c r="L12" s="412"/>
      <c r="M12" s="412"/>
      <c r="N12" s="412"/>
      <c r="O12" s="412"/>
      <c r="P12" s="412"/>
      <c r="Q12" s="412"/>
      <c r="R12" s="412"/>
      <c r="S12" s="412"/>
      <c r="T12" s="412"/>
      <c r="U12" s="412"/>
      <c r="V12" s="412"/>
      <c r="W12" s="412"/>
      <c r="X12" s="412"/>
      <c r="Y12" s="412"/>
      <c r="Z12" s="412"/>
    </row>
    <row r="13" spans="1:26">
      <c r="A13" s="412"/>
      <c r="B13" s="412"/>
      <c r="C13" s="412"/>
      <c r="D13" s="412"/>
      <c r="E13" s="412"/>
      <c r="F13" s="412"/>
      <c r="G13" s="412"/>
      <c r="H13" s="412"/>
      <c r="I13" s="412"/>
      <c r="J13" s="412"/>
      <c r="K13" s="412"/>
      <c r="L13" s="412"/>
      <c r="M13" s="412"/>
      <c r="N13" s="412"/>
      <c r="O13" s="412"/>
      <c r="P13" s="412"/>
      <c r="Q13" s="412"/>
      <c r="R13" s="412"/>
      <c r="S13" s="412"/>
      <c r="T13" s="412"/>
      <c r="U13" s="412"/>
      <c r="V13" s="412"/>
      <c r="W13" s="412"/>
      <c r="X13" s="412"/>
      <c r="Y13" s="412"/>
      <c r="Z13" s="412"/>
    </row>
    <row r="14" spans="1:26">
      <c r="A14" s="412"/>
      <c r="B14" s="412"/>
      <c r="C14" s="412"/>
      <c r="D14" s="412"/>
      <c r="E14" s="412"/>
      <c r="F14" s="412"/>
      <c r="G14" s="412"/>
      <c r="H14" s="412"/>
      <c r="I14" s="412"/>
      <c r="J14" s="412"/>
      <c r="K14" s="412"/>
      <c r="L14" s="412"/>
      <c r="M14" s="412"/>
      <c r="N14" s="412"/>
      <c r="O14" s="412"/>
      <c r="P14" s="412"/>
      <c r="Q14" s="412"/>
      <c r="R14" s="412"/>
      <c r="S14" s="412"/>
      <c r="T14" s="412"/>
      <c r="U14" s="412"/>
      <c r="V14" s="412"/>
      <c r="W14" s="412"/>
      <c r="X14" s="412"/>
      <c r="Y14" s="412"/>
      <c r="Z14" s="412"/>
    </row>
    <row r="15" spans="1:26">
      <c r="A15" s="412"/>
      <c r="B15" s="412"/>
      <c r="C15" s="412"/>
      <c r="D15" s="412"/>
      <c r="E15" s="412"/>
      <c r="F15" s="412"/>
      <c r="G15" s="412"/>
      <c r="H15" s="412"/>
      <c r="I15" s="412"/>
      <c r="J15" s="412"/>
      <c r="K15" s="412"/>
      <c r="L15" s="412"/>
      <c r="M15" s="412"/>
      <c r="N15" s="412"/>
      <c r="O15" s="412"/>
      <c r="P15" s="412"/>
      <c r="Q15" s="412"/>
      <c r="R15" s="412"/>
      <c r="S15" s="412"/>
      <c r="T15" s="412"/>
      <c r="U15" s="412"/>
      <c r="V15" s="412"/>
      <c r="W15" s="412"/>
      <c r="X15" s="412"/>
      <c r="Y15" s="412"/>
      <c r="Z15" s="412"/>
    </row>
    <row r="16" spans="1:26">
      <c r="A16" s="412"/>
      <c r="B16" s="412"/>
      <c r="C16" s="412"/>
      <c r="D16" s="412"/>
      <c r="E16" s="412"/>
      <c r="F16" s="412"/>
      <c r="G16" s="412"/>
      <c r="H16" s="412"/>
      <c r="I16" s="412"/>
      <c r="J16" s="412"/>
      <c r="K16" s="412"/>
      <c r="L16" s="412"/>
      <c r="M16" s="412"/>
      <c r="N16" s="412"/>
      <c r="O16" s="412"/>
      <c r="P16" s="412"/>
      <c r="Q16" s="412"/>
      <c r="R16" s="412"/>
      <c r="S16" s="412"/>
      <c r="T16" s="412"/>
      <c r="U16" s="412"/>
      <c r="V16" s="412"/>
      <c r="W16" s="412"/>
      <c r="X16" s="412"/>
      <c r="Y16" s="412"/>
      <c r="Z16" s="412"/>
    </row>
    <row r="17" spans="1:26">
      <c r="A17" s="412"/>
      <c r="B17" s="412"/>
      <c r="C17" s="412"/>
      <c r="D17" s="412"/>
      <c r="E17" s="412"/>
      <c r="F17" s="412"/>
      <c r="G17" s="412"/>
      <c r="H17" s="412"/>
      <c r="I17" s="412"/>
      <c r="J17" s="412"/>
      <c r="K17" s="412"/>
      <c r="L17" s="412"/>
      <c r="M17" s="412"/>
      <c r="N17" s="412"/>
      <c r="O17" s="412"/>
      <c r="P17" s="412"/>
      <c r="Q17" s="412"/>
      <c r="R17" s="412"/>
      <c r="S17" s="412"/>
      <c r="T17" s="412"/>
      <c r="U17" s="412"/>
      <c r="V17" s="412"/>
      <c r="W17" s="412"/>
      <c r="X17" s="412"/>
      <c r="Y17" s="412"/>
      <c r="Z17" s="412"/>
    </row>
    <row r="18" spans="1:26">
      <c r="A18" s="412"/>
      <c r="B18" s="412"/>
      <c r="C18" s="412"/>
      <c r="D18" s="412"/>
      <c r="E18" s="412"/>
      <c r="F18" s="412"/>
      <c r="G18" s="412"/>
      <c r="H18" s="412"/>
      <c r="I18" s="412"/>
      <c r="J18" s="412"/>
      <c r="K18" s="412"/>
      <c r="L18" s="412"/>
      <c r="M18" s="412"/>
      <c r="N18" s="412"/>
      <c r="O18" s="412"/>
      <c r="P18" s="412"/>
      <c r="Q18" s="412"/>
      <c r="R18" s="412"/>
      <c r="S18" s="412"/>
      <c r="T18" s="412"/>
      <c r="U18" s="412"/>
      <c r="V18" s="412"/>
      <c r="W18" s="412"/>
      <c r="X18" s="412"/>
      <c r="Y18" s="412"/>
      <c r="Z18" s="412"/>
    </row>
    <row r="19" spans="1:26">
      <c r="A19" s="412"/>
      <c r="B19" s="412"/>
      <c r="C19" s="412"/>
      <c r="D19" s="412"/>
      <c r="E19" s="412"/>
      <c r="F19" s="412"/>
      <c r="G19" s="412"/>
      <c r="H19" s="412"/>
      <c r="I19" s="412"/>
      <c r="J19" s="412"/>
      <c r="K19" s="412"/>
      <c r="L19" s="412"/>
      <c r="M19" s="412"/>
      <c r="N19" s="412"/>
      <c r="O19" s="412"/>
      <c r="P19" s="412"/>
      <c r="Q19" s="412"/>
      <c r="R19" s="412"/>
      <c r="S19" s="412"/>
      <c r="T19" s="412"/>
      <c r="U19" s="412"/>
      <c r="V19" s="412"/>
      <c r="W19" s="412"/>
      <c r="X19" s="412"/>
      <c r="Y19" s="412"/>
      <c r="Z19" s="412"/>
    </row>
    <row r="20" spans="1:26">
      <c r="A20" s="412"/>
      <c r="B20" s="412"/>
      <c r="C20" s="412"/>
      <c r="D20" s="412"/>
      <c r="E20" s="412"/>
      <c r="F20" s="412"/>
      <c r="G20" s="412"/>
      <c r="H20" s="412"/>
      <c r="I20" s="412"/>
      <c r="J20" s="412"/>
      <c r="K20" s="412"/>
      <c r="L20" s="412"/>
      <c r="M20" s="412"/>
      <c r="N20" s="412"/>
      <c r="O20" s="412"/>
      <c r="P20" s="412"/>
      <c r="Q20" s="412"/>
      <c r="R20" s="412"/>
      <c r="S20" s="412"/>
      <c r="T20" s="412"/>
      <c r="U20" s="412"/>
      <c r="V20" s="412"/>
      <c r="W20" s="412"/>
      <c r="X20" s="412"/>
      <c r="Y20" s="412"/>
      <c r="Z20" s="412"/>
    </row>
    <row r="21" spans="1:26" ht="15.75" customHeight="1">
      <c r="A21" s="412"/>
      <c r="B21" s="412"/>
      <c r="C21" s="412"/>
      <c r="D21" s="412"/>
      <c r="E21" s="412"/>
      <c r="F21" s="412"/>
      <c r="G21" s="412"/>
      <c r="H21" s="412"/>
      <c r="I21" s="412"/>
      <c r="J21" s="412"/>
      <c r="K21" s="412"/>
      <c r="L21" s="412"/>
      <c r="M21" s="412"/>
      <c r="N21" s="412"/>
      <c r="O21" s="412"/>
      <c r="P21" s="412"/>
      <c r="Q21" s="412"/>
      <c r="R21" s="412"/>
      <c r="S21" s="412"/>
      <c r="T21" s="412"/>
      <c r="U21" s="412"/>
      <c r="V21" s="412"/>
      <c r="W21" s="412"/>
      <c r="X21" s="412"/>
      <c r="Y21" s="412"/>
      <c r="Z21" s="412"/>
    </row>
    <row r="22" spans="1:26" ht="15.75" customHeight="1">
      <c r="A22" s="412"/>
      <c r="B22" s="412"/>
      <c r="C22" s="412"/>
      <c r="D22" s="412"/>
      <c r="E22" s="412"/>
      <c r="F22" s="412"/>
      <c r="G22" s="412"/>
      <c r="H22" s="412"/>
      <c r="I22" s="412"/>
      <c r="J22" s="412"/>
      <c r="K22" s="412"/>
      <c r="L22" s="412"/>
      <c r="M22" s="412"/>
      <c r="N22" s="412"/>
      <c r="O22" s="412"/>
      <c r="P22" s="412"/>
      <c r="Q22" s="412"/>
      <c r="R22" s="412"/>
      <c r="S22" s="412"/>
      <c r="T22" s="412"/>
      <c r="U22" s="412"/>
      <c r="V22" s="412"/>
      <c r="W22" s="412"/>
      <c r="X22" s="412"/>
      <c r="Y22" s="412"/>
      <c r="Z22" s="412"/>
    </row>
    <row r="23" spans="1:26" ht="15.75" customHeight="1">
      <c r="A23" s="412"/>
      <c r="B23" s="412"/>
      <c r="C23" s="412"/>
      <c r="D23" s="412"/>
      <c r="E23" s="412"/>
      <c r="F23" s="412"/>
      <c r="G23" s="412"/>
      <c r="H23" s="412"/>
      <c r="I23" s="412"/>
      <c r="J23" s="412"/>
      <c r="K23" s="412"/>
      <c r="L23" s="412"/>
      <c r="M23" s="412"/>
      <c r="N23" s="412"/>
      <c r="O23" s="412"/>
      <c r="P23" s="412"/>
      <c r="Q23" s="412"/>
      <c r="R23" s="412"/>
      <c r="S23" s="412"/>
      <c r="T23" s="412"/>
      <c r="U23" s="412"/>
      <c r="V23" s="412"/>
      <c r="W23" s="412"/>
      <c r="X23" s="412"/>
      <c r="Y23" s="412"/>
      <c r="Z23" s="412"/>
    </row>
    <row r="24" spans="1:26" ht="15.75" customHeight="1">
      <c r="A24" s="412"/>
      <c r="B24" s="412"/>
      <c r="C24" s="412"/>
      <c r="D24" s="412"/>
      <c r="E24" s="412"/>
      <c r="F24" s="412"/>
      <c r="G24" s="412"/>
      <c r="H24" s="412"/>
      <c r="I24" s="412"/>
      <c r="J24" s="412"/>
      <c r="K24" s="412"/>
      <c r="L24" s="412"/>
      <c r="M24" s="412"/>
      <c r="N24" s="412"/>
      <c r="O24" s="412"/>
      <c r="P24" s="412"/>
      <c r="Q24" s="412"/>
      <c r="R24" s="412"/>
      <c r="S24" s="412"/>
      <c r="T24" s="412"/>
      <c r="U24" s="412"/>
      <c r="V24" s="412"/>
      <c r="W24" s="412"/>
      <c r="X24" s="412"/>
      <c r="Y24" s="412"/>
      <c r="Z24" s="412"/>
    </row>
    <row r="25" spans="1:26" ht="15.75" customHeight="1">
      <c r="A25" s="412"/>
      <c r="B25" s="412"/>
      <c r="C25" s="412"/>
      <c r="D25" s="412"/>
      <c r="E25" s="412"/>
      <c r="F25" s="412"/>
      <c r="G25" s="412"/>
      <c r="H25" s="412"/>
      <c r="I25" s="412"/>
      <c r="J25" s="412"/>
      <c r="K25" s="412"/>
      <c r="L25" s="412"/>
      <c r="M25" s="412"/>
      <c r="N25" s="412"/>
      <c r="O25" s="412"/>
      <c r="P25" s="412"/>
      <c r="Q25" s="412"/>
      <c r="R25" s="412"/>
      <c r="S25" s="412"/>
      <c r="T25" s="412"/>
      <c r="U25" s="412"/>
      <c r="V25" s="412"/>
      <c r="W25" s="412"/>
      <c r="X25" s="412"/>
      <c r="Y25" s="412"/>
      <c r="Z25" s="412"/>
    </row>
    <row r="26" spans="1:26" ht="15.75" customHeight="1">
      <c r="A26" s="412"/>
      <c r="B26" s="412"/>
      <c r="C26" s="412"/>
      <c r="D26" s="412"/>
      <c r="E26" s="412"/>
      <c r="F26" s="412"/>
      <c r="G26" s="412"/>
      <c r="H26" s="412"/>
      <c r="I26" s="412"/>
      <c r="J26" s="412"/>
      <c r="K26" s="412"/>
      <c r="L26" s="412"/>
      <c r="M26" s="412"/>
      <c r="N26" s="412"/>
      <c r="O26" s="412"/>
      <c r="P26" s="412"/>
      <c r="Q26" s="412"/>
      <c r="R26" s="412"/>
      <c r="S26" s="412"/>
      <c r="T26" s="412"/>
      <c r="U26" s="412"/>
      <c r="V26" s="412"/>
      <c r="W26" s="412"/>
      <c r="X26" s="412"/>
      <c r="Y26" s="412"/>
      <c r="Z26" s="412"/>
    </row>
    <row r="27" spans="1:26" ht="15.75" customHeight="1">
      <c r="A27" s="412"/>
      <c r="B27" s="412"/>
      <c r="C27" s="412"/>
      <c r="D27" s="412"/>
      <c r="E27" s="412"/>
      <c r="F27" s="412"/>
      <c r="G27" s="412"/>
      <c r="H27" s="412"/>
      <c r="I27" s="412"/>
      <c r="J27" s="412"/>
      <c r="K27" s="412"/>
      <c r="L27" s="412"/>
      <c r="M27" s="412"/>
      <c r="N27" s="412"/>
      <c r="O27" s="412"/>
      <c r="P27" s="412"/>
      <c r="Q27" s="412"/>
      <c r="R27" s="412"/>
      <c r="S27" s="412"/>
      <c r="T27" s="412"/>
      <c r="U27" s="412"/>
      <c r="V27" s="412"/>
      <c r="W27" s="412"/>
      <c r="X27" s="412"/>
      <c r="Y27" s="412"/>
      <c r="Z27" s="412"/>
    </row>
    <row r="28" spans="1:26" ht="15.75" customHeight="1">
      <c r="A28" s="412"/>
      <c r="B28" s="412"/>
      <c r="C28" s="412"/>
      <c r="D28" s="412"/>
      <c r="E28" s="412"/>
      <c r="F28" s="412"/>
      <c r="G28" s="412"/>
      <c r="H28" s="412"/>
      <c r="I28" s="412"/>
      <c r="J28" s="412"/>
      <c r="K28" s="412"/>
      <c r="L28" s="412"/>
      <c r="M28" s="412"/>
      <c r="N28" s="412"/>
      <c r="O28" s="412"/>
      <c r="P28" s="412"/>
      <c r="Q28" s="412"/>
      <c r="R28" s="412"/>
      <c r="S28" s="412"/>
      <c r="T28" s="412"/>
      <c r="U28" s="412"/>
      <c r="V28" s="412"/>
      <c r="W28" s="412"/>
      <c r="X28" s="412"/>
      <c r="Y28" s="412"/>
      <c r="Z28" s="412"/>
    </row>
    <row r="29" spans="1:26" ht="15.75" customHeight="1">
      <c r="A29" s="412"/>
      <c r="B29" s="412"/>
      <c r="C29" s="412"/>
      <c r="D29" s="412"/>
      <c r="E29" s="412"/>
      <c r="F29" s="412"/>
      <c r="G29" s="412"/>
      <c r="H29" s="412"/>
      <c r="I29" s="412"/>
      <c r="J29" s="412"/>
      <c r="K29" s="412"/>
      <c r="L29" s="412"/>
      <c r="M29" s="412"/>
      <c r="N29" s="412"/>
      <c r="O29" s="412"/>
      <c r="P29" s="412"/>
      <c r="Q29" s="412"/>
      <c r="R29" s="412"/>
      <c r="S29" s="412"/>
      <c r="T29" s="412"/>
      <c r="U29" s="412"/>
      <c r="V29" s="412"/>
      <c r="W29" s="412"/>
      <c r="X29" s="412"/>
      <c r="Y29" s="412"/>
      <c r="Z29" s="412"/>
    </row>
    <row r="30" spans="1:26" ht="15.75" customHeight="1">
      <c r="A30" s="412"/>
      <c r="B30" s="412"/>
      <c r="C30" s="412"/>
      <c r="D30" s="412"/>
      <c r="E30" s="412"/>
      <c r="F30" s="412"/>
      <c r="G30" s="412"/>
      <c r="H30" s="412"/>
      <c r="I30" s="412"/>
      <c r="J30" s="412"/>
      <c r="K30" s="412"/>
      <c r="L30" s="412"/>
      <c r="M30" s="412"/>
      <c r="N30" s="412"/>
      <c r="O30" s="412"/>
      <c r="P30" s="412"/>
      <c r="Q30" s="412"/>
      <c r="R30" s="412"/>
      <c r="S30" s="412"/>
      <c r="T30" s="412"/>
      <c r="U30" s="412"/>
      <c r="V30" s="412"/>
      <c r="W30" s="412"/>
      <c r="X30" s="412"/>
      <c r="Y30" s="412"/>
      <c r="Z30" s="412"/>
    </row>
    <row r="31" spans="1:26" ht="15.75" customHeight="1">
      <c r="A31" s="412"/>
      <c r="B31" s="412"/>
      <c r="C31" s="412"/>
      <c r="D31" s="412"/>
      <c r="E31" s="412"/>
      <c r="F31" s="412"/>
      <c r="G31" s="412"/>
      <c r="H31" s="412"/>
      <c r="I31" s="412"/>
      <c r="J31" s="412"/>
      <c r="K31" s="412"/>
      <c r="L31" s="412"/>
      <c r="M31" s="412"/>
      <c r="N31" s="412"/>
      <c r="O31" s="412"/>
      <c r="P31" s="412"/>
      <c r="Q31" s="412"/>
      <c r="R31" s="412"/>
      <c r="S31" s="412"/>
      <c r="T31" s="412"/>
      <c r="U31" s="412"/>
      <c r="V31" s="412"/>
      <c r="W31" s="412"/>
      <c r="X31" s="412"/>
      <c r="Y31" s="412"/>
      <c r="Z31" s="412"/>
    </row>
    <row r="32" spans="1:26" ht="15.75" customHeight="1">
      <c r="A32" s="412"/>
      <c r="B32" s="412"/>
      <c r="C32" s="412"/>
      <c r="D32" s="412"/>
      <c r="E32" s="412"/>
      <c r="F32" s="412"/>
      <c r="G32" s="412"/>
      <c r="H32" s="412"/>
      <c r="I32" s="412"/>
      <c r="J32" s="412"/>
      <c r="K32" s="412"/>
      <c r="L32" s="412"/>
      <c r="M32" s="412"/>
      <c r="N32" s="412"/>
      <c r="O32" s="412"/>
      <c r="P32" s="412"/>
      <c r="Q32" s="412"/>
      <c r="R32" s="412"/>
      <c r="S32" s="412"/>
      <c r="T32" s="412"/>
      <c r="U32" s="412"/>
      <c r="V32" s="412"/>
      <c r="W32" s="412"/>
      <c r="X32" s="412"/>
      <c r="Y32" s="412"/>
      <c r="Z32" s="412"/>
    </row>
    <row r="33" spans="1:26" ht="15.75" customHeight="1">
      <c r="A33" s="412"/>
      <c r="B33" s="412"/>
      <c r="C33" s="412"/>
      <c r="D33" s="412"/>
      <c r="E33" s="412"/>
      <c r="F33" s="412"/>
      <c r="G33" s="412"/>
      <c r="H33" s="412"/>
      <c r="I33" s="412"/>
      <c r="J33" s="412"/>
      <c r="K33" s="412"/>
      <c r="L33" s="412"/>
      <c r="M33" s="412"/>
      <c r="N33" s="412"/>
      <c r="O33" s="412"/>
      <c r="P33" s="412"/>
      <c r="Q33" s="412"/>
      <c r="R33" s="412"/>
      <c r="S33" s="412"/>
      <c r="T33" s="412"/>
      <c r="U33" s="412"/>
      <c r="V33" s="412"/>
      <c r="W33" s="412"/>
      <c r="X33" s="412"/>
      <c r="Y33" s="412"/>
      <c r="Z33" s="412"/>
    </row>
    <row r="34" spans="1:26" ht="15.75" customHeight="1">
      <c r="A34" s="412"/>
      <c r="B34" s="412"/>
      <c r="C34" s="412"/>
      <c r="D34" s="412"/>
      <c r="E34" s="412"/>
      <c r="F34" s="412"/>
      <c r="G34" s="412"/>
      <c r="H34" s="412"/>
      <c r="I34" s="412"/>
      <c r="J34" s="412"/>
      <c r="K34" s="412"/>
      <c r="L34" s="412"/>
      <c r="M34" s="412"/>
      <c r="N34" s="412"/>
      <c r="O34" s="412"/>
      <c r="P34" s="412"/>
      <c r="Q34" s="412"/>
      <c r="R34" s="412"/>
      <c r="S34" s="412"/>
      <c r="T34" s="412"/>
      <c r="U34" s="412"/>
      <c r="V34" s="412"/>
      <c r="W34" s="412"/>
      <c r="X34" s="412"/>
      <c r="Y34" s="412"/>
      <c r="Z34" s="412"/>
    </row>
    <row r="35" spans="1:26" ht="15.75" customHeight="1">
      <c r="A35" s="412"/>
      <c r="B35" s="412"/>
      <c r="C35" s="412"/>
      <c r="D35" s="412"/>
      <c r="E35" s="412"/>
      <c r="F35" s="412"/>
      <c r="G35" s="412"/>
      <c r="H35" s="412"/>
      <c r="I35" s="412"/>
      <c r="J35" s="412"/>
      <c r="K35" s="412"/>
      <c r="L35" s="412"/>
      <c r="M35" s="412"/>
      <c r="N35" s="412"/>
      <c r="O35" s="412"/>
      <c r="P35" s="412"/>
      <c r="Q35" s="412"/>
      <c r="R35" s="412"/>
      <c r="S35" s="412"/>
      <c r="T35" s="412"/>
      <c r="U35" s="412"/>
      <c r="V35" s="412"/>
      <c r="W35" s="412"/>
      <c r="X35" s="412"/>
      <c r="Y35" s="412"/>
      <c r="Z35" s="412"/>
    </row>
    <row r="36" spans="1:26" ht="15.75" customHeight="1">
      <c r="A36" s="412"/>
      <c r="B36" s="412"/>
      <c r="C36" s="412"/>
      <c r="D36" s="412"/>
      <c r="E36" s="412"/>
      <c r="F36" s="412"/>
      <c r="G36" s="412"/>
      <c r="H36" s="412"/>
      <c r="I36" s="412"/>
      <c r="J36" s="412"/>
      <c r="K36" s="412"/>
      <c r="L36" s="412"/>
      <c r="M36" s="412"/>
      <c r="N36" s="412"/>
      <c r="O36" s="412"/>
      <c r="P36" s="412"/>
      <c r="Q36" s="412"/>
      <c r="R36" s="412"/>
      <c r="S36" s="412"/>
      <c r="T36" s="412"/>
      <c r="U36" s="412"/>
      <c r="V36" s="412"/>
      <c r="W36" s="412"/>
      <c r="X36" s="412"/>
      <c r="Y36" s="412"/>
      <c r="Z36" s="412"/>
    </row>
    <row r="37" spans="1:26" ht="15.75" customHeight="1">
      <c r="A37" s="412"/>
      <c r="B37" s="412"/>
      <c r="C37" s="412"/>
      <c r="D37" s="412"/>
      <c r="E37" s="412"/>
      <c r="F37" s="412"/>
      <c r="G37" s="412"/>
      <c r="H37" s="412"/>
      <c r="I37" s="412"/>
      <c r="J37" s="412"/>
      <c r="K37" s="412"/>
      <c r="L37" s="412"/>
      <c r="M37" s="412"/>
      <c r="N37" s="412"/>
      <c r="O37" s="412"/>
      <c r="P37" s="412"/>
      <c r="Q37" s="412"/>
      <c r="R37" s="412"/>
      <c r="S37" s="412"/>
      <c r="T37" s="412"/>
      <c r="U37" s="412"/>
      <c r="V37" s="412"/>
      <c r="W37" s="412"/>
      <c r="X37" s="412"/>
      <c r="Y37" s="412"/>
      <c r="Z37" s="412"/>
    </row>
    <row r="38" spans="1:26" ht="15.75" customHeight="1">
      <c r="A38" s="412"/>
      <c r="B38" s="412"/>
      <c r="C38" s="412"/>
      <c r="D38" s="412"/>
      <c r="E38" s="412"/>
      <c r="F38" s="412"/>
      <c r="G38" s="412"/>
      <c r="H38" s="412"/>
      <c r="I38" s="412"/>
      <c r="J38" s="412"/>
      <c r="K38" s="412"/>
      <c r="L38" s="412"/>
      <c r="M38" s="412"/>
      <c r="N38" s="412"/>
      <c r="O38" s="412"/>
      <c r="P38" s="412"/>
      <c r="Q38" s="412"/>
      <c r="R38" s="412"/>
      <c r="S38" s="412"/>
      <c r="T38" s="412"/>
      <c r="U38" s="412"/>
      <c r="V38" s="412"/>
      <c r="W38" s="412"/>
      <c r="X38" s="412"/>
      <c r="Y38" s="412"/>
      <c r="Z38" s="412"/>
    </row>
    <row r="39" spans="1:26" ht="15.75" customHeight="1">
      <c r="A39" s="412"/>
      <c r="B39" s="412"/>
      <c r="C39" s="412"/>
      <c r="D39" s="412"/>
      <c r="E39" s="412"/>
      <c r="F39" s="412"/>
      <c r="G39" s="412"/>
      <c r="H39" s="412"/>
      <c r="I39" s="412"/>
      <c r="J39" s="412"/>
      <c r="K39" s="412"/>
      <c r="L39" s="412"/>
      <c r="M39" s="412"/>
      <c r="N39" s="412"/>
      <c r="O39" s="412"/>
      <c r="P39" s="412"/>
      <c r="Q39" s="412"/>
      <c r="R39" s="412"/>
      <c r="S39" s="412"/>
      <c r="T39" s="412"/>
      <c r="U39" s="412"/>
      <c r="V39" s="412"/>
      <c r="W39" s="412"/>
      <c r="X39" s="412"/>
      <c r="Y39" s="412"/>
      <c r="Z39" s="412"/>
    </row>
    <row r="40" spans="1:26" ht="15.75" customHeight="1">
      <c r="A40" s="412"/>
      <c r="B40" s="412"/>
      <c r="C40" s="412"/>
      <c r="D40" s="412"/>
      <c r="E40" s="412"/>
      <c r="F40" s="412"/>
      <c r="G40" s="412"/>
      <c r="H40" s="412"/>
      <c r="I40" s="412"/>
      <c r="J40" s="412"/>
      <c r="K40" s="412"/>
      <c r="L40" s="412"/>
      <c r="M40" s="412"/>
      <c r="N40" s="412"/>
      <c r="O40" s="412"/>
      <c r="P40" s="412"/>
      <c r="Q40" s="412"/>
      <c r="R40" s="412"/>
      <c r="S40" s="412"/>
      <c r="T40" s="412"/>
      <c r="U40" s="412"/>
      <c r="V40" s="412"/>
      <c r="W40" s="412"/>
      <c r="X40" s="412"/>
      <c r="Y40" s="412"/>
      <c r="Z40" s="412"/>
    </row>
    <row r="41" spans="1:26" ht="15.75" customHeight="1">
      <c r="A41" s="412"/>
      <c r="B41" s="412"/>
      <c r="C41" s="412"/>
      <c r="D41" s="412"/>
      <c r="E41" s="412"/>
      <c r="F41" s="412"/>
      <c r="G41" s="412"/>
      <c r="H41" s="412"/>
      <c r="I41" s="412"/>
      <c r="J41" s="412"/>
      <c r="K41" s="412"/>
      <c r="L41" s="412"/>
      <c r="M41" s="412"/>
      <c r="N41" s="412"/>
      <c r="O41" s="412"/>
      <c r="P41" s="412"/>
      <c r="Q41" s="412"/>
      <c r="R41" s="412"/>
      <c r="S41" s="412"/>
      <c r="T41" s="412"/>
      <c r="U41" s="412"/>
      <c r="V41" s="412"/>
      <c r="W41" s="412"/>
      <c r="X41" s="412"/>
      <c r="Y41" s="412"/>
      <c r="Z41" s="412"/>
    </row>
    <row r="42" spans="1:26" ht="15.75" customHeight="1">
      <c r="A42" s="412"/>
      <c r="B42" s="412"/>
      <c r="C42" s="412"/>
      <c r="D42" s="412"/>
      <c r="E42" s="412"/>
      <c r="F42" s="412"/>
      <c r="G42" s="412"/>
      <c r="H42" s="412"/>
      <c r="I42" s="412"/>
      <c r="J42" s="412"/>
      <c r="K42" s="412"/>
      <c r="L42" s="412"/>
      <c r="M42" s="412"/>
      <c r="N42" s="412"/>
      <c r="O42" s="412"/>
      <c r="P42" s="412"/>
      <c r="Q42" s="412"/>
      <c r="R42" s="412"/>
      <c r="S42" s="412"/>
      <c r="T42" s="412"/>
      <c r="U42" s="412"/>
      <c r="V42" s="412"/>
      <c r="W42" s="412"/>
      <c r="X42" s="412"/>
      <c r="Y42" s="412"/>
      <c r="Z42" s="412"/>
    </row>
    <row r="43" spans="1:26" ht="15.75" customHeight="1">
      <c r="A43" s="412"/>
      <c r="B43" s="412"/>
      <c r="C43" s="412"/>
      <c r="D43" s="412"/>
      <c r="E43" s="412"/>
      <c r="F43" s="412"/>
      <c r="G43" s="412"/>
      <c r="H43" s="412"/>
      <c r="I43" s="412"/>
      <c r="J43" s="412"/>
      <c r="K43" s="412"/>
      <c r="L43" s="412"/>
      <c r="M43" s="412"/>
      <c r="N43" s="412"/>
      <c r="O43" s="412"/>
      <c r="P43" s="412"/>
      <c r="Q43" s="412"/>
      <c r="R43" s="412"/>
      <c r="S43" s="412"/>
      <c r="T43" s="412"/>
      <c r="U43" s="412"/>
      <c r="V43" s="412"/>
      <c r="W43" s="412"/>
      <c r="X43" s="412"/>
      <c r="Y43" s="412"/>
      <c r="Z43" s="412"/>
    </row>
    <row r="44" spans="1:26" ht="15.75" customHeight="1">
      <c r="A44" s="412"/>
      <c r="B44" s="412"/>
      <c r="C44" s="412"/>
      <c r="D44" s="412"/>
      <c r="E44" s="412"/>
      <c r="F44" s="412"/>
      <c r="G44" s="412"/>
      <c r="H44" s="412"/>
      <c r="I44" s="412"/>
      <c r="J44" s="412"/>
      <c r="K44" s="412"/>
      <c r="L44" s="412"/>
      <c r="M44" s="412"/>
      <c r="N44" s="412"/>
      <c r="O44" s="412"/>
      <c r="P44" s="412"/>
      <c r="Q44" s="412"/>
      <c r="R44" s="412"/>
      <c r="S44" s="412"/>
      <c r="T44" s="412"/>
      <c r="U44" s="412"/>
      <c r="V44" s="412"/>
      <c r="W44" s="412"/>
      <c r="X44" s="412"/>
      <c r="Y44" s="412"/>
      <c r="Z44" s="412"/>
    </row>
    <row r="45" spans="1:26" ht="15.75" customHeight="1">
      <c r="A45" s="412"/>
      <c r="B45" s="412"/>
      <c r="C45" s="412"/>
      <c r="D45" s="412"/>
      <c r="E45" s="412"/>
      <c r="F45" s="412"/>
      <c r="G45" s="412"/>
      <c r="H45" s="412"/>
      <c r="I45" s="412"/>
      <c r="J45" s="412"/>
      <c r="K45" s="412"/>
      <c r="L45" s="412"/>
      <c r="M45" s="412"/>
      <c r="N45" s="412"/>
      <c r="O45" s="412"/>
      <c r="P45" s="412"/>
      <c r="Q45" s="412"/>
      <c r="R45" s="412"/>
      <c r="S45" s="412"/>
      <c r="T45" s="412"/>
      <c r="U45" s="412"/>
      <c r="V45" s="412"/>
      <c r="W45" s="412"/>
      <c r="X45" s="412"/>
      <c r="Y45" s="412"/>
      <c r="Z45" s="412"/>
    </row>
    <row r="46" spans="1:26" ht="15.75" customHeight="1">
      <c r="A46" s="412"/>
      <c r="B46" s="412"/>
      <c r="C46" s="412"/>
      <c r="D46" s="412"/>
      <c r="E46" s="412"/>
      <c r="F46" s="412"/>
      <c r="G46" s="412"/>
      <c r="H46" s="412"/>
      <c r="I46" s="412"/>
      <c r="J46" s="412"/>
      <c r="K46" s="412"/>
      <c r="L46" s="412"/>
      <c r="M46" s="412"/>
      <c r="N46" s="412"/>
      <c r="O46" s="412"/>
      <c r="P46" s="412"/>
      <c r="Q46" s="412"/>
      <c r="R46" s="412"/>
      <c r="S46" s="412"/>
      <c r="T46" s="412"/>
      <c r="U46" s="412"/>
      <c r="V46" s="412"/>
      <c r="W46" s="412"/>
      <c r="X46" s="412"/>
      <c r="Y46" s="412"/>
      <c r="Z46" s="412"/>
    </row>
    <row r="47" spans="1:26" ht="15.75" customHeight="1">
      <c r="A47" s="412"/>
      <c r="B47" s="412"/>
      <c r="C47" s="412"/>
      <c r="D47" s="412"/>
      <c r="E47" s="412"/>
      <c r="F47" s="412"/>
      <c r="G47" s="412"/>
      <c r="H47" s="412"/>
      <c r="I47" s="412"/>
      <c r="J47" s="412"/>
      <c r="K47" s="412"/>
      <c r="L47" s="412"/>
      <c r="M47" s="412"/>
      <c r="N47" s="412"/>
      <c r="O47" s="412"/>
      <c r="P47" s="412"/>
      <c r="Q47" s="412"/>
      <c r="R47" s="412"/>
      <c r="S47" s="412"/>
      <c r="T47" s="412"/>
      <c r="U47" s="412"/>
      <c r="V47" s="412"/>
      <c r="W47" s="412"/>
      <c r="X47" s="412"/>
      <c r="Y47" s="412"/>
      <c r="Z47" s="412"/>
    </row>
    <row r="48" spans="1:26" ht="15.75" customHeight="1">
      <c r="A48" s="412"/>
      <c r="B48" s="412"/>
      <c r="C48" s="412"/>
      <c r="D48" s="412"/>
      <c r="E48" s="412"/>
      <c r="F48" s="412"/>
      <c r="G48" s="412"/>
      <c r="H48" s="412"/>
      <c r="I48" s="412"/>
      <c r="J48" s="412"/>
      <c r="K48" s="412"/>
      <c r="L48" s="412"/>
      <c r="M48" s="412"/>
      <c r="N48" s="412"/>
      <c r="O48" s="412"/>
      <c r="P48" s="412"/>
      <c r="Q48" s="412"/>
      <c r="R48" s="412"/>
      <c r="S48" s="412"/>
      <c r="T48" s="412"/>
      <c r="U48" s="412"/>
      <c r="V48" s="412"/>
      <c r="W48" s="412"/>
      <c r="X48" s="412"/>
      <c r="Y48" s="412"/>
      <c r="Z48" s="412"/>
    </row>
    <row r="49" spans="1:26" ht="15.75" customHeight="1">
      <c r="A49" s="412"/>
      <c r="B49" s="412"/>
      <c r="C49" s="412"/>
      <c r="D49" s="412"/>
      <c r="E49" s="412"/>
      <c r="F49" s="412"/>
      <c r="G49" s="412"/>
      <c r="H49" s="412"/>
      <c r="I49" s="412"/>
      <c r="J49" s="412"/>
      <c r="K49" s="412"/>
      <c r="L49" s="412"/>
      <c r="M49" s="412"/>
      <c r="N49" s="412"/>
      <c r="O49" s="412"/>
      <c r="P49" s="412"/>
      <c r="Q49" s="412"/>
      <c r="R49" s="412"/>
      <c r="S49" s="412"/>
      <c r="T49" s="412"/>
      <c r="U49" s="412"/>
      <c r="V49" s="412"/>
      <c r="W49" s="412"/>
      <c r="X49" s="412"/>
      <c r="Y49" s="412"/>
      <c r="Z49" s="412"/>
    </row>
    <row r="50" spans="1:26" ht="15.75" customHeight="1">
      <c r="A50" s="412"/>
      <c r="B50" s="412"/>
      <c r="C50" s="412"/>
      <c r="D50" s="412"/>
      <c r="E50" s="412"/>
      <c r="F50" s="412"/>
      <c r="G50" s="412"/>
      <c r="H50" s="412"/>
      <c r="I50" s="412"/>
      <c r="J50" s="412"/>
      <c r="K50" s="412"/>
      <c r="L50" s="412"/>
      <c r="M50" s="412"/>
      <c r="N50" s="412"/>
      <c r="O50" s="412"/>
      <c r="P50" s="412"/>
      <c r="Q50" s="412"/>
      <c r="R50" s="412"/>
      <c r="S50" s="412"/>
      <c r="T50" s="412"/>
      <c r="U50" s="412"/>
      <c r="V50" s="412"/>
      <c r="W50" s="412"/>
      <c r="X50" s="412"/>
      <c r="Y50" s="412"/>
      <c r="Z50" s="412"/>
    </row>
    <row r="51" spans="1:26" ht="15.75" customHeight="1">
      <c r="A51" s="412"/>
      <c r="B51" s="412"/>
      <c r="C51" s="412"/>
      <c r="D51" s="412"/>
      <c r="E51" s="412"/>
      <c r="F51" s="412"/>
      <c r="G51" s="412"/>
      <c r="H51" s="412"/>
      <c r="I51" s="412"/>
      <c r="J51" s="412"/>
      <c r="K51" s="412"/>
      <c r="L51" s="412"/>
      <c r="M51" s="412"/>
      <c r="N51" s="412"/>
      <c r="O51" s="412"/>
      <c r="P51" s="412"/>
      <c r="Q51" s="412"/>
      <c r="R51" s="412"/>
      <c r="S51" s="412"/>
      <c r="T51" s="412"/>
      <c r="U51" s="412"/>
      <c r="V51" s="412"/>
      <c r="W51" s="412"/>
      <c r="X51" s="412"/>
      <c r="Y51" s="412"/>
      <c r="Z51" s="412"/>
    </row>
    <row r="52" spans="1:26" ht="15.75" customHeight="1">
      <c r="A52" s="412"/>
      <c r="B52" s="412"/>
      <c r="C52" s="412"/>
      <c r="D52" s="412"/>
      <c r="E52" s="412"/>
      <c r="F52" s="412"/>
      <c r="G52" s="412"/>
      <c r="H52" s="412"/>
      <c r="I52" s="412"/>
      <c r="J52" s="412"/>
      <c r="K52" s="412"/>
      <c r="L52" s="412"/>
      <c r="M52" s="412"/>
      <c r="N52" s="412"/>
      <c r="O52" s="412"/>
      <c r="P52" s="412"/>
      <c r="Q52" s="412"/>
      <c r="R52" s="412"/>
      <c r="S52" s="412"/>
      <c r="T52" s="412"/>
      <c r="U52" s="412"/>
      <c r="V52" s="412"/>
      <c r="W52" s="412"/>
      <c r="X52" s="412"/>
      <c r="Y52" s="412"/>
      <c r="Z52" s="412"/>
    </row>
    <row r="53" spans="1:26" ht="15.75" customHeight="1">
      <c r="A53" s="412"/>
      <c r="B53" s="412"/>
      <c r="C53" s="412"/>
      <c r="D53" s="412"/>
      <c r="E53" s="412"/>
      <c r="F53" s="412"/>
      <c r="G53" s="412"/>
      <c r="H53" s="412"/>
      <c r="I53" s="412"/>
      <c r="J53" s="412"/>
      <c r="K53" s="412"/>
      <c r="L53" s="412"/>
      <c r="M53" s="412"/>
      <c r="N53" s="412"/>
      <c r="O53" s="412"/>
      <c r="P53" s="412"/>
      <c r="Q53" s="412"/>
      <c r="R53" s="412"/>
      <c r="S53" s="412"/>
      <c r="T53" s="412"/>
      <c r="U53" s="412"/>
      <c r="V53" s="412"/>
      <c r="W53" s="412"/>
      <c r="X53" s="412"/>
      <c r="Y53" s="412"/>
      <c r="Z53" s="412"/>
    </row>
    <row r="54" spans="1:26" ht="15.75" customHeight="1">
      <c r="A54" s="412"/>
      <c r="B54" s="412"/>
      <c r="C54" s="412"/>
      <c r="D54" s="412"/>
      <c r="E54" s="412"/>
      <c r="F54" s="412"/>
      <c r="G54" s="412"/>
      <c r="H54" s="412"/>
      <c r="I54" s="412"/>
      <c r="J54" s="412"/>
      <c r="K54" s="412"/>
      <c r="L54" s="412"/>
      <c r="M54" s="412"/>
      <c r="N54" s="412"/>
      <c r="O54" s="412"/>
      <c r="P54" s="412"/>
      <c r="Q54" s="412"/>
      <c r="R54" s="412"/>
      <c r="S54" s="412"/>
      <c r="T54" s="412"/>
      <c r="U54" s="412"/>
      <c r="V54" s="412"/>
      <c r="W54" s="412"/>
      <c r="X54" s="412"/>
      <c r="Y54" s="412"/>
      <c r="Z54" s="412"/>
    </row>
    <row r="55" spans="1:26" ht="15.75" customHeight="1">
      <c r="A55" s="412"/>
      <c r="B55" s="412"/>
      <c r="C55" s="412"/>
      <c r="D55" s="412"/>
      <c r="E55" s="412"/>
      <c r="F55" s="412"/>
      <c r="G55" s="412"/>
      <c r="H55" s="412"/>
      <c r="I55" s="412"/>
      <c r="J55" s="412"/>
      <c r="K55" s="412"/>
      <c r="L55" s="412"/>
      <c r="M55" s="412"/>
      <c r="N55" s="412"/>
      <c r="O55" s="412"/>
      <c r="P55" s="412"/>
      <c r="Q55" s="412"/>
      <c r="R55" s="412"/>
      <c r="S55" s="412"/>
      <c r="T55" s="412"/>
      <c r="U55" s="412"/>
      <c r="V55" s="412"/>
      <c r="W55" s="412"/>
      <c r="X55" s="412"/>
      <c r="Y55" s="412"/>
      <c r="Z55" s="412"/>
    </row>
    <row r="56" spans="1:26" ht="15.75" customHeight="1">
      <c r="A56" s="412"/>
      <c r="B56" s="412"/>
      <c r="C56" s="412"/>
      <c r="D56" s="412"/>
      <c r="E56" s="412"/>
      <c r="F56" s="412"/>
      <c r="G56" s="412"/>
      <c r="H56" s="412"/>
      <c r="I56" s="412"/>
      <c r="J56" s="412"/>
      <c r="K56" s="412"/>
      <c r="L56" s="412"/>
      <c r="M56" s="412"/>
      <c r="N56" s="412"/>
      <c r="O56" s="412"/>
      <c r="P56" s="412"/>
      <c r="Q56" s="412"/>
      <c r="R56" s="412"/>
      <c r="S56" s="412"/>
      <c r="T56" s="412"/>
      <c r="U56" s="412"/>
      <c r="V56" s="412"/>
      <c r="W56" s="412"/>
      <c r="X56" s="412"/>
      <c r="Y56" s="412"/>
      <c r="Z56" s="412"/>
    </row>
    <row r="57" spans="1:26" ht="15.75" customHeight="1">
      <c r="A57" s="412"/>
      <c r="B57" s="412"/>
      <c r="C57" s="412"/>
      <c r="D57" s="412"/>
      <c r="E57" s="412"/>
      <c r="F57" s="412"/>
      <c r="G57" s="412"/>
      <c r="H57" s="412"/>
      <c r="I57" s="412"/>
      <c r="J57" s="412"/>
      <c r="K57" s="412"/>
      <c r="L57" s="412"/>
      <c r="M57" s="412"/>
      <c r="N57" s="412"/>
      <c r="O57" s="412"/>
      <c r="P57" s="412"/>
      <c r="Q57" s="412"/>
      <c r="R57" s="412"/>
      <c r="S57" s="412"/>
      <c r="T57" s="412"/>
      <c r="U57" s="412"/>
      <c r="V57" s="412"/>
      <c r="W57" s="412"/>
      <c r="X57" s="412"/>
      <c r="Y57" s="412"/>
      <c r="Z57" s="412"/>
    </row>
    <row r="58" spans="1:26" ht="15.75" customHeight="1">
      <c r="A58" s="412"/>
      <c r="B58" s="412"/>
      <c r="C58" s="412"/>
      <c r="D58" s="412"/>
      <c r="E58" s="412"/>
      <c r="F58" s="412"/>
      <c r="G58" s="412"/>
      <c r="H58" s="412"/>
      <c r="I58" s="412"/>
      <c r="J58" s="412"/>
      <c r="K58" s="412"/>
      <c r="L58" s="412"/>
      <c r="M58" s="412"/>
      <c r="N58" s="412"/>
      <c r="O58" s="412"/>
      <c r="P58" s="412"/>
      <c r="Q58" s="412"/>
      <c r="R58" s="412"/>
      <c r="S58" s="412"/>
      <c r="T58" s="412"/>
      <c r="U58" s="412"/>
      <c r="V58" s="412"/>
      <c r="W58" s="412"/>
      <c r="X58" s="412"/>
      <c r="Y58" s="412"/>
      <c r="Z58" s="412"/>
    </row>
    <row r="59" spans="1:26" ht="15.75" customHeight="1">
      <c r="A59" s="412"/>
      <c r="B59" s="412"/>
      <c r="C59" s="412"/>
      <c r="D59" s="412"/>
      <c r="E59" s="412"/>
      <c r="F59" s="412"/>
      <c r="G59" s="412"/>
      <c r="H59" s="412"/>
      <c r="I59" s="412"/>
      <c r="J59" s="412"/>
      <c r="K59" s="412"/>
      <c r="L59" s="412"/>
      <c r="M59" s="412"/>
      <c r="N59" s="412"/>
      <c r="O59" s="412"/>
      <c r="P59" s="412"/>
      <c r="Q59" s="412"/>
      <c r="R59" s="412"/>
      <c r="S59" s="412"/>
      <c r="T59" s="412"/>
      <c r="U59" s="412"/>
      <c r="V59" s="412"/>
      <c r="W59" s="412"/>
      <c r="X59" s="412"/>
      <c r="Y59" s="412"/>
      <c r="Z59" s="412"/>
    </row>
    <row r="60" spans="1:26" ht="15.75" customHeight="1">
      <c r="A60" s="412"/>
      <c r="B60" s="412"/>
      <c r="C60" s="412"/>
      <c r="D60" s="412"/>
      <c r="E60" s="412"/>
      <c r="F60" s="412"/>
      <c r="G60" s="412"/>
      <c r="H60" s="412"/>
      <c r="I60" s="412"/>
      <c r="J60" s="412"/>
      <c r="K60" s="412"/>
      <c r="L60" s="412"/>
      <c r="M60" s="412"/>
      <c r="N60" s="412"/>
      <c r="O60" s="412"/>
      <c r="P60" s="412"/>
      <c r="Q60" s="412"/>
      <c r="R60" s="412"/>
      <c r="S60" s="412"/>
      <c r="T60" s="412"/>
      <c r="U60" s="412"/>
      <c r="V60" s="412"/>
      <c r="W60" s="412"/>
      <c r="X60" s="412"/>
      <c r="Y60" s="412"/>
      <c r="Z60" s="412"/>
    </row>
    <row r="61" spans="1:26" ht="15.75" customHeight="1">
      <c r="A61" s="412"/>
      <c r="B61" s="412"/>
      <c r="C61" s="412"/>
      <c r="D61" s="412"/>
      <c r="E61" s="412"/>
      <c r="F61" s="412"/>
      <c r="G61" s="412"/>
      <c r="H61" s="412"/>
      <c r="I61" s="412"/>
      <c r="J61" s="412"/>
      <c r="K61" s="412"/>
      <c r="L61" s="412"/>
      <c r="M61" s="412"/>
      <c r="N61" s="412"/>
      <c r="O61" s="412"/>
      <c r="P61" s="412"/>
      <c r="Q61" s="412"/>
      <c r="R61" s="412"/>
      <c r="S61" s="412"/>
      <c r="T61" s="412"/>
      <c r="U61" s="412"/>
      <c r="V61" s="412"/>
      <c r="W61" s="412"/>
      <c r="X61" s="412"/>
      <c r="Y61" s="412"/>
      <c r="Z61" s="412"/>
    </row>
    <row r="62" spans="1:26" ht="15.75" customHeight="1">
      <c r="A62" s="412"/>
      <c r="B62" s="412"/>
      <c r="C62" s="412"/>
      <c r="D62" s="412"/>
      <c r="E62" s="412"/>
      <c r="F62" s="412"/>
      <c r="G62" s="412"/>
      <c r="H62" s="412"/>
      <c r="I62" s="412"/>
      <c r="J62" s="412"/>
      <c r="K62" s="412"/>
      <c r="L62" s="412"/>
      <c r="M62" s="412"/>
      <c r="N62" s="412"/>
      <c r="O62" s="412"/>
      <c r="P62" s="412"/>
      <c r="Q62" s="412"/>
      <c r="R62" s="412"/>
      <c r="S62" s="412"/>
      <c r="T62" s="412"/>
      <c r="U62" s="412"/>
      <c r="V62" s="412"/>
      <c r="W62" s="412"/>
      <c r="X62" s="412"/>
      <c r="Y62" s="412"/>
      <c r="Z62" s="412"/>
    </row>
    <row r="63" spans="1:26" ht="15.75" customHeight="1">
      <c r="A63" s="412"/>
      <c r="B63" s="412"/>
      <c r="C63" s="412"/>
      <c r="D63" s="412"/>
      <c r="E63" s="412"/>
      <c r="F63" s="412"/>
      <c r="G63" s="412"/>
      <c r="H63" s="412"/>
      <c r="I63" s="412"/>
      <c r="J63" s="412"/>
      <c r="K63" s="412"/>
      <c r="L63" s="412"/>
      <c r="M63" s="412"/>
      <c r="N63" s="412"/>
      <c r="O63" s="412"/>
      <c r="P63" s="412"/>
      <c r="Q63" s="412"/>
      <c r="R63" s="412"/>
      <c r="S63" s="412"/>
      <c r="T63" s="412"/>
      <c r="U63" s="412"/>
      <c r="V63" s="412"/>
      <c r="W63" s="412"/>
      <c r="X63" s="412"/>
      <c r="Y63" s="412"/>
      <c r="Z63" s="412"/>
    </row>
    <row r="64" spans="1:26" ht="15.75" customHeight="1">
      <c r="A64" s="412"/>
      <c r="B64" s="412"/>
      <c r="C64" s="412"/>
      <c r="D64" s="412"/>
      <c r="E64" s="412"/>
      <c r="F64" s="412"/>
      <c r="G64" s="412"/>
      <c r="H64" s="412"/>
      <c r="I64" s="412"/>
      <c r="J64" s="412"/>
      <c r="K64" s="412"/>
      <c r="L64" s="412"/>
      <c r="M64" s="412"/>
      <c r="N64" s="412"/>
      <c r="O64" s="412"/>
      <c r="P64" s="412"/>
      <c r="Q64" s="412"/>
      <c r="R64" s="412"/>
      <c r="S64" s="412"/>
      <c r="T64" s="412"/>
      <c r="U64" s="412"/>
      <c r="V64" s="412"/>
      <c r="W64" s="412"/>
      <c r="X64" s="412"/>
      <c r="Y64" s="412"/>
      <c r="Z64" s="412"/>
    </row>
    <row r="65" spans="1:26" ht="15.75" customHeight="1">
      <c r="A65" s="412"/>
      <c r="B65" s="412"/>
      <c r="C65" s="412"/>
      <c r="D65" s="412"/>
      <c r="E65" s="412"/>
      <c r="F65" s="412"/>
      <c r="G65" s="412"/>
      <c r="H65" s="412"/>
      <c r="I65" s="412"/>
      <c r="J65" s="412"/>
      <c r="K65" s="412"/>
      <c r="L65" s="412"/>
      <c r="M65" s="412"/>
      <c r="N65" s="412"/>
      <c r="O65" s="412"/>
      <c r="P65" s="412"/>
      <c r="Q65" s="412"/>
      <c r="R65" s="412"/>
      <c r="S65" s="412"/>
      <c r="T65" s="412"/>
      <c r="U65" s="412"/>
      <c r="V65" s="412"/>
      <c r="W65" s="412"/>
      <c r="X65" s="412"/>
      <c r="Y65" s="412"/>
      <c r="Z65" s="412"/>
    </row>
    <row r="66" spans="1:26" ht="15.75" customHeight="1">
      <c r="A66" s="412"/>
      <c r="B66" s="412"/>
      <c r="C66" s="412"/>
      <c r="D66" s="412"/>
      <c r="E66" s="412"/>
      <c r="F66" s="412"/>
      <c r="G66" s="412"/>
      <c r="H66" s="412"/>
      <c r="I66" s="412"/>
      <c r="J66" s="412"/>
      <c r="K66" s="412"/>
      <c r="L66" s="412"/>
      <c r="M66" s="412"/>
      <c r="N66" s="412"/>
      <c r="O66" s="412"/>
      <c r="P66" s="412"/>
      <c r="Q66" s="412"/>
      <c r="R66" s="412"/>
      <c r="S66" s="412"/>
      <c r="T66" s="412"/>
      <c r="U66" s="412"/>
      <c r="V66" s="412"/>
      <c r="W66" s="412"/>
      <c r="X66" s="412"/>
      <c r="Y66" s="412"/>
      <c r="Z66" s="412"/>
    </row>
    <row r="67" spans="1:26" ht="15.75" customHeight="1">
      <c r="A67" s="412"/>
      <c r="B67" s="412"/>
      <c r="C67" s="412"/>
      <c r="D67" s="412"/>
      <c r="E67" s="412"/>
      <c r="F67" s="412"/>
      <c r="G67" s="412"/>
      <c r="H67" s="412"/>
      <c r="I67" s="412"/>
      <c r="J67" s="412"/>
      <c r="K67" s="412"/>
      <c r="L67" s="412"/>
      <c r="M67" s="412"/>
      <c r="N67" s="412"/>
      <c r="O67" s="412"/>
      <c r="P67" s="412"/>
      <c r="Q67" s="412"/>
      <c r="R67" s="412"/>
      <c r="S67" s="412"/>
      <c r="T67" s="412"/>
      <c r="U67" s="412"/>
      <c r="V67" s="412"/>
      <c r="W67" s="412"/>
      <c r="X67" s="412"/>
      <c r="Y67" s="412"/>
      <c r="Z67" s="412"/>
    </row>
    <row r="68" spans="1:26" ht="15.75" customHeight="1">
      <c r="A68" s="412"/>
      <c r="B68" s="412"/>
      <c r="C68" s="412"/>
      <c r="D68" s="412"/>
      <c r="E68" s="412"/>
      <c r="F68" s="412"/>
      <c r="G68" s="412"/>
      <c r="H68" s="412"/>
      <c r="I68" s="412"/>
      <c r="J68" s="412"/>
      <c r="K68" s="412"/>
      <c r="L68" s="412"/>
      <c r="M68" s="412"/>
      <c r="N68" s="412"/>
      <c r="O68" s="412"/>
      <c r="P68" s="412"/>
      <c r="Q68" s="412"/>
      <c r="R68" s="412"/>
      <c r="S68" s="412"/>
      <c r="T68" s="412"/>
      <c r="U68" s="412"/>
      <c r="V68" s="412"/>
      <c r="W68" s="412"/>
      <c r="X68" s="412"/>
      <c r="Y68" s="412"/>
      <c r="Z68" s="412"/>
    </row>
    <row r="69" spans="1:26" ht="15.75" customHeight="1">
      <c r="A69" s="412"/>
      <c r="B69" s="412"/>
      <c r="C69" s="412"/>
      <c r="D69" s="412"/>
      <c r="E69" s="412"/>
      <c r="F69" s="412"/>
      <c r="G69" s="412"/>
      <c r="H69" s="412"/>
      <c r="I69" s="412"/>
      <c r="J69" s="412"/>
      <c r="K69" s="412"/>
      <c r="L69" s="412"/>
      <c r="M69" s="412"/>
      <c r="N69" s="412"/>
      <c r="O69" s="412"/>
      <c r="P69" s="412"/>
      <c r="Q69" s="412"/>
      <c r="R69" s="412"/>
      <c r="S69" s="412"/>
      <c r="T69" s="412"/>
      <c r="U69" s="412"/>
      <c r="V69" s="412"/>
      <c r="W69" s="412"/>
      <c r="X69" s="412"/>
      <c r="Y69" s="412"/>
      <c r="Z69" s="412"/>
    </row>
    <row r="70" spans="1:26" ht="15.75" customHeight="1">
      <c r="A70" s="412"/>
      <c r="B70" s="412"/>
      <c r="C70" s="412"/>
      <c r="D70" s="412"/>
      <c r="E70" s="412"/>
      <c r="F70" s="412"/>
      <c r="G70" s="412"/>
      <c r="H70" s="412"/>
      <c r="I70" s="412"/>
      <c r="J70" s="412"/>
      <c r="K70" s="412"/>
      <c r="L70" s="412"/>
      <c r="M70" s="412"/>
      <c r="N70" s="412"/>
      <c r="O70" s="412"/>
      <c r="P70" s="412"/>
      <c r="Q70" s="412"/>
      <c r="R70" s="412"/>
      <c r="S70" s="412"/>
      <c r="T70" s="412"/>
      <c r="U70" s="412"/>
      <c r="V70" s="412"/>
      <c r="W70" s="412"/>
      <c r="X70" s="412"/>
      <c r="Y70" s="412"/>
      <c r="Z70" s="412"/>
    </row>
    <row r="71" spans="1:26" ht="15.75" customHeight="1">
      <c r="A71" s="412"/>
      <c r="B71" s="412"/>
      <c r="C71" s="412"/>
      <c r="D71" s="412"/>
      <c r="E71" s="412"/>
      <c r="F71" s="412"/>
      <c r="G71" s="412"/>
      <c r="H71" s="412"/>
      <c r="I71" s="412"/>
      <c r="J71" s="412"/>
      <c r="K71" s="412"/>
      <c r="L71" s="412"/>
      <c r="M71" s="412"/>
      <c r="N71" s="412"/>
      <c r="O71" s="412"/>
      <c r="P71" s="412"/>
      <c r="Q71" s="412"/>
      <c r="R71" s="412"/>
      <c r="S71" s="412"/>
      <c r="T71" s="412"/>
      <c r="U71" s="412"/>
      <c r="V71" s="412"/>
      <c r="W71" s="412"/>
      <c r="X71" s="412"/>
      <c r="Y71" s="412"/>
      <c r="Z71" s="412"/>
    </row>
    <row r="72" spans="1:26" ht="15.75" customHeight="1">
      <c r="A72" s="412"/>
      <c r="B72" s="412"/>
      <c r="C72" s="412"/>
      <c r="D72" s="412"/>
      <c r="E72" s="412"/>
      <c r="F72" s="412"/>
      <c r="G72" s="412"/>
      <c r="H72" s="412"/>
      <c r="I72" s="412"/>
      <c r="J72" s="412"/>
      <c r="K72" s="412"/>
      <c r="L72" s="412"/>
      <c r="M72" s="412"/>
      <c r="N72" s="412"/>
      <c r="O72" s="412"/>
      <c r="P72" s="412"/>
      <c r="Q72" s="412"/>
      <c r="R72" s="412"/>
      <c r="S72" s="412"/>
      <c r="T72" s="412"/>
      <c r="U72" s="412"/>
      <c r="V72" s="412"/>
      <c r="W72" s="412"/>
      <c r="X72" s="412"/>
      <c r="Y72" s="412"/>
      <c r="Z72" s="412"/>
    </row>
    <row r="73" spans="1:26" ht="15.75" customHeight="1">
      <c r="A73" s="412"/>
      <c r="B73" s="412"/>
      <c r="C73" s="412"/>
      <c r="D73" s="412"/>
      <c r="E73" s="412"/>
      <c r="F73" s="412"/>
      <c r="G73" s="412"/>
      <c r="H73" s="412"/>
      <c r="I73" s="412"/>
      <c r="J73" s="412"/>
      <c r="K73" s="412"/>
      <c r="L73" s="412"/>
      <c r="M73" s="412"/>
      <c r="N73" s="412"/>
      <c r="O73" s="412"/>
      <c r="P73" s="412"/>
      <c r="Q73" s="412"/>
      <c r="R73" s="412"/>
      <c r="S73" s="412"/>
      <c r="T73" s="412"/>
      <c r="U73" s="412"/>
      <c r="V73" s="412"/>
      <c r="W73" s="412"/>
      <c r="X73" s="412"/>
      <c r="Y73" s="412"/>
      <c r="Z73" s="412"/>
    </row>
    <row r="74" spans="1:26" ht="15.75" customHeight="1">
      <c r="A74" s="412"/>
      <c r="B74" s="412"/>
      <c r="C74" s="412"/>
      <c r="D74" s="412"/>
      <c r="E74" s="412"/>
      <c r="F74" s="412"/>
      <c r="G74" s="412"/>
      <c r="H74" s="412"/>
      <c r="I74" s="412"/>
      <c r="J74" s="412"/>
      <c r="K74" s="412"/>
      <c r="L74" s="412"/>
      <c r="M74" s="412"/>
      <c r="N74" s="412"/>
      <c r="O74" s="412"/>
      <c r="P74" s="412"/>
      <c r="Q74" s="412"/>
      <c r="R74" s="412"/>
      <c r="S74" s="412"/>
      <c r="T74" s="412"/>
      <c r="U74" s="412"/>
      <c r="V74" s="412"/>
      <c r="W74" s="412"/>
      <c r="X74" s="412"/>
      <c r="Y74" s="412"/>
      <c r="Z74" s="412"/>
    </row>
    <row r="75" spans="1:26" ht="15.75" customHeight="1">
      <c r="A75" s="412"/>
      <c r="B75" s="412"/>
      <c r="C75" s="412"/>
      <c r="D75" s="412"/>
      <c r="E75" s="412"/>
      <c r="F75" s="412"/>
      <c r="G75" s="412"/>
      <c r="H75" s="412"/>
      <c r="I75" s="412"/>
      <c r="J75" s="412"/>
      <c r="K75" s="412"/>
      <c r="L75" s="412"/>
      <c r="M75" s="412"/>
      <c r="N75" s="412"/>
      <c r="O75" s="412"/>
      <c r="P75" s="412"/>
      <c r="Q75" s="412"/>
      <c r="R75" s="412"/>
      <c r="S75" s="412"/>
      <c r="T75" s="412"/>
      <c r="U75" s="412"/>
      <c r="V75" s="412"/>
      <c r="W75" s="412"/>
      <c r="X75" s="412"/>
      <c r="Y75" s="412"/>
      <c r="Z75" s="412"/>
    </row>
    <row r="76" spans="1:26" ht="15.75" customHeight="1">
      <c r="A76" s="412"/>
      <c r="B76" s="412"/>
      <c r="C76" s="412"/>
      <c r="D76" s="412"/>
      <c r="E76" s="412"/>
      <c r="F76" s="412"/>
      <c r="G76" s="412"/>
      <c r="H76" s="412"/>
      <c r="I76" s="412"/>
      <c r="J76" s="412"/>
      <c r="K76" s="412"/>
      <c r="L76" s="412"/>
      <c r="M76" s="412"/>
      <c r="N76" s="412"/>
      <c r="O76" s="412"/>
      <c r="P76" s="412"/>
      <c r="Q76" s="412"/>
      <c r="R76" s="412"/>
      <c r="S76" s="412"/>
      <c r="T76" s="412"/>
      <c r="U76" s="412"/>
      <c r="V76" s="412"/>
      <c r="W76" s="412"/>
      <c r="X76" s="412"/>
      <c r="Y76" s="412"/>
      <c r="Z76" s="412"/>
    </row>
    <row r="77" spans="1:26" ht="15.75" customHeight="1">
      <c r="A77" s="412"/>
      <c r="B77" s="412"/>
      <c r="C77" s="412"/>
      <c r="D77" s="412"/>
      <c r="E77" s="412"/>
      <c r="F77" s="412"/>
      <c r="G77" s="412"/>
      <c r="H77" s="412"/>
      <c r="I77" s="412"/>
      <c r="J77" s="412"/>
      <c r="K77" s="412"/>
      <c r="L77" s="412"/>
      <c r="M77" s="412"/>
      <c r="N77" s="412"/>
      <c r="O77" s="412"/>
      <c r="P77" s="412"/>
      <c r="Q77" s="412"/>
      <c r="R77" s="412"/>
      <c r="S77" s="412"/>
      <c r="T77" s="412"/>
      <c r="U77" s="412"/>
      <c r="V77" s="412"/>
      <c r="W77" s="412"/>
      <c r="X77" s="412"/>
      <c r="Y77" s="412"/>
      <c r="Z77" s="412"/>
    </row>
    <row r="78" spans="1:26" ht="15.75" customHeight="1">
      <c r="A78" s="412"/>
      <c r="B78" s="412"/>
      <c r="C78" s="412"/>
      <c r="D78" s="412"/>
      <c r="E78" s="412"/>
      <c r="F78" s="412"/>
      <c r="G78" s="412"/>
      <c r="H78" s="412"/>
      <c r="I78" s="412"/>
      <c r="J78" s="412"/>
      <c r="K78" s="412"/>
      <c r="L78" s="412"/>
      <c r="M78" s="412"/>
      <c r="N78" s="412"/>
      <c r="O78" s="412"/>
      <c r="P78" s="412"/>
      <c r="Q78" s="412"/>
      <c r="R78" s="412"/>
      <c r="S78" s="412"/>
      <c r="T78" s="412"/>
      <c r="U78" s="412"/>
      <c r="V78" s="412"/>
      <c r="W78" s="412"/>
      <c r="X78" s="412"/>
      <c r="Y78" s="412"/>
      <c r="Z78" s="412"/>
    </row>
    <row r="79" spans="1:26" ht="15.75" customHeight="1">
      <c r="A79" s="412"/>
      <c r="B79" s="412"/>
      <c r="C79" s="412"/>
      <c r="D79" s="412"/>
      <c r="E79" s="412"/>
      <c r="F79" s="412"/>
      <c r="G79" s="412"/>
      <c r="H79" s="412"/>
      <c r="I79" s="412"/>
      <c r="J79" s="412"/>
      <c r="K79" s="412"/>
      <c r="L79" s="412"/>
      <c r="M79" s="412"/>
      <c r="N79" s="412"/>
      <c r="O79" s="412"/>
      <c r="P79" s="412"/>
      <c r="Q79" s="412"/>
      <c r="R79" s="412"/>
      <c r="S79" s="412"/>
      <c r="T79" s="412"/>
      <c r="U79" s="412"/>
      <c r="V79" s="412"/>
      <c r="W79" s="412"/>
      <c r="X79" s="412"/>
      <c r="Y79" s="412"/>
      <c r="Z79" s="412"/>
    </row>
    <row r="80" spans="1:26" ht="15.75" customHeight="1">
      <c r="A80" s="412"/>
      <c r="B80" s="412"/>
      <c r="C80" s="412"/>
      <c r="D80" s="412"/>
      <c r="E80" s="412"/>
      <c r="F80" s="412"/>
      <c r="G80" s="412"/>
      <c r="H80" s="412"/>
      <c r="I80" s="412"/>
      <c r="J80" s="412"/>
      <c r="K80" s="412"/>
      <c r="L80" s="412"/>
      <c r="M80" s="412"/>
      <c r="N80" s="412"/>
      <c r="O80" s="412"/>
      <c r="P80" s="412"/>
      <c r="Q80" s="412"/>
      <c r="R80" s="412"/>
      <c r="S80" s="412"/>
      <c r="T80" s="412"/>
      <c r="U80" s="412"/>
      <c r="V80" s="412"/>
      <c r="W80" s="412"/>
      <c r="X80" s="412"/>
      <c r="Y80" s="412"/>
      <c r="Z80" s="412"/>
    </row>
    <row r="81" spans="1:26" ht="15.75" customHeight="1">
      <c r="A81" s="412"/>
      <c r="B81" s="412"/>
      <c r="C81" s="412"/>
      <c r="D81" s="412"/>
      <c r="E81" s="412"/>
      <c r="F81" s="412"/>
      <c r="G81" s="412"/>
      <c r="H81" s="412"/>
      <c r="I81" s="412"/>
      <c r="J81" s="412"/>
      <c r="K81" s="412"/>
      <c r="L81" s="412"/>
      <c r="M81" s="412"/>
      <c r="N81" s="412"/>
      <c r="O81" s="412"/>
      <c r="P81" s="412"/>
      <c r="Q81" s="412"/>
      <c r="R81" s="412"/>
      <c r="S81" s="412"/>
      <c r="T81" s="412"/>
      <c r="U81" s="412"/>
      <c r="V81" s="412"/>
      <c r="W81" s="412"/>
      <c r="X81" s="412"/>
      <c r="Y81" s="412"/>
      <c r="Z81" s="412"/>
    </row>
    <row r="82" spans="1:26" ht="15.75" customHeight="1">
      <c r="A82" s="412"/>
      <c r="B82" s="412"/>
      <c r="C82" s="412"/>
      <c r="D82" s="412"/>
      <c r="E82" s="412"/>
      <c r="F82" s="412"/>
      <c r="G82" s="412"/>
      <c r="H82" s="412"/>
      <c r="I82" s="412"/>
      <c r="J82" s="412"/>
      <c r="K82" s="412"/>
      <c r="L82" s="412"/>
      <c r="M82" s="412"/>
      <c r="N82" s="412"/>
      <c r="O82" s="412"/>
      <c r="P82" s="412"/>
      <c r="Q82" s="412"/>
      <c r="R82" s="412"/>
      <c r="S82" s="412"/>
      <c r="T82" s="412"/>
      <c r="U82" s="412"/>
      <c r="V82" s="412"/>
      <c r="W82" s="412"/>
      <c r="X82" s="412"/>
      <c r="Y82" s="412"/>
      <c r="Z82" s="412"/>
    </row>
    <row r="83" spans="1:26" ht="15.75" customHeight="1">
      <c r="A83" s="412"/>
      <c r="B83" s="412"/>
      <c r="C83" s="412"/>
      <c r="D83" s="412"/>
      <c r="E83" s="412"/>
      <c r="F83" s="412"/>
      <c r="G83" s="412"/>
      <c r="H83" s="412"/>
      <c r="I83" s="412"/>
      <c r="J83" s="412"/>
      <c r="K83" s="412"/>
      <c r="L83" s="412"/>
      <c r="M83" s="412"/>
      <c r="N83" s="412"/>
      <c r="O83" s="412"/>
      <c r="P83" s="412"/>
      <c r="Q83" s="412"/>
      <c r="R83" s="412"/>
      <c r="S83" s="412"/>
      <c r="T83" s="412"/>
      <c r="U83" s="412"/>
      <c r="V83" s="412"/>
      <c r="W83" s="412"/>
      <c r="X83" s="412"/>
      <c r="Y83" s="412"/>
      <c r="Z83" s="412"/>
    </row>
    <row r="84" spans="1:26" ht="15.75" customHeight="1">
      <c r="A84" s="412"/>
      <c r="B84" s="412"/>
      <c r="C84" s="412"/>
      <c r="D84" s="412"/>
      <c r="E84" s="412"/>
      <c r="F84" s="412"/>
      <c r="G84" s="412"/>
      <c r="H84" s="412"/>
      <c r="I84" s="412"/>
      <c r="J84" s="412"/>
      <c r="K84" s="412"/>
      <c r="L84" s="412"/>
      <c r="M84" s="412"/>
      <c r="N84" s="412"/>
      <c r="O84" s="412"/>
      <c r="P84" s="412"/>
      <c r="Q84" s="412"/>
      <c r="R84" s="412"/>
      <c r="S84" s="412"/>
      <c r="T84" s="412"/>
      <c r="U84" s="412"/>
      <c r="V84" s="412"/>
      <c r="W84" s="412"/>
      <c r="X84" s="412"/>
      <c r="Y84" s="412"/>
      <c r="Z84" s="412"/>
    </row>
    <row r="85" spans="1:26" ht="15.75" customHeight="1">
      <c r="A85" s="412"/>
      <c r="B85" s="412"/>
      <c r="C85" s="412"/>
      <c r="D85" s="412"/>
      <c r="E85" s="412"/>
      <c r="F85" s="412"/>
      <c r="G85" s="412"/>
      <c r="H85" s="412"/>
      <c r="I85" s="412"/>
      <c r="J85" s="412"/>
      <c r="K85" s="412"/>
      <c r="L85" s="412"/>
      <c r="M85" s="412"/>
      <c r="N85" s="412"/>
      <c r="O85" s="412"/>
      <c r="P85" s="412"/>
      <c r="Q85" s="412"/>
      <c r="R85" s="412"/>
      <c r="S85" s="412"/>
      <c r="T85" s="412"/>
      <c r="U85" s="412"/>
      <c r="V85" s="412"/>
      <c r="W85" s="412"/>
      <c r="X85" s="412"/>
      <c r="Y85" s="412"/>
      <c r="Z85" s="412"/>
    </row>
    <row r="86" spans="1:26" ht="15.75" customHeight="1">
      <c r="A86" s="412"/>
      <c r="B86" s="412"/>
      <c r="C86" s="412"/>
      <c r="D86" s="412"/>
      <c r="E86" s="412"/>
      <c r="F86" s="412"/>
      <c r="G86" s="412"/>
      <c r="H86" s="412"/>
      <c r="I86" s="412"/>
      <c r="J86" s="412"/>
      <c r="K86" s="412"/>
      <c r="L86" s="412"/>
      <c r="M86" s="412"/>
      <c r="N86" s="412"/>
      <c r="O86" s="412"/>
      <c r="P86" s="412"/>
      <c r="Q86" s="412"/>
      <c r="R86" s="412"/>
      <c r="S86" s="412"/>
      <c r="T86" s="412"/>
      <c r="U86" s="412"/>
      <c r="V86" s="412"/>
      <c r="W86" s="412"/>
      <c r="X86" s="412"/>
      <c r="Y86" s="412"/>
      <c r="Z86" s="412"/>
    </row>
    <row r="87" spans="1:26" ht="15.75" customHeight="1">
      <c r="A87" s="412"/>
      <c r="B87" s="412"/>
      <c r="C87" s="412"/>
      <c r="D87" s="412"/>
      <c r="E87" s="412"/>
      <c r="F87" s="412"/>
      <c r="G87" s="412"/>
      <c r="H87" s="412"/>
      <c r="I87" s="412"/>
      <c r="J87" s="412"/>
      <c r="K87" s="412"/>
      <c r="L87" s="412"/>
      <c r="M87" s="412"/>
      <c r="N87" s="412"/>
      <c r="O87" s="412"/>
      <c r="P87" s="412"/>
      <c r="Q87" s="412"/>
      <c r="R87" s="412"/>
      <c r="S87" s="412"/>
      <c r="T87" s="412"/>
      <c r="U87" s="412"/>
      <c r="V87" s="412"/>
      <c r="W87" s="412"/>
      <c r="X87" s="412"/>
      <c r="Y87" s="412"/>
      <c r="Z87" s="412"/>
    </row>
    <row r="88" spans="1:26" ht="15.75" customHeight="1">
      <c r="A88" s="412"/>
      <c r="B88" s="412"/>
      <c r="C88" s="412"/>
      <c r="D88" s="412"/>
      <c r="E88" s="412"/>
      <c r="F88" s="412"/>
      <c r="G88" s="412"/>
      <c r="H88" s="412"/>
      <c r="I88" s="412"/>
      <c r="J88" s="412"/>
      <c r="K88" s="412"/>
      <c r="L88" s="412"/>
      <c r="M88" s="412"/>
      <c r="N88" s="412"/>
      <c r="O88" s="412"/>
      <c r="P88" s="412"/>
      <c r="Q88" s="412"/>
      <c r="R88" s="412"/>
      <c r="S88" s="412"/>
      <c r="T88" s="412"/>
      <c r="U88" s="412"/>
      <c r="V88" s="412"/>
      <c r="W88" s="412"/>
      <c r="X88" s="412"/>
      <c r="Y88" s="412"/>
      <c r="Z88" s="412"/>
    </row>
    <row r="89" spans="1:26" ht="15.75" customHeight="1">
      <c r="A89" s="412"/>
      <c r="B89" s="412"/>
      <c r="C89" s="412"/>
      <c r="D89" s="412"/>
      <c r="E89" s="412"/>
      <c r="F89" s="412"/>
      <c r="G89" s="412"/>
      <c r="H89" s="412"/>
      <c r="I89" s="412"/>
      <c r="J89" s="412"/>
      <c r="K89" s="412"/>
      <c r="L89" s="412"/>
      <c r="M89" s="412"/>
      <c r="N89" s="412"/>
      <c r="O89" s="412"/>
      <c r="P89" s="412"/>
      <c r="Q89" s="412"/>
      <c r="R89" s="412"/>
      <c r="S89" s="412"/>
      <c r="T89" s="412"/>
      <c r="U89" s="412"/>
      <c r="V89" s="412"/>
      <c r="W89" s="412"/>
      <c r="X89" s="412"/>
      <c r="Y89" s="412"/>
      <c r="Z89" s="412"/>
    </row>
    <row r="90" spans="1:26" ht="15.75" customHeight="1">
      <c r="A90" s="412"/>
      <c r="B90" s="412"/>
      <c r="C90" s="412"/>
      <c r="D90" s="412"/>
      <c r="E90" s="412"/>
      <c r="F90" s="412"/>
      <c r="G90" s="412"/>
      <c r="H90" s="412"/>
      <c r="I90" s="412"/>
      <c r="J90" s="412"/>
      <c r="K90" s="412"/>
      <c r="L90" s="412"/>
      <c r="M90" s="412"/>
      <c r="N90" s="412"/>
      <c r="O90" s="412"/>
      <c r="P90" s="412"/>
      <c r="Q90" s="412"/>
      <c r="R90" s="412"/>
      <c r="S90" s="412"/>
      <c r="T90" s="412"/>
      <c r="U90" s="412"/>
      <c r="V90" s="412"/>
      <c r="W90" s="412"/>
      <c r="X90" s="412"/>
      <c r="Y90" s="412"/>
      <c r="Z90" s="412"/>
    </row>
    <row r="91" spans="1:26" ht="15.75" customHeight="1">
      <c r="A91" s="412"/>
      <c r="B91" s="412"/>
      <c r="C91" s="412"/>
      <c r="D91" s="412"/>
      <c r="E91" s="412"/>
      <c r="F91" s="412"/>
      <c r="G91" s="412"/>
      <c r="H91" s="412"/>
      <c r="I91" s="412"/>
      <c r="J91" s="412"/>
      <c r="K91" s="412"/>
      <c r="L91" s="412"/>
      <c r="M91" s="412"/>
      <c r="N91" s="412"/>
      <c r="O91" s="412"/>
      <c r="P91" s="412"/>
      <c r="Q91" s="412"/>
      <c r="R91" s="412"/>
      <c r="S91" s="412"/>
      <c r="T91" s="412"/>
      <c r="U91" s="412"/>
      <c r="V91" s="412"/>
      <c r="W91" s="412"/>
      <c r="X91" s="412"/>
      <c r="Y91" s="412"/>
      <c r="Z91" s="412"/>
    </row>
    <row r="92" spans="1:26" ht="15.75" customHeight="1">
      <c r="A92" s="412"/>
      <c r="B92" s="412"/>
      <c r="C92" s="412"/>
      <c r="D92" s="412"/>
      <c r="E92" s="412"/>
      <c r="F92" s="412"/>
      <c r="G92" s="412"/>
      <c r="H92" s="412"/>
      <c r="I92" s="412"/>
      <c r="J92" s="412"/>
      <c r="K92" s="412"/>
      <c r="L92" s="412"/>
      <c r="M92" s="412"/>
      <c r="N92" s="412"/>
      <c r="O92" s="412"/>
      <c r="P92" s="412"/>
      <c r="Q92" s="412"/>
      <c r="R92" s="412"/>
      <c r="S92" s="412"/>
      <c r="T92" s="412"/>
      <c r="U92" s="412"/>
      <c r="V92" s="412"/>
      <c r="W92" s="412"/>
      <c r="X92" s="412"/>
      <c r="Y92" s="412"/>
      <c r="Z92" s="412"/>
    </row>
    <row r="93" spans="1:26" ht="15.75" customHeight="1">
      <c r="A93" s="412"/>
      <c r="B93" s="412"/>
      <c r="C93" s="412"/>
      <c r="D93" s="412"/>
      <c r="E93" s="412"/>
      <c r="F93" s="412"/>
      <c r="G93" s="412"/>
      <c r="H93" s="412"/>
      <c r="I93" s="412"/>
      <c r="J93" s="412"/>
      <c r="K93" s="412"/>
      <c r="L93" s="412"/>
      <c r="M93" s="412"/>
      <c r="N93" s="412"/>
      <c r="O93" s="412"/>
      <c r="P93" s="412"/>
      <c r="Q93" s="412"/>
      <c r="R93" s="412"/>
      <c r="S93" s="412"/>
      <c r="T93" s="412"/>
      <c r="U93" s="412"/>
      <c r="V93" s="412"/>
      <c r="W93" s="412"/>
      <c r="X93" s="412"/>
      <c r="Y93" s="412"/>
      <c r="Z93" s="412"/>
    </row>
    <row r="94" spans="1:26" ht="15.75" customHeight="1">
      <c r="A94" s="412"/>
      <c r="B94" s="412"/>
      <c r="C94" s="412"/>
      <c r="D94" s="412"/>
      <c r="E94" s="412"/>
      <c r="F94" s="412"/>
      <c r="G94" s="412"/>
      <c r="H94" s="412"/>
      <c r="I94" s="412"/>
      <c r="J94" s="412"/>
      <c r="K94" s="412"/>
      <c r="L94" s="412"/>
      <c r="M94" s="412"/>
      <c r="N94" s="412"/>
      <c r="O94" s="412"/>
      <c r="P94" s="412"/>
      <c r="Q94" s="412"/>
      <c r="R94" s="412"/>
      <c r="S94" s="412"/>
      <c r="T94" s="412"/>
      <c r="U94" s="412"/>
      <c r="V94" s="412"/>
      <c r="W94" s="412"/>
      <c r="X94" s="412"/>
      <c r="Y94" s="412"/>
      <c r="Z94" s="412"/>
    </row>
    <row r="95" spans="1:26" ht="15.75" customHeight="1">
      <c r="A95" s="412"/>
      <c r="B95" s="412"/>
      <c r="C95" s="412"/>
      <c r="D95" s="412"/>
      <c r="E95" s="412"/>
      <c r="F95" s="412"/>
      <c r="G95" s="412"/>
      <c r="H95" s="412"/>
      <c r="I95" s="412"/>
      <c r="J95" s="412"/>
      <c r="K95" s="412"/>
      <c r="L95" s="412"/>
      <c r="M95" s="412"/>
      <c r="N95" s="412"/>
      <c r="O95" s="412"/>
      <c r="P95" s="412"/>
      <c r="Q95" s="412"/>
      <c r="R95" s="412"/>
      <c r="S95" s="412"/>
      <c r="T95" s="412"/>
      <c r="U95" s="412"/>
      <c r="V95" s="412"/>
      <c r="W95" s="412"/>
      <c r="X95" s="412"/>
      <c r="Y95" s="412"/>
      <c r="Z95" s="412"/>
    </row>
    <row r="96" spans="1:26" ht="15.75" customHeight="1">
      <c r="A96" s="412"/>
      <c r="B96" s="412"/>
      <c r="C96" s="412"/>
      <c r="D96" s="412"/>
      <c r="E96" s="412"/>
      <c r="F96" s="412"/>
      <c r="G96" s="412"/>
      <c r="H96" s="412"/>
      <c r="I96" s="412"/>
      <c r="J96" s="412"/>
      <c r="K96" s="412"/>
      <c r="L96" s="412"/>
      <c r="M96" s="412"/>
      <c r="N96" s="412"/>
      <c r="O96" s="412"/>
      <c r="P96" s="412"/>
      <c r="Q96" s="412"/>
      <c r="R96" s="412"/>
      <c r="S96" s="412"/>
      <c r="T96" s="412"/>
      <c r="U96" s="412"/>
      <c r="V96" s="412"/>
      <c r="W96" s="412"/>
      <c r="X96" s="412"/>
      <c r="Y96" s="412"/>
      <c r="Z96" s="412"/>
    </row>
    <row r="97" spans="1:26" ht="15.75" customHeight="1">
      <c r="A97" s="412"/>
      <c r="B97" s="412"/>
      <c r="C97" s="412"/>
      <c r="D97" s="412"/>
      <c r="E97" s="412"/>
      <c r="F97" s="412"/>
      <c r="G97" s="412"/>
      <c r="H97" s="412"/>
      <c r="I97" s="412"/>
      <c r="J97" s="412"/>
      <c r="K97" s="412"/>
      <c r="L97" s="412"/>
      <c r="M97" s="412"/>
      <c r="N97" s="412"/>
      <c r="O97" s="412"/>
      <c r="P97" s="412"/>
      <c r="Q97" s="412"/>
      <c r="R97" s="412"/>
      <c r="S97" s="412"/>
      <c r="T97" s="412"/>
      <c r="U97" s="412"/>
      <c r="V97" s="412"/>
      <c r="W97" s="412"/>
      <c r="X97" s="412"/>
      <c r="Y97" s="412"/>
      <c r="Z97" s="412"/>
    </row>
    <row r="98" spans="1:26" ht="15.75" customHeight="1">
      <c r="A98" s="412"/>
      <c r="B98" s="412"/>
      <c r="C98" s="412"/>
      <c r="D98" s="412"/>
      <c r="E98" s="412"/>
      <c r="F98" s="412"/>
      <c r="G98" s="412"/>
      <c r="H98" s="412"/>
      <c r="I98" s="412"/>
      <c r="J98" s="412"/>
      <c r="K98" s="412"/>
      <c r="L98" s="412"/>
      <c r="M98" s="412"/>
      <c r="N98" s="412"/>
      <c r="O98" s="412"/>
      <c r="P98" s="412"/>
      <c r="Q98" s="412"/>
      <c r="R98" s="412"/>
      <c r="S98" s="412"/>
      <c r="T98" s="412"/>
      <c r="U98" s="412"/>
      <c r="V98" s="412"/>
      <c r="W98" s="412"/>
      <c r="X98" s="412"/>
      <c r="Y98" s="412"/>
      <c r="Z98" s="412"/>
    </row>
    <row r="99" spans="1:26" ht="15.75" customHeight="1">
      <c r="A99" s="412"/>
      <c r="B99" s="412"/>
      <c r="C99" s="412"/>
      <c r="D99" s="412"/>
      <c r="E99" s="412"/>
      <c r="F99" s="412"/>
      <c r="G99" s="412"/>
      <c r="H99" s="412"/>
      <c r="I99" s="412"/>
      <c r="J99" s="412"/>
      <c r="K99" s="412"/>
      <c r="L99" s="412"/>
      <c r="M99" s="412"/>
      <c r="N99" s="412"/>
      <c r="O99" s="412"/>
      <c r="P99" s="412"/>
      <c r="Q99" s="412"/>
      <c r="R99" s="412"/>
      <c r="S99" s="412"/>
      <c r="T99" s="412"/>
      <c r="U99" s="412"/>
      <c r="V99" s="412"/>
      <c r="W99" s="412"/>
      <c r="X99" s="412"/>
      <c r="Y99" s="412"/>
      <c r="Z99" s="412"/>
    </row>
    <row r="100" spans="1:26" ht="15.75" customHeight="1">
      <c r="A100" s="412"/>
      <c r="B100" s="412"/>
      <c r="C100" s="412"/>
      <c r="D100" s="412"/>
      <c r="E100" s="412"/>
      <c r="F100" s="412"/>
      <c r="G100" s="412"/>
      <c r="H100" s="412"/>
      <c r="I100" s="412"/>
      <c r="J100" s="412"/>
      <c r="K100" s="412"/>
      <c r="L100" s="412"/>
      <c r="M100" s="412"/>
      <c r="N100" s="412"/>
      <c r="O100" s="412"/>
      <c r="P100" s="412"/>
      <c r="Q100" s="412"/>
      <c r="R100" s="412"/>
      <c r="S100" s="412"/>
      <c r="T100" s="412"/>
      <c r="U100" s="412"/>
      <c r="V100" s="412"/>
      <c r="W100" s="412"/>
      <c r="X100" s="412"/>
      <c r="Y100" s="412"/>
      <c r="Z100" s="412"/>
    </row>
    <row r="101" spans="1:26" ht="15.75" customHeight="1">
      <c r="A101" s="412"/>
      <c r="B101" s="412"/>
      <c r="C101" s="412"/>
      <c r="D101" s="412"/>
      <c r="E101" s="412"/>
      <c r="F101" s="412"/>
      <c r="G101" s="412"/>
      <c r="H101" s="412"/>
      <c r="I101" s="412"/>
      <c r="J101" s="412"/>
      <c r="K101" s="412"/>
      <c r="L101" s="412"/>
      <c r="M101" s="412"/>
      <c r="N101" s="412"/>
      <c r="O101" s="412"/>
      <c r="P101" s="412"/>
      <c r="Q101" s="412"/>
      <c r="R101" s="412"/>
      <c r="S101" s="412"/>
      <c r="T101" s="412"/>
      <c r="U101" s="412"/>
      <c r="V101" s="412"/>
      <c r="W101" s="412"/>
      <c r="X101" s="412"/>
      <c r="Y101" s="412"/>
      <c r="Z101" s="412"/>
    </row>
    <row r="102" spans="1:26" ht="15.75" customHeight="1">
      <c r="A102" s="412"/>
      <c r="B102" s="412"/>
      <c r="C102" s="412"/>
      <c r="D102" s="412"/>
      <c r="E102" s="412"/>
      <c r="F102" s="412"/>
      <c r="G102" s="412"/>
      <c r="H102" s="412"/>
      <c r="I102" s="412"/>
      <c r="J102" s="412"/>
      <c r="K102" s="412"/>
      <c r="L102" s="412"/>
      <c r="M102" s="412"/>
      <c r="N102" s="412"/>
      <c r="O102" s="412"/>
      <c r="P102" s="412"/>
      <c r="Q102" s="412"/>
      <c r="R102" s="412"/>
      <c r="S102" s="412"/>
      <c r="T102" s="412"/>
      <c r="U102" s="412"/>
      <c r="V102" s="412"/>
      <c r="W102" s="412"/>
      <c r="X102" s="412"/>
      <c r="Y102" s="412"/>
      <c r="Z102" s="412"/>
    </row>
    <row r="103" spans="1:26" ht="15.75" customHeight="1">
      <c r="A103" s="412"/>
      <c r="B103" s="412"/>
      <c r="C103" s="412"/>
      <c r="D103" s="412"/>
      <c r="E103" s="412"/>
      <c r="F103" s="412"/>
      <c r="G103" s="412"/>
      <c r="H103" s="412"/>
      <c r="I103" s="412"/>
      <c r="J103" s="412"/>
      <c r="K103" s="412"/>
      <c r="L103" s="412"/>
      <c r="M103" s="412"/>
      <c r="N103" s="412"/>
      <c r="O103" s="412"/>
      <c r="P103" s="412"/>
      <c r="Q103" s="412"/>
      <c r="R103" s="412"/>
      <c r="S103" s="412"/>
      <c r="T103" s="412"/>
      <c r="U103" s="412"/>
      <c r="V103" s="412"/>
      <c r="W103" s="412"/>
      <c r="X103" s="412"/>
      <c r="Y103" s="412"/>
      <c r="Z103" s="412"/>
    </row>
    <row r="104" spans="1:26" ht="15.75" customHeight="1">
      <c r="A104" s="412"/>
      <c r="B104" s="412"/>
      <c r="C104" s="412"/>
      <c r="D104" s="412"/>
      <c r="E104" s="412"/>
      <c r="F104" s="412"/>
      <c r="G104" s="412"/>
      <c r="H104" s="412"/>
      <c r="I104" s="412"/>
      <c r="J104" s="412"/>
      <c r="K104" s="412"/>
      <c r="L104" s="412"/>
      <c r="M104" s="412"/>
      <c r="N104" s="412"/>
      <c r="O104" s="412"/>
      <c r="P104" s="412"/>
      <c r="Q104" s="412"/>
      <c r="R104" s="412"/>
      <c r="S104" s="412"/>
      <c r="T104" s="412"/>
      <c r="U104" s="412"/>
      <c r="V104" s="412"/>
      <c r="W104" s="412"/>
      <c r="X104" s="412"/>
      <c r="Y104" s="412"/>
      <c r="Z104" s="412"/>
    </row>
    <row r="105" spans="1:26" ht="15.75" customHeight="1">
      <c r="A105" s="412"/>
      <c r="B105" s="412"/>
      <c r="C105" s="412"/>
      <c r="D105" s="412"/>
      <c r="E105" s="412"/>
      <c r="F105" s="412"/>
      <c r="G105" s="412"/>
      <c r="H105" s="412"/>
      <c r="I105" s="412"/>
      <c r="J105" s="412"/>
      <c r="K105" s="412"/>
      <c r="L105" s="412"/>
      <c r="M105" s="412"/>
      <c r="N105" s="412"/>
      <c r="O105" s="412"/>
      <c r="P105" s="412"/>
      <c r="Q105" s="412"/>
      <c r="R105" s="412"/>
      <c r="S105" s="412"/>
      <c r="T105" s="412"/>
      <c r="U105" s="412"/>
      <c r="V105" s="412"/>
      <c r="W105" s="412"/>
      <c r="X105" s="412"/>
      <c r="Y105" s="412"/>
      <c r="Z105" s="412"/>
    </row>
    <row r="106" spans="1:26" ht="15.75" customHeight="1">
      <c r="A106" s="412"/>
      <c r="B106" s="412"/>
      <c r="C106" s="412"/>
      <c r="D106" s="412"/>
      <c r="E106" s="412"/>
      <c r="F106" s="412"/>
      <c r="G106" s="412"/>
      <c r="H106" s="412"/>
      <c r="I106" s="412"/>
      <c r="J106" s="412"/>
      <c r="K106" s="412"/>
      <c r="L106" s="412"/>
      <c r="M106" s="412"/>
      <c r="N106" s="412"/>
      <c r="O106" s="412"/>
      <c r="P106" s="412"/>
      <c r="Q106" s="412"/>
      <c r="R106" s="412"/>
      <c r="S106" s="412"/>
      <c r="T106" s="412"/>
      <c r="U106" s="412"/>
      <c r="V106" s="412"/>
      <c r="W106" s="412"/>
      <c r="X106" s="412"/>
      <c r="Y106" s="412"/>
      <c r="Z106" s="412"/>
    </row>
    <row r="107" spans="1:26" ht="15.75" customHeight="1">
      <c r="A107" s="412"/>
      <c r="B107" s="412"/>
      <c r="C107" s="412"/>
      <c r="D107" s="412"/>
      <c r="E107" s="412"/>
      <c r="F107" s="412"/>
      <c r="G107" s="412"/>
      <c r="H107" s="412"/>
      <c r="I107" s="412"/>
      <c r="J107" s="412"/>
      <c r="K107" s="412"/>
      <c r="L107" s="412"/>
      <c r="M107" s="412"/>
      <c r="N107" s="412"/>
      <c r="O107" s="412"/>
      <c r="P107" s="412"/>
      <c r="Q107" s="412"/>
      <c r="R107" s="412"/>
      <c r="S107" s="412"/>
      <c r="T107" s="412"/>
      <c r="U107" s="412"/>
      <c r="V107" s="412"/>
      <c r="W107" s="412"/>
      <c r="X107" s="412"/>
      <c r="Y107" s="412"/>
      <c r="Z107" s="412"/>
    </row>
    <row r="108" spans="1:26" ht="15.75" customHeight="1">
      <c r="A108" s="412"/>
      <c r="B108" s="412"/>
      <c r="C108" s="412"/>
      <c r="D108" s="412"/>
      <c r="E108" s="412"/>
      <c r="F108" s="412"/>
      <c r="G108" s="412"/>
      <c r="H108" s="412"/>
      <c r="I108" s="412"/>
      <c r="J108" s="412"/>
      <c r="K108" s="412"/>
      <c r="L108" s="412"/>
      <c r="M108" s="412"/>
      <c r="N108" s="412"/>
      <c r="O108" s="412"/>
      <c r="P108" s="412"/>
      <c r="Q108" s="412"/>
      <c r="R108" s="412"/>
      <c r="S108" s="412"/>
      <c r="T108" s="412"/>
      <c r="U108" s="412"/>
      <c r="V108" s="412"/>
      <c r="W108" s="412"/>
      <c r="X108" s="412"/>
      <c r="Y108" s="412"/>
      <c r="Z108" s="412"/>
    </row>
    <row r="109" spans="1:26" ht="15.75" customHeight="1">
      <c r="A109" s="412"/>
      <c r="B109" s="412"/>
      <c r="C109" s="412"/>
      <c r="D109" s="412"/>
      <c r="E109" s="412"/>
      <c r="F109" s="412"/>
      <c r="G109" s="412"/>
      <c r="H109" s="412"/>
      <c r="I109" s="412"/>
      <c r="J109" s="412"/>
      <c r="K109" s="412"/>
      <c r="L109" s="412"/>
      <c r="M109" s="412"/>
      <c r="N109" s="412"/>
      <c r="O109" s="412"/>
      <c r="P109" s="412"/>
      <c r="Q109" s="412"/>
      <c r="R109" s="412"/>
      <c r="S109" s="412"/>
      <c r="T109" s="412"/>
      <c r="U109" s="412"/>
      <c r="V109" s="412"/>
      <c r="W109" s="412"/>
      <c r="X109" s="412"/>
      <c r="Y109" s="412"/>
      <c r="Z109" s="412"/>
    </row>
    <row r="110" spans="1:26" ht="15.75" customHeight="1">
      <c r="A110" s="412"/>
      <c r="B110" s="412"/>
      <c r="C110" s="412"/>
      <c r="D110" s="412"/>
      <c r="E110" s="412"/>
      <c r="F110" s="412"/>
      <c r="G110" s="412"/>
      <c r="H110" s="412"/>
      <c r="I110" s="412"/>
      <c r="J110" s="412"/>
      <c r="K110" s="412"/>
      <c r="L110" s="412"/>
      <c r="M110" s="412"/>
      <c r="N110" s="412"/>
      <c r="O110" s="412"/>
      <c r="P110" s="412"/>
      <c r="Q110" s="412"/>
      <c r="R110" s="412"/>
      <c r="S110" s="412"/>
      <c r="T110" s="412"/>
      <c r="U110" s="412"/>
      <c r="V110" s="412"/>
      <c r="W110" s="412"/>
      <c r="X110" s="412"/>
      <c r="Y110" s="412"/>
      <c r="Z110" s="412"/>
    </row>
    <row r="111" spans="1:26" ht="15.75" customHeight="1">
      <c r="A111" s="412"/>
      <c r="B111" s="412"/>
      <c r="C111" s="412"/>
      <c r="D111" s="412"/>
      <c r="E111" s="412"/>
      <c r="F111" s="412"/>
      <c r="G111" s="412"/>
      <c r="H111" s="412"/>
      <c r="I111" s="412"/>
      <c r="J111" s="412"/>
      <c r="K111" s="412"/>
      <c r="L111" s="412"/>
      <c r="M111" s="412"/>
      <c r="N111" s="412"/>
      <c r="O111" s="412"/>
      <c r="P111" s="412"/>
      <c r="Q111" s="412"/>
      <c r="R111" s="412"/>
      <c r="S111" s="412"/>
      <c r="T111" s="412"/>
      <c r="U111" s="412"/>
      <c r="V111" s="412"/>
      <c r="W111" s="412"/>
      <c r="X111" s="412"/>
      <c r="Y111" s="412"/>
      <c r="Z111" s="412"/>
    </row>
    <row r="112" spans="1:26" ht="15.75" customHeight="1">
      <c r="A112" s="412"/>
      <c r="B112" s="412"/>
      <c r="C112" s="412"/>
      <c r="D112" s="412"/>
      <c r="E112" s="412"/>
      <c r="F112" s="412"/>
      <c r="G112" s="412"/>
      <c r="H112" s="412"/>
      <c r="I112" s="412"/>
      <c r="J112" s="412"/>
      <c r="K112" s="412"/>
      <c r="L112" s="412"/>
      <c r="M112" s="412"/>
      <c r="N112" s="412"/>
      <c r="O112" s="412"/>
      <c r="P112" s="412"/>
      <c r="Q112" s="412"/>
      <c r="R112" s="412"/>
      <c r="S112" s="412"/>
      <c r="T112" s="412"/>
      <c r="U112" s="412"/>
      <c r="V112" s="412"/>
      <c r="W112" s="412"/>
      <c r="X112" s="412"/>
      <c r="Y112" s="412"/>
      <c r="Z112" s="412"/>
    </row>
    <row r="113" spans="1:26" ht="15.75" customHeight="1">
      <c r="A113" s="412"/>
      <c r="B113" s="412"/>
      <c r="C113" s="412"/>
      <c r="D113" s="412"/>
      <c r="E113" s="412"/>
      <c r="F113" s="412"/>
      <c r="G113" s="412"/>
      <c r="H113" s="412"/>
      <c r="I113" s="412"/>
      <c r="J113" s="412"/>
      <c r="K113" s="412"/>
      <c r="L113" s="412"/>
      <c r="M113" s="412"/>
      <c r="N113" s="412"/>
      <c r="O113" s="412"/>
      <c r="P113" s="412"/>
      <c r="Q113" s="412"/>
      <c r="R113" s="412"/>
      <c r="S113" s="412"/>
      <c r="T113" s="412"/>
      <c r="U113" s="412"/>
      <c r="V113" s="412"/>
      <c r="W113" s="412"/>
      <c r="X113" s="412"/>
      <c r="Y113" s="412"/>
      <c r="Z113" s="412"/>
    </row>
    <row r="114" spans="1:26" ht="15.75" customHeight="1">
      <c r="A114" s="412"/>
      <c r="B114" s="412"/>
      <c r="C114" s="412"/>
      <c r="D114" s="412"/>
      <c r="E114" s="412"/>
      <c r="F114" s="412"/>
      <c r="G114" s="412"/>
      <c r="H114" s="412"/>
      <c r="I114" s="412"/>
      <c r="J114" s="412"/>
      <c r="K114" s="412"/>
      <c r="L114" s="412"/>
      <c r="M114" s="412"/>
      <c r="N114" s="412"/>
      <c r="O114" s="412"/>
      <c r="P114" s="412"/>
      <c r="Q114" s="412"/>
      <c r="R114" s="412"/>
      <c r="S114" s="412"/>
      <c r="T114" s="412"/>
      <c r="U114" s="412"/>
      <c r="V114" s="412"/>
      <c r="W114" s="412"/>
      <c r="X114" s="412"/>
      <c r="Y114" s="412"/>
      <c r="Z114" s="412"/>
    </row>
    <row r="115" spans="1:26" ht="15.75" customHeight="1">
      <c r="A115" s="412"/>
      <c r="B115" s="412"/>
      <c r="C115" s="412"/>
      <c r="D115" s="412"/>
      <c r="E115" s="412"/>
      <c r="F115" s="412"/>
      <c r="G115" s="412"/>
      <c r="H115" s="412"/>
      <c r="I115" s="412"/>
      <c r="J115" s="412"/>
      <c r="K115" s="412"/>
      <c r="L115" s="412"/>
      <c r="M115" s="412"/>
      <c r="N115" s="412"/>
      <c r="O115" s="412"/>
      <c r="P115" s="412"/>
      <c r="Q115" s="412"/>
      <c r="R115" s="412"/>
      <c r="S115" s="412"/>
      <c r="T115" s="412"/>
      <c r="U115" s="412"/>
      <c r="V115" s="412"/>
      <c r="W115" s="412"/>
      <c r="X115" s="412"/>
      <c r="Y115" s="412"/>
      <c r="Z115" s="412"/>
    </row>
    <row r="116" spans="1:26" ht="15.75" customHeight="1">
      <c r="A116" s="412"/>
      <c r="B116" s="412"/>
      <c r="C116" s="412"/>
      <c r="D116" s="412"/>
      <c r="E116" s="412"/>
      <c r="F116" s="412"/>
      <c r="G116" s="412"/>
      <c r="H116" s="412"/>
      <c r="I116" s="412"/>
      <c r="J116" s="412"/>
      <c r="K116" s="412"/>
      <c r="L116" s="412"/>
      <c r="M116" s="412"/>
      <c r="N116" s="412"/>
      <c r="O116" s="412"/>
      <c r="P116" s="412"/>
      <c r="Q116" s="412"/>
      <c r="R116" s="412"/>
      <c r="S116" s="412"/>
      <c r="T116" s="412"/>
      <c r="U116" s="412"/>
      <c r="V116" s="412"/>
      <c r="W116" s="412"/>
      <c r="X116" s="412"/>
      <c r="Y116" s="412"/>
      <c r="Z116" s="412"/>
    </row>
    <row r="117" spans="1:26" ht="15.75" customHeight="1">
      <c r="A117" s="412"/>
      <c r="B117" s="412"/>
      <c r="C117" s="412"/>
      <c r="D117" s="412"/>
      <c r="E117" s="412"/>
      <c r="F117" s="412"/>
      <c r="G117" s="412"/>
      <c r="H117" s="412"/>
      <c r="I117" s="412"/>
      <c r="J117" s="412"/>
      <c r="K117" s="412"/>
      <c r="L117" s="412"/>
      <c r="M117" s="412"/>
      <c r="N117" s="412"/>
      <c r="O117" s="412"/>
      <c r="P117" s="412"/>
      <c r="Q117" s="412"/>
      <c r="R117" s="412"/>
      <c r="S117" s="412"/>
      <c r="T117" s="412"/>
      <c r="U117" s="412"/>
      <c r="V117" s="412"/>
      <c r="W117" s="412"/>
      <c r="X117" s="412"/>
      <c r="Y117" s="412"/>
      <c r="Z117" s="412"/>
    </row>
    <row r="118" spans="1:26" ht="15.75" customHeight="1">
      <c r="A118" s="412"/>
      <c r="B118" s="412"/>
      <c r="C118" s="412"/>
      <c r="D118" s="412"/>
      <c r="E118" s="412"/>
      <c r="F118" s="412"/>
      <c r="G118" s="412"/>
      <c r="H118" s="412"/>
      <c r="I118" s="412"/>
      <c r="J118" s="412"/>
      <c r="K118" s="412"/>
      <c r="L118" s="412"/>
      <c r="M118" s="412"/>
      <c r="N118" s="412"/>
      <c r="O118" s="412"/>
      <c r="P118" s="412"/>
      <c r="Q118" s="412"/>
      <c r="R118" s="412"/>
      <c r="S118" s="412"/>
      <c r="T118" s="412"/>
      <c r="U118" s="412"/>
      <c r="V118" s="412"/>
      <c r="W118" s="412"/>
      <c r="X118" s="412"/>
      <c r="Y118" s="412"/>
      <c r="Z118" s="412"/>
    </row>
    <row r="119" spans="1:26" ht="15.75" customHeight="1">
      <c r="A119" s="412"/>
      <c r="B119" s="412"/>
      <c r="C119" s="412"/>
      <c r="D119" s="412"/>
      <c r="E119" s="412"/>
      <c r="F119" s="412"/>
      <c r="G119" s="412"/>
      <c r="H119" s="412"/>
      <c r="I119" s="412"/>
      <c r="J119" s="412"/>
      <c r="K119" s="412"/>
      <c r="L119" s="412"/>
      <c r="M119" s="412"/>
      <c r="N119" s="412"/>
      <c r="O119" s="412"/>
      <c r="P119" s="412"/>
      <c r="Q119" s="412"/>
      <c r="R119" s="412"/>
      <c r="S119" s="412"/>
      <c r="T119" s="412"/>
      <c r="U119" s="412"/>
      <c r="V119" s="412"/>
      <c r="W119" s="412"/>
      <c r="X119" s="412"/>
      <c r="Y119" s="412"/>
      <c r="Z119" s="412"/>
    </row>
    <row r="120" spans="1:26" ht="15.75" customHeight="1">
      <c r="A120" s="412"/>
      <c r="B120" s="412"/>
      <c r="C120" s="412"/>
      <c r="D120" s="412"/>
      <c r="E120" s="412"/>
      <c r="F120" s="412"/>
      <c r="G120" s="412"/>
      <c r="H120" s="412"/>
      <c r="I120" s="412"/>
      <c r="J120" s="412"/>
      <c r="K120" s="412"/>
      <c r="L120" s="412"/>
      <c r="M120" s="412"/>
      <c r="N120" s="412"/>
      <c r="O120" s="412"/>
      <c r="P120" s="412"/>
      <c r="Q120" s="412"/>
      <c r="R120" s="412"/>
      <c r="S120" s="412"/>
      <c r="T120" s="412"/>
      <c r="U120" s="412"/>
      <c r="V120" s="412"/>
      <c r="W120" s="412"/>
      <c r="X120" s="412"/>
      <c r="Y120" s="412"/>
      <c r="Z120" s="412"/>
    </row>
    <row r="121" spans="1:26" ht="15.75" customHeight="1">
      <c r="A121" s="412"/>
      <c r="B121" s="412"/>
      <c r="C121" s="412"/>
      <c r="D121" s="412"/>
      <c r="E121" s="412"/>
      <c r="F121" s="412"/>
      <c r="G121" s="412"/>
      <c r="H121" s="412"/>
      <c r="I121" s="412"/>
      <c r="J121" s="412"/>
      <c r="K121" s="412"/>
      <c r="L121" s="412"/>
      <c r="M121" s="412"/>
      <c r="N121" s="412"/>
      <c r="O121" s="412"/>
      <c r="P121" s="412"/>
      <c r="Q121" s="412"/>
      <c r="R121" s="412"/>
      <c r="S121" s="412"/>
      <c r="T121" s="412"/>
      <c r="U121" s="412"/>
      <c r="V121" s="412"/>
      <c r="W121" s="412"/>
      <c r="X121" s="412"/>
      <c r="Y121" s="412"/>
      <c r="Z121" s="412"/>
    </row>
    <row r="122" spans="1:26" ht="15.75" customHeight="1">
      <c r="A122" s="412"/>
      <c r="B122" s="412"/>
      <c r="C122" s="412"/>
      <c r="D122" s="412"/>
      <c r="E122" s="412"/>
      <c r="F122" s="412"/>
      <c r="G122" s="412"/>
      <c r="H122" s="412"/>
      <c r="I122" s="412"/>
      <c r="J122" s="412"/>
      <c r="K122" s="412"/>
      <c r="L122" s="412"/>
      <c r="M122" s="412"/>
      <c r="N122" s="412"/>
      <c r="O122" s="412"/>
      <c r="P122" s="412"/>
      <c r="Q122" s="412"/>
      <c r="R122" s="412"/>
      <c r="S122" s="412"/>
      <c r="T122" s="412"/>
      <c r="U122" s="412"/>
      <c r="V122" s="412"/>
      <c r="W122" s="412"/>
      <c r="X122" s="412"/>
      <c r="Y122" s="412"/>
      <c r="Z122" s="412"/>
    </row>
    <row r="123" spans="1:26" ht="15.75" customHeight="1">
      <c r="A123" s="412"/>
      <c r="B123" s="412"/>
      <c r="C123" s="412"/>
      <c r="D123" s="412"/>
      <c r="E123" s="412"/>
      <c r="F123" s="412"/>
      <c r="G123" s="412"/>
      <c r="H123" s="412"/>
      <c r="I123" s="412"/>
      <c r="J123" s="412"/>
      <c r="K123" s="412"/>
      <c r="L123" s="412"/>
      <c r="M123" s="412"/>
      <c r="N123" s="412"/>
      <c r="O123" s="412"/>
      <c r="P123" s="412"/>
      <c r="Q123" s="412"/>
      <c r="R123" s="412"/>
      <c r="S123" s="412"/>
      <c r="T123" s="412"/>
      <c r="U123" s="412"/>
      <c r="V123" s="412"/>
      <c r="W123" s="412"/>
      <c r="X123" s="412"/>
      <c r="Y123" s="412"/>
      <c r="Z123" s="412"/>
    </row>
    <row r="124" spans="1:26" ht="15.75" customHeight="1">
      <c r="A124" s="412"/>
      <c r="B124" s="412"/>
      <c r="C124" s="412"/>
      <c r="D124" s="412"/>
      <c r="E124" s="412"/>
      <c r="F124" s="412"/>
      <c r="G124" s="412"/>
      <c r="H124" s="412"/>
      <c r="I124" s="412"/>
      <c r="J124" s="412"/>
      <c r="K124" s="412"/>
      <c r="L124" s="412"/>
      <c r="M124" s="412"/>
      <c r="N124" s="412"/>
      <c r="O124" s="412"/>
      <c r="P124" s="412"/>
      <c r="Q124" s="412"/>
      <c r="R124" s="412"/>
      <c r="S124" s="412"/>
      <c r="T124" s="412"/>
      <c r="U124" s="412"/>
      <c r="V124" s="412"/>
      <c r="W124" s="412"/>
      <c r="X124" s="412"/>
      <c r="Y124" s="412"/>
      <c r="Z124" s="412"/>
    </row>
    <row r="125" spans="1:26" ht="15.75" customHeight="1">
      <c r="A125" s="412"/>
      <c r="B125" s="412"/>
      <c r="C125" s="412"/>
      <c r="D125" s="412"/>
      <c r="E125" s="412"/>
      <c r="F125" s="412"/>
      <c r="G125" s="412"/>
      <c r="H125" s="412"/>
      <c r="I125" s="412"/>
      <c r="J125" s="412"/>
      <c r="K125" s="412"/>
      <c r="L125" s="412"/>
      <c r="M125" s="412"/>
      <c r="N125" s="412"/>
      <c r="O125" s="412"/>
      <c r="P125" s="412"/>
      <c r="Q125" s="412"/>
      <c r="R125" s="412"/>
      <c r="S125" s="412"/>
      <c r="T125" s="412"/>
      <c r="U125" s="412"/>
      <c r="V125" s="412"/>
      <c r="W125" s="412"/>
      <c r="X125" s="412"/>
      <c r="Y125" s="412"/>
      <c r="Z125" s="412"/>
    </row>
    <row r="126" spans="1:26" ht="15.75" customHeight="1">
      <c r="A126" s="412"/>
      <c r="B126" s="412"/>
      <c r="C126" s="412"/>
      <c r="D126" s="412"/>
      <c r="E126" s="412"/>
      <c r="F126" s="412"/>
      <c r="G126" s="412"/>
      <c r="H126" s="412"/>
      <c r="I126" s="412"/>
      <c r="J126" s="412"/>
      <c r="K126" s="412"/>
      <c r="L126" s="412"/>
      <c r="M126" s="412"/>
      <c r="N126" s="412"/>
      <c r="O126" s="412"/>
      <c r="P126" s="412"/>
      <c r="Q126" s="412"/>
      <c r="R126" s="412"/>
      <c r="S126" s="412"/>
      <c r="T126" s="412"/>
      <c r="U126" s="412"/>
      <c r="V126" s="412"/>
      <c r="W126" s="412"/>
      <c r="X126" s="412"/>
      <c r="Y126" s="412"/>
      <c r="Z126" s="412"/>
    </row>
    <row r="127" spans="1:26" ht="15.75" customHeight="1">
      <c r="A127" s="412"/>
      <c r="B127" s="412"/>
      <c r="C127" s="412"/>
      <c r="D127" s="412"/>
      <c r="E127" s="412"/>
      <c r="F127" s="412"/>
      <c r="G127" s="412"/>
      <c r="H127" s="412"/>
      <c r="I127" s="412"/>
      <c r="J127" s="412"/>
      <c r="K127" s="412"/>
      <c r="L127" s="412"/>
      <c r="M127" s="412"/>
      <c r="N127" s="412"/>
      <c r="O127" s="412"/>
      <c r="P127" s="412"/>
      <c r="Q127" s="412"/>
      <c r="R127" s="412"/>
      <c r="S127" s="412"/>
      <c r="T127" s="412"/>
      <c r="U127" s="412"/>
      <c r="V127" s="412"/>
      <c r="W127" s="412"/>
      <c r="X127" s="412"/>
      <c r="Y127" s="412"/>
      <c r="Z127" s="412"/>
    </row>
    <row r="128" spans="1:26" ht="15.75" customHeight="1">
      <c r="A128" s="412"/>
      <c r="B128" s="412"/>
      <c r="C128" s="412"/>
      <c r="D128" s="412"/>
      <c r="E128" s="412"/>
      <c r="F128" s="412"/>
      <c r="G128" s="412"/>
      <c r="H128" s="412"/>
      <c r="I128" s="412"/>
      <c r="J128" s="412"/>
      <c r="K128" s="412"/>
      <c r="L128" s="412"/>
      <c r="M128" s="412"/>
      <c r="N128" s="412"/>
      <c r="O128" s="412"/>
      <c r="P128" s="412"/>
      <c r="Q128" s="412"/>
      <c r="R128" s="412"/>
      <c r="S128" s="412"/>
      <c r="T128" s="412"/>
      <c r="U128" s="412"/>
      <c r="V128" s="412"/>
      <c r="W128" s="412"/>
      <c r="X128" s="412"/>
      <c r="Y128" s="412"/>
      <c r="Z128" s="412"/>
    </row>
    <row r="129" spans="1:26" ht="15.75" customHeight="1">
      <c r="A129" s="412"/>
      <c r="B129" s="412"/>
      <c r="C129" s="412"/>
      <c r="D129" s="412"/>
      <c r="E129" s="412"/>
      <c r="F129" s="412"/>
      <c r="G129" s="412"/>
      <c r="H129" s="412"/>
      <c r="I129" s="412"/>
      <c r="J129" s="412"/>
      <c r="K129" s="412"/>
      <c r="L129" s="412"/>
      <c r="M129" s="412"/>
      <c r="N129" s="412"/>
      <c r="O129" s="412"/>
      <c r="P129" s="412"/>
      <c r="Q129" s="412"/>
      <c r="R129" s="412"/>
      <c r="S129" s="412"/>
      <c r="T129" s="412"/>
      <c r="U129" s="412"/>
      <c r="V129" s="412"/>
      <c r="W129" s="412"/>
      <c r="X129" s="412"/>
      <c r="Y129" s="412"/>
      <c r="Z129" s="412"/>
    </row>
    <row r="130" spans="1:26" ht="15.75" customHeight="1">
      <c r="A130" s="412"/>
      <c r="B130" s="412"/>
      <c r="C130" s="412"/>
      <c r="D130" s="412"/>
      <c r="E130" s="412"/>
      <c r="F130" s="412"/>
      <c r="G130" s="412"/>
      <c r="H130" s="412"/>
      <c r="I130" s="412"/>
      <c r="J130" s="412"/>
      <c r="K130" s="412"/>
      <c r="L130" s="412"/>
      <c r="M130" s="412"/>
      <c r="N130" s="412"/>
      <c r="O130" s="412"/>
      <c r="P130" s="412"/>
      <c r="Q130" s="412"/>
      <c r="R130" s="412"/>
      <c r="S130" s="412"/>
      <c r="T130" s="412"/>
      <c r="U130" s="412"/>
      <c r="V130" s="412"/>
      <c r="W130" s="412"/>
      <c r="X130" s="412"/>
      <c r="Y130" s="412"/>
      <c r="Z130" s="412"/>
    </row>
    <row r="131" spans="1:26" ht="15.75" customHeight="1">
      <c r="A131" s="412"/>
      <c r="B131" s="412"/>
      <c r="C131" s="412"/>
      <c r="D131" s="412"/>
      <c r="E131" s="412"/>
      <c r="F131" s="412"/>
      <c r="G131" s="412"/>
      <c r="H131" s="412"/>
      <c r="I131" s="412"/>
      <c r="J131" s="412"/>
      <c r="K131" s="412"/>
      <c r="L131" s="412"/>
      <c r="M131" s="412"/>
      <c r="N131" s="412"/>
      <c r="O131" s="412"/>
      <c r="P131" s="412"/>
      <c r="Q131" s="412"/>
      <c r="R131" s="412"/>
      <c r="S131" s="412"/>
      <c r="T131" s="412"/>
      <c r="U131" s="412"/>
      <c r="V131" s="412"/>
      <c r="W131" s="412"/>
      <c r="X131" s="412"/>
      <c r="Y131" s="412"/>
      <c r="Z131" s="412"/>
    </row>
    <row r="132" spans="1:26" ht="15.75" customHeight="1">
      <c r="A132" s="412"/>
      <c r="B132" s="412"/>
      <c r="C132" s="412"/>
      <c r="D132" s="412"/>
      <c r="E132" s="412"/>
      <c r="F132" s="412"/>
      <c r="G132" s="412"/>
      <c r="H132" s="412"/>
      <c r="I132" s="412"/>
      <c r="J132" s="412"/>
      <c r="K132" s="412"/>
      <c r="L132" s="412"/>
      <c r="M132" s="412"/>
      <c r="N132" s="412"/>
      <c r="O132" s="412"/>
      <c r="P132" s="412"/>
      <c r="Q132" s="412"/>
      <c r="R132" s="412"/>
      <c r="S132" s="412"/>
      <c r="T132" s="412"/>
      <c r="U132" s="412"/>
      <c r="V132" s="412"/>
      <c r="W132" s="412"/>
      <c r="X132" s="412"/>
      <c r="Y132" s="412"/>
      <c r="Z132" s="412"/>
    </row>
    <row r="133" spans="1:26" ht="15.75" customHeight="1">
      <c r="A133" s="412"/>
      <c r="B133" s="412"/>
      <c r="C133" s="412"/>
      <c r="D133" s="412"/>
      <c r="E133" s="412"/>
      <c r="F133" s="412"/>
      <c r="G133" s="412"/>
      <c r="H133" s="412"/>
      <c r="I133" s="412"/>
      <c r="J133" s="412"/>
      <c r="K133" s="412"/>
      <c r="L133" s="412"/>
      <c r="M133" s="412"/>
      <c r="N133" s="412"/>
      <c r="O133" s="412"/>
      <c r="P133" s="412"/>
      <c r="Q133" s="412"/>
      <c r="R133" s="412"/>
      <c r="S133" s="412"/>
      <c r="T133" s="412"/>
      <c r="U133" s="412"/>
      <c r="V133" s="412"/>
      <c r="W133" s="412"/>
      <c r="X133" s="412"/>
      <c r="Y133" s="412"/>
      <c r="Z133" s="412"/>
    </row>
    <row r="134" spans="1:26" ht="15.75" customHeight="1">
      <c r="A134" s="412"/>
      <c r="B134" s="412"/>
      <c r="C134" s="412"/>
      <c r="D134" s="412"/>
      <c r="E134" s="412"/>
      <c r="F134" s="412"/>
      <c r="G134" s="412"/>
      <c r="H134" s="412"/>
      <c r="I134" s="412"/>
      <c r="J134" s="412"/>
      <c r="K134" s="412"/>
      <c r="L134" s="412"/>
      <c r="M134" s="412"/>
      <c r="N134" s="412"/>
      <c r="O134" s="412"/>
      <c r="P134" s="412"/>
      <c r="Q134" s="412"/>
      <c r="R134" s="412"/>
      <c r="S134" s="412"/>
      <c r="T134" s="412"/>
      <c r="U134" s="412"/>
      <c r="V134" s="412"/>
      <c r="W134" s="412"/>
      <c r="X134" s="412"/>
      <c r="Y134" s="412"/>
      <c r="Z134" s="412"/>
    </row>
    <row r="135" spans="1:26" ht="15.75" customHeight="1">
      <c r="A135" s="412"/>
      <c r="B135" s="412"/>
      <c r="C135" s="412"/>
      <c r="D135" s="412"/>
      <c r="E135" s="412"/>
      <c r="F135" s="412"/>
      <c r="G135" s="412"/>
      <c r="H135" s="412"/>
      <c r="I135" s="412"/>
      <c r="J135" s="412"/>
      <c r="K135" s="412"/>
      <c r="L135" s="412"/>
      <c r="M135" s="412"/>
      <c r="N135" s="412"/>
      <c r="O135" s="412"/>
      <c r="P135" s="412"/>
      <c r="Q135" s="412"/>
      <c r="R135" s="412"/>
      <c r="S135" s="412"/>
      <c r="T135" s="412"/>
      <c r="U135" s="412"/>
      <c r="V135" s="412"/>
      <c r="W135" s="412"/>
      <c r="X135" s="412"/>
      <c r="Y135" s="412"/>
      <c r="Z135" s="412"/>
    </row>
    <row r="136" spans="1:26" ht="15.75" customHeight="1">
      <c r="A136" s="412"/>
      <c r="B136" s="412"/>
      <c r="C136" s="412"/>
      <c r="D136" s="412"/>
      <c r="E136" s="412"/>
      <c r="F136" s="412"/>
      <c r="G136" s="412"/>
      <c r="H136" s="412"/>
      <c r="I136" s="412"/>
      <c r="J136" s="412"/>
      <c r="K136" s="412"/>
      <c r="L136" s="412"/>
      <c r="M136" s="412"/>
      <c r="N136" s="412"/>
      <c r="O136" s="412"/>
      <c r="P136" s="412"/>
      <c r="Q136" s="412"/>
      <c r="R136" s="412"/>
      <c r="S136" s="412"/>
      <c r="T136" s="412"/>
      <c r="U136" s="412"/>
      <c r="V136" s="412"/>
      <c r="W136" s="412"/>
      <c r="X136" s="412"/>
      <c r="Y136" s="412"/>
      <c r="Z136" s="412"/>
    </row>
    <row r="137" spans="1:26" ht="15.75" customHeight="1">
      <c r="A137" s="412"/>
      <c r="B137" s="412"/>
      <c r="C137" s="412"/>
      <c r="D137" s="412"/>
      <c r="E137" s="412"/>
      <c r="F137" s="412"/>
      <c r="G137" s="412"/>
      <c r="H137" s="412"/>
      <c r="I137" s="412"/>
      <c r="J137" s="412"/>
      <c r="K137" s="412"/>
      <c r="L137" s="412"/>
      <c r="M137" s="412"/>
      <c r="N137" s="412"/>
      <c r="O137" s="412"/>
      <c r="P137" s="412"/>
      <c r="Q137" s="412"/>
      <c r="R137" s="412"/>
      <c r="S137" s="412"/>
      <c r="T137" s="412"/>
      <c r="U137" s="412"/>
      <c r="V137" s="412"/>
      <c r="W137" s="412"/>
      <c r="X137" s="412"/>
      <c r="Y137" s="412"/>
      <c r="Z137" s="412"/>
    </row>
    <row r="138" spans="1:26" ht="15.75" customHeight="1">
      <c r="A138" s="412"/>
      <c r="B138" s="412"/>
      <c r="C138" s="412"/>
      <c r="D138" s="412"/>
      <c r="E138" s="412"/>
      <c r="F138" s="412"/>
      <c r="G138" s="412"/>
      <c r="H138" s="412"/>
      <c r="I138" s="412"/>
      <c r="J138" s="412"/>
      <c r="K138" s="412"/>
      <c r="L138" s="412"/>
      <c r="M138" s="412"/>
      <c r="N138" s="412"/>
      <c r="O138" s="412"/>
      <c r="P138" s="412"/>
      <c r="Q138" s="412"/>
      <c r="R138" s="412"/>
      <c r="S138" s="412"/>
      <c r="T138" s="412"/>
      <c r="U138" s="412"/>
      <c r="V138" s="412"/>
      <c r="W138" s="412"/>
      <c r="X138" s="412"/>
      <c r="Y138" s="412"/>
      <c r="Z138" s="412"/>
    </row>
    <row r="139" spans="1:26" ht="15.75" customHeight="1">
      <c r="A139" s="412"/>
      <c r="B139" s="412"/>
      <c r="C139" s="412"/>
      <c r="D139" s="412"/>
      <c r="E139" s="412"/>
      <c r="F139" s="412"/>
      <c r="G139" s="412"/>
      <c r="H139" s="412"/>
      <c r="I139" s="412"/>
      <c r="J139" s="412"/>
      <c r="K139" s="412"/>
      <c r="L139" s="412"/>
      <c r="M139" s="412"/>
      <c r="N139" s="412"/>
      <c r="O139" s="412"/>
      <c r="P139" s="412"/>
      <c r="Q139" s="412"/>
      <c r="R139" s="412"/>
      <c r="S139" s="412"/>
      <c r="T139" s="412"/>
      <c r="U139" s="412"/>
      <c r="V139" s="412"/>
      <c r="W139" s="412"/>
      <c r="X139" s="412"/>
      <c r="Y139" s="412"/>
      <c r="Z139" s="412"/>
    </row>
    <row r="140" spans="1:26" ht="15.75" customHeight="1">
      <c r="A140" s="412"/>
      <c r="B140" s="412"/>
      <c r="C140" s="412"/>
      <c r="D140" s="412"/>
      <c r="E140" s="412"/>
      <c r="F140" s="412"/>
      <c r="G140" s="412"/>
      <c r="H140" s="412"/>
      <c r="I140" s="412"/>
      <c r="J140" s="412"/>
      <c r="K140" s="412"/>
      <c r="L140" s="412"/>
      <c r="M140" s="412"/>
      <c r="N140" s="412"/>
      <c r="O140" s="412"/>
      <c r="P140" s="412"/>
      <c r="Q140" s="412"/>
      <c r="R140" s="412"/>
      <c r="S140" s="412"/>
      <c r="T140" s="412"/>
      <c r="U140" s="412"/>
      <c r="V140" s="412"/>
      <c r="W140" s="412"/>
      <c r="X140" s="412"/>
      <c r="Y140" s="412"/>
      <c r="Z140" s="412"/>
    </row>
    <row r="141" spans="1:26" ht="15.75" customHeight="1">
      <c r="A141" s="412"/>
      <c r="B141" s="412"/>
      <c r="C141" s="412"/>
      <c r="D141" s="412"/>
      <c r="E141" s="412"/>
      <c r="F141" s="412"/>
      <c r="G141" s="412"/>
      <c r="H141" s="412"/>
      <c r="I141" s="412"/>
      <c r="J141" s="412"/>
      <c r="K141" s="412"/>
      <c r="L141" s="412"/>
      <c r="M141" s="412"/>
      <c r="N141" s="412"/>
      <c r="O141" s="412"/>
      <c r="P141" s="412"/>
      <c r="Q141" s="412"/>
      <c r="R141" s="412"/>
      <c r="S141" s="412"/>
      <c r="T141" s="412"/>
      <c r="U141" s="412"/>
      <c r="V141" s="412"/>
      <c r="W141" s="412"/>
      <c r="X141" s="412"/>
      <c r="Y141" s="412"/>
      <c r="Z141" s="412"/>
    </row>
    <row r="142" spans="1:26" ht="15.75" customHeight="1">
      <c r="A142" s="412"/>
      <c r="B142" s="412"/>
      <c r="C142" s="412"/>
      <c r="D142" s="412"/>
      <c r="E142" s="412"/>
      <c r="F142" s="412"/>
      <c r="G142" s="412"/>
      <c r="H142" s="412"/>
      <c r="I142" s="412"/>
      <c r="J142" s="412"/>
      <c r="K142" s="412"/>
      <c r="L142" s="412"/>
      <c r="M142" s="412"/>
      <c r="N142" s="412"/>
      <c r="O142" s="412"/>
      <c r="P142" s="412"/>
      <c r="Q142" s="412"/>
      <c r="R142" s="412"/>
      <c r="S142" s="412"/>
      <c r="T142" s="412"/>
      <c r="U142" s="412"/>
      <c r="V142" s="412"/>
      <c r="W142" s="412"/>
      <c r="X142" s="412"/>
      <c r="Y142" s="412"/>
      <c r="Z142" s="412"/>
    </row>
    <row r="143" spans="1:26" ht="15.75" customHeight="1">
      <c r="A143" s="412"/>
      <c r="B143" s="412"/>
      <c r="C143" s="412"/>
      <c r="D143" s="412"/>
      <c r="E143" s="412"/>
      <c r="F143" s="412"/>
      <c r="G143" s="412"/>
      <c r="H143" s="412"/>
      <c r="I143" s="412"/>
      <c r="J143" s="412"/>
      <c r="K143" s="412"/>
      <c r="L143" s="412"/>
      <c r="M143" s="412"/>
      <c r="N143" s="412"/>
      <c r="O143" s="412"/>
      <c r="P143" s="412"/>
      <c r="Q143" s="412"/>
      <c r="R143" s="412"/>
      <c r="S143" s="412"/>
      <c r="T143" s="412"/>
      <c r="U143" s="412"/>
      <c r="V143" s="412"/>
      <c r="W143" s="412"/>
      <c r="X143" s="412"/>
      <c r="Y143" s="412"/>
      <c r="Z143" s="412"/>
    </row>
    <row r="144" spans="1:26" ht="15.75" customHeight="1">
      <c r="A144" s="412"/>
      <c r="B144" s="412"/>
      <c r="C144" s="412"/>
      <c r="D144" s="412"/>
      <c r="E144" s="412"/>
      <c r="F144" s="412"/>
      <c r="G144" s="412"/>
      <c r="H144" s="412"/>
      <c r="I144" s="412"/>
      <c r="J144" s="412"/>
      <c r="K144" s="412"/>
      <c r="L144" s="412"/>
      <c r="M144" s="412"/>
      <c r="N144" s="412"/>
      <c r="O144" s="412"/>
      <c r="P144" s="412"/>
      <c r="Q144" s="412"/>
      <c r="R144" s="412"/>
      <c r="S144" s="412"/>
      <c r="T144" s="412"/>
      <c r="U144" s="412"/>
      <c r="V144" s="412"/>
      <c r="W144" s="412"/>
      <c r="X144" s="412"/>
      <c r="Y144" s="412"/>
      <c r="Z144" s="412"/>
    </row>
    <row r="145" spans="1:26" ht="15.75" customHeight="1">
      <c r="A145" s="412"/>
      <c r="B145" s="412"/>
      <c r="C145" s="412"/>
      <c r="D145" s="412"/>
      <c r="E145" s="412"/>
      <c r="F145" s="412"/>
      <c r="G145" s="412"/>
      <c r="H145" s="412"/>
      <c r="I145" s="412"/>
      <c r="J145" s="412"/>
      <c r="K145" s="412"/>
      <c r="L145" s="412"/>
      <c r="M145" s="412"/>
      <c r="N145" s="412"/>
      <c r="O145" s="412"/>
      <c r="P145" s="412"/>
      <c r="Q145" s="412"/>
      <c r="R145" s="412"/>
      <c r="S145" s="412"/>
      <c r="T145" s="412"/>
      <c r="U145" s="412"/>
      <c r="V145" s="412"/>
      <c r="W145" s="412"/>
      <c r="X145" s="412"/>
      <c r="Y145" s="412"/>
      <c r="Z145" s="412"/>
    </row>
    <row r="146" spans="1:26" ht="15.75" customHeight="1">
      <c r="A146" s="412"/>
      <c r="B146" s="412"/>
      <c r="C146" s="412"/>
      <c r="D146" s="412"/>
      <c r="E146" s="412"/>
      <c r="F146" s="412"/>
      <c r="G146" s="412"/>
      <c r="H146" s="412"/>
      <c r="I146" s="412"/>
      <c r="J146" s="412"/>
      <c r="K146" s="412"/>
      <c r="L146" s="412"/>
      <c r="M146" s="412"/>
      <c r="N146" s="412"/>
      <c r="O146" s="412"/>
      <c r="P146" s="412"/>
      <c r="Q146" s="412"/>
      <c r="R146" s="412"/>
      <c r="S146" s="412"/>
      <c r="T146" s="412"/>
      <c r="U146" s="412"/>
      <c r="V146" s="412"/>
      <c r="W146" s="412"/>
      <c r="X146" s="412"/>
      <c r="Y146" s="412"/>
      <c r="Z146" s="412"/>
    </row>
    <row r="147" spans="1:26" ht="15.75" customHeight="1">
      <c r="A147" s="412"/>
      <c r="B147" s="412"/>
      <c r="C147" s="412"/>
      <c r="D147" s="412"/>
      <c r="E147" s="412"/>
      <c r="F147" s="412"/>
      <c r="G147" s="412"/>
      <c r="H147" s="412"/>
      <c r="I147" s="412"/>
      <c r="J147" s="412"/>
      <c r="K147" s="412"/>
      <c r="L147" s="412"/>
      <c r="M147" s="412"/>
      <c r="N147" s="412"/>
      <c r="O147" s="412"/>
      <c r="P147" s="412"/>
      <c r="Q147" s="412"/>
      <c r="R147" s="412"/>
      <c r="S147" s="412"/>
      <c r="T147" s="412"/>
      <c r="U147" s="412"/>
      <c r="V147" s="412"/>
      <c r="W147" s="412"/>
      <c r="X147" s="412"/>
      <c r="Y147" s="412"/>
      <c r="Z147" s="412"/>
    </row>
    <row r="148" spans="1:26" ht="15.75" customHeight="1">
      <c r="A148" s="412"/>
      <c r="B148" s="412"/>
      <c r="C148" s="412"/>
      <c r="D148" s="412"/>
      <c r="E148" s="412"/>
      <c r="F148" s="412"/>
      <c r="G148" s="412"/>
      <c r="H148" s="412"/>
      <c r="I148" s="412"/>
      <c r="J148" s="412"/>
      <c r="K148" s="412"/>
      <c r="L148" s="412"/>
      <c r="M148" s="412"/>
      <c r="N148" s="412"/>
      <c r="O148" s="412"/>
      <c r="P148" s="412"/>
      <c r="Q148" s="412"/>
      <c r="R148" s="412"/>
      <c r="S148" s="412"/>
      <c r="T148" s="412"/>
      <c r="U148" s="412"/>
      <c r="V148" s="412"/>
      <c r="W148" s="412"/>
      <c r="X148" s="412"/>
      <c r="Y148" s="412"/>
      <c r="Z148" s="412"/>
    </row>
    <row r="149" spans="1:26" ht="15.75" customHeight="1">
      <c r="A149" s="412"/>
      <c r="B149" s="412"/>
      <c r="C149" s="412"/>
      <c r="D149" s="412"/>
      <c r="E149" s="412"/>
      <c r="F149" s="412"/>
      <c r="G149" s="412"/>
      <c r="H149" s="412"/>
      <c r="I149" s="412"/>
      <c r="J149" s="412"/>
      <c r="K149" s="412"/>
      <c r="L149" s="412"/>
      <c r="M149" s="412"/>
      <c r="N149" s="412"/>
      <c r="O149" s="412"/>
      <c r="P149" s="412"/>
      <c r="Q149" s="412"/>
      <c r="R149" s="412"/>
      <c r="S149" s="412"/>
      <c r="T149" s="412"/>
      <c r="U149" s="412"/>
      <c r="V149" s="412"/>
      <c r="W149" s="412"/>
      <c r="X149" s="412"/>
      <c r="Y149" s="412"/>
      <c r="Z149" s="412"/>
    </row>
    <row r="150" spans="1:26" ht="15.75" customHeight="1">
      <c r="A150" s="412"/>
      <c r="B150" s="412"/>
      <c r="C150" s="412"/>
      <c r="D150" s="412"/>
      <c r="E150" s="412"/>
      <c r="F150" s="412"/>
      <c r="G150" s="412"/>
      <c r="H150" s="412"/>
      <c r="I150" s="412"/>
      <c r="J150" s="412"/>
      <c r="K150" s="412"/>
      <c r="L150" s="412"/>
      <c r="M150" s="412"/>
      <c r="N150" s="412"/>
      <c r="O150" s="412"/>
      <c r="P150" s="412"/>
      <c r="Q150" s="412"/>
      <c r="R150" s="412"/>
      <c r="S150" s="412"/>
      <c r="T150" s="412"/>
      <c r="U150" s="412"/>
      <c r="V150" s="412"/>
      <c r="W150" s="412"/>
      <c r="X150" s="412"/>
      <c r="Y150" s="412"/>
      <c r="Z150" s="412"/>
    </row>
    <row r="151" spans="1:26" ht="15.75" customHeight="1">
      <c r="A151" s="412"/>
      <c r="B151" s="412"/>
      <c r="C151" s="412"/>
      <c r="D151" s="412"/>
      <c r="E151" s="412"/>
      <c r="F151" s="412"/>
      <c r="G151" s="412"/>
      <c r="H151" s="412"/>
      <c r="I151" s="412"/>
      <c r="J151" s="412"/>
      <c r="K151" s="412"/>
      <c r="L151" s="412"/>
      <c r="M151" s="412"/>
      <c r="N151" s="412"/>
      <c r="O151" s="412"/>
      <c r="P151" s="412"/>
      <c r="Q151" s="412"/>
      <c r="R151" s="412"/>
      <c r="S151" s="412"/>
      <c r="T151" s="412"/>
      <c r="U151" s="412"/>
      <c r="V151" s="412"/>
      <c r="W151" s="412"/>
      <c r="X151" s="412"/>
      <c r="Y151" s="412"/>
      <c r="Z151" s="412"/>
    </row>
    <row r="152" spans="1:26" ht="15.75" customHeight="1">
      <c r="A152" s="412"/>
      <c r="B152" s="412"/>
      <c r="C152" s="412"/>
      <c r="D152" s="412"/>
      <c r="E152" s="412"/>
      <c r="F152" s="412"/>
      <c r="G152" s="412"/>
      <c r="H152" s="412"/>
      <c r="I152" s="412"/>
      <c r="J152" s="412"/>
      <c r="K152" s="412"/>
      <c r="L152" s="412"/>
      <c r="M152" s="412"/>
      <c r="N152" s="412"/>
      <c r="O152" s="412"/>
      <c r="P152" s="412"/>
      <c r="Q152" s="412"/>
      <c r="R152" s="412"/>
      <c r="S152" s="412"/>
      <c r="T152" s="412"/>
      <c r="U152" s="412"/>
      <c r="V152" s="412"/>
      <c r="W152" s="412"/>
      <c r="X152" s="412"/>
      <c r="Y152" s="412"/>
      <c r="Z152" s="412"/>
    </row>
    <row r="153" spans="1:26" ht="15.75" customHeight="1">
      <c r="A153" s="412"/>
      <c r="B153" s="412"/>
      <c r="C153" s="412"/>
      <c r="D153" s="412"/>
      <c r="E153" s="412"/>
      <c r="F153" s="412"/>
      <c r="G153" s="412"/>
      <c r="H153" s="412"/>
      <c r="I153" s="412"/>
      <c r="J153" s="412"/>
      <c r="K153" s="412"/>
      <c r="L153" s="412"/>
      <c r="M153" s="412"/>
      <c r="N153" s="412"/>
      <c r="O153" s="412"/>
      <c r="P153" s="412"/>
      <c r="Q153" s="412"/>
      <c r="R153" s="412"/>
      <c r="S153" s="412"/>
      <c r="T153" s="412"/>
      <c r="U153" s="412"/>
      <c r="V153" s="412"/>
      <c r="W153" s="412"/>
      <c r="X153" s="412"/>
      <c r="Y153" s="412"/>
      <c r="Z153" s="412"/>
    </row>
    <row r="154" spans="1:26" ht="15.75" customHeight="1">
      <c r="A154" s="412"/>
      <c r="B154" s="412"/>
      <c r="C154" s="412"/>
      <c r="D154" s="412"/>
      <c r="E154" s="412"/>
      <c r="F154" s="412"/>
      <c r="G154" s="412"/>
      <c r="H154" s="412"/>
      <c r="I154" s="412"/>
      <c r="J154" s="412"/>
      <c r="K154" s="412"/>
      <c r="L154" s="412"/>
      <c r="M154" s="412"/>
      <c r="N154" s="412"/>
      <c r="O154" s="412"/>
      <c r="P154" s="412"/>
      <c r="Q154" s="412"/>
      <c r="R154" s="412"/>
      <c r="S154" s="412"/>
      <c r="T154" s="412"/>
      <c r="U154" s="412"/>
      <c r="V154" s="412"/>
      <c r="W154" s="412"/>
      <c r="X154" s="412"/>
      <c r="Y154" s="412"/>
      <c r="Z154" s="412"/>
    </row>
    <row r="155" spans="1:26" ht="15.75" customHeight="1">
      <c r="A155" s="412"/>
      <c r="B155" s="412"/>
      <c r="C155" s="412"/>
      <c r="D155" s="412"/>
      <c r="E155" s="412"/>
      <c r="F155" s="412"/>
      <c r="G155" s="412"/>
      <c r="H155" s="412"/>
      <c r="I155" s="412"/>
      <c r="J155" s="412"/>
      <c r="K155" s="412"/>
      <c r="L155" s="412"/>
      <c r="M155" s="412"/>
      <c r="N155" s="412"/>
      <c r="O155" s="412"/>
      <c r="P155" s="412"/>
      <c r="Q155" s="412"/>
      <c r="R155" s="412"/>
      <c r="S155" s="412"/>
      <c r="T155" s="412"/>
      <c r="U155" s="412"/>
      <c r="V155" s="412"/>
      <c r="W155" s="412"/>
      <c r="X155" s="412"/>
      <c r="Y155" s="412"/>
      <c r="Z155" s="412"/>
    </row>
    <row r="156" spans="1:26" ht="15.75" customHeight="1">
      <c r="A156" s="412"/>
      <c r="B156" s="412"/>
      <c r="C156" s="412"/>
      <c r="D156" s="412"/>
      <c r="E156" s="412"/>
      <c r="F156" s="412"/>
      <c r="G156" s="412"/>
      <c r="H156" s="412"/>
      <c r="I156" s="412"/>
      <c r="J156" s="412"/>
      <c r="K156" s="412"/>
      <c r="L156" s="412"/>
      <c r="M156" s="412"/>
      <c r="N156" s="412"/>
      <c r="O156" s="412"/>
      <c r="P156" s="412"/>
      <c r="Q156" s="412"/>
      <c r="R156" s="412"/>
      <c r="S156" s="412"/>
      <c r="T156" s="412"/>
      <c r="U156" s="412"/>
      <c r="V156" s="412"/>
      <c r="W156" s="412"/>
      <c r="X156" s="412"/>
      <c r="Y156" s="412"/>
      <c r="Z156" s="412"/>
    </row>
    <row r="157" spans="1:26" ht="15.75" customHeight="1">
      <c r="A157" s="412"/>
      <c r="B157" s="412"/>
      <c r="C157" s="412"/>
      <c r="D157" s="412"/>
      <c r="E157" s="412"/>
      <c r="F157" s="412"/>
      <c r="G157" s="412"/>
      <c r="H157" s="412"/>
      <c r="I157" s="412"/>
      <c r="J157" s="412"/>
      <c r="K157" s="412"/>
      <c r="L157" s="412"/>
      <c r="M157" s="412"/>
      <c r="N157" s="412"/>
      <c r="O157" s="412"/>
      <c r="P157" s="412"/>
      <c r="Q157" s="412"/>
      <c r="R157" s="412"/>
      <c r="S157" s="412"/>
      <c r="T157" s="412"/>
      <c r="U157" s="412"/>
      <c r="V157" s="412"/>
      <c r="W157" s="412"/>
      <c r="X157" s="412"/>
      <c r="Y157" s="412"/>
      <c r="Z157" s="412"/>
    </row>
    <row r="158" spans="1:26" ht="15.75" customHeight="1">
      <c r="A158" s="412"/>
      <c r="B158" s="412"/>
      <c r="C158" s="412"/>
      <c r="D158" s="412"/>
      <c r="E158" s="412"/>
      <c r="F158" s="412"/>
      <c r="G158" s="412"/>
      <c r="H158" s="412"/>
      <c r="I158" s="412"/>
      <c r="J158" s="412"/>
      <c r="K158" s="412"/>
      <c r="L158" s="412"/>
      <c r="M158" s="412"/>
      <c r="N158" s="412"/>
      <c r="O158" s="412"/>
      <c r="P158" s="412"/>
      <c r="Q158" s="412"/>
      <c r="R158" s="412"/>
      <c r="S158" s="412"/>
      <c r="T158" s="412"/>
      <c r="U158" s="412"/>
      <c r="V158" s="412"/>
      <c r="W158" s="412"/>
      <c r="X158" s="412"/>
      <c r="Y158" s="412"/>
      <c r="Z158" s="412"/>
    </row>
    <row r="159" spans="1:26" ht="15.75" customHeight="1">
      <c r="A159" s="412"/>
      <c r="B159" s="412"/>
      <c r="C159" s="412"/>
      <c r="D159" s="412"/>
      <c r="E159" s="412"/>
      <c r="F159" s="412"/>
      <c r="G159" s="412"/>
      <c r="H159" s="412"/>
      <c r="I159" s="412"/>
      <c r="J159" s="412"/>
      <c r="K159" s="412"/>
      <c r="L159" s="412"/>
      <c r="M159" s="412"/>
      <c r="N159" s="412"/>
      <c r="O159" s="412"/>
      <c r="P159" s="412"/>
      <c r="Q159" s="412"/>
      <c r="R159" s="412"/>
      <c r="S159" s="412"/>
      <c r="T159" s="412"/>
      <c r="U159" s="412"/>
      <c r="V159" s="412"/>
      <c r="W159" s="412"/>
      <c r="X159" s="412"/>
      <c r="Y159" s="412"/>
      <c r="Z159" s="412"/>
    </row>
    <row r="160" spans="1:26" ht="15.75" customHeight="1">
      <c r="A160" s="412"/>
      <c r="B160" s="412"/>
      <c r="C160" s="412"/>
      <c r="D160" s="412"/>
      <c r="E160" s="412"/>
      <c r="F160" s="412"/>
      <c r="G160" s="412"/>
      <c r="H160" s="412"/>
      <c r="I160" s="412"/>
      <c r="J160" s="412"/>
      <c r="K160" s="412"/>
      <c r="L160" s="412"/>
      <c r="M160" s="412"/>
      <c r="N160" s="412"/>
      <c r="O160" s="412"/>
      <c r="P160" s="412"/>
      <c r="Q160" s="412"/>
      <c r="R160" s="412"/>
      <c r="S160" s="412"/>
      <c r="T160" s="412"/>
      <c r="U160" s="412"/>
      <c r="V160" s="412"/>
      <c r="W160" s="412"/>
      <c r="X160" s="412"/>
      <c r="Y160" s="412"/>
      <c r="Z160" s="412"/>
    </row>
    <row r="161" spans="1:26" ht="15.75" customHeight="1">
      <c r="A161" s="412"/>
      <c r="B161" s="412"/>
      <c r="C161" s="412"/>
      <c r="D161" s="412"/>
      <c r="E161" s="412"/>
      <c r="F161" s="412"/>
      <c r="G161" s="412"/>
      <c r="H161" s="412"/>
      <c r="I161" s="412"/>
      <c r="J161" s="412"/>
      <c r="K161" s="412"/>
      <c r="L161" s="412"/>
      <c r="M161" s="412"/>
      <c r="N161" s="412"/>
      <c r="O161" s="412"/>
      <c r="P161" s="412"/>
      <c r="Q161" s="412"/>
      <c r="R161" s="412"/>
      <c r="S161" s="412"/>
      <c r="T161" s="412"/>
      <c r="U161" s="412"/>
      <c r="V161" s="412"/>
      <c r="W161" s="412"/>
      <c r="X161" s="412"/>
      <c r="Y161" s="412"/>
      <c r="Z161" s="412"/>
    </row>
    <row r="162" spans="1:26" ht="15.75" customHeight="1">
      <c r="A162" s="412"/>
      <c r="B162" s="412"/>
      <c r="C162" s="412"/>
      <c r="D162" s="412"/>
      <c r="E162" s="412"/>
      <c r="F162" s="412"/>
      <c r="G162" s="412"/>
      <c r="H162" s="412"/>
      <c r="I162" s="412"/>
      <c r="J162" s="412"/>
      <c r="K162" s="412"/>
      <c r="L162" s="412"/>
      <c r="M162" s="412"/>
      <c r="N162" s="412"/>
      <c r="O162" s="412"/>
      <c r="P162" s="412"/>
      <c r="Q162" s="412"/>
      <c r="R162" s="412"/>
      <c r="S162" s="412"/>
      <c r="T162" s="412"/>
      <c r="U162" s="412"/>
      <c r="V162" s="412"/>
      <c r="W162" s="412"/>
      <c r="X162" s="412"/>
      <c r="Y162" s="412"/>
      <c r="Z162" s="412"/>
    </row>
    <row r="163" spans="1:26" ht="15.75" customHeight="1">
      <c r="A163" s="412"/>
      <c r="B163" s="412"/>
      <c r="C163" s="412"/>
      <c r="D163" s="412"/>
      <c r="E163" s="412"/>
      <c r="F163" s="412"/>
      <c r="G163" s="412"/>
      <c r="H163" s="412"/>
      <c r="I163" s="412"/>
      <c r="J163" s="412"/>
      <c r="K163" s="412"/>
      <c r="L163" s="412"/>
      <c r="M163" s="412"/>
      <c r="N163" s="412"/>
      <c r="O163" s="412"/>
      <c r="P163" s="412"/>
      <c r="Q163" s="412"/>
      <c r="R163" s="412"/>
      <c r="S163" s="412"/>
      <c r="T163" s="412"/>
      <c r="U163" s="412"/>
      <c r="V163" s="412"/>
      <c r="W163" s="412"/>
      <c r="X163" s="412"/>
      <c r="Y163" s="412"/>
      <c r="Z163" s="412"/>
    </row>
    <row r="164" spans="1:26" ht="15.75" customHeight="1">
      <c r="A164" s="412"/>
      <c r="B164" s="412"/>
      <c r="C164" s="412"/>
      <c r="D164" s="412"/>
      <c r="E164" s="412"/>
      <c r="F164" s="412"/>
      <c r="G164" s="412"/>
      <c r="H164" s="412"/>
      <c r="I164" s="412"/>
      <c r="J164" s="412"/>
      <c r="K164" s="412"/>
      <c r="L164" s="412"/>
      <c r="M164" s="412"/>
      <c r="N164" s="412"/>
      <c r="O164" s="412"/>
      <c r="P164" s="412"/>
      <c r="Q164" s="412"/>
      <c r="R164" s="412"/>
      <c r="S164" s="412"/>
      <c r="T164" s="412"/>
      <c r="U164" s="412"/>
      <c r="V164" s="412"/>
      <c r="W164" s="412"/>
      <c r="X164" s="412"/>
      <c r="Y164" s="412"/>
      <c r="Z164" s="412"/>
    </row>
    <row r="165" spans="1:26" ht="15.75" customHeight="1">
      <c r="A165" s="412"/>
      <c r="B165" s="412"/>
      <c r="C165" s="412"/>
      <c r="D165" s="412"/>
      <c r="E165" s="412"/>
      <c r="F165" s="412"/>
      <c r="G165" s="412"/>
      <c r="H165" s="412"/>
      <c r="I165" s="412"/>
      <c r="J165" s="412"/>
      <c r="K165" s="412"/>
      <c r="L165" s="412"/>
      <c r="M165" s="412"/>
      <c r="N165" s="412"/>
      <c r="O165" s="412"/>
      <c r="P165" s="412"/>
      <c r="Q165" s="412"/>
      <c r="R165" s="412"/>
      <c r="S165" s="412"/>
      <c r="T165" s="412"/>
      <c r="U165" s="412"/>
      <c r="V165" s="412"/>
      <c r="W165" s="412"/>
      <c r="X165" s="412"/>
      <c r="Y165" s="412"/>
      <c r="Z165" s="412"/>
    </row>
    <row r="166" spans="1:26" ht="15.75" customHeight="1">
      <c r="A166" s="412"/>
      <c r="B166" s="412"/>
      <c r="C166" s="412"/>
      <c r="D166" s="412"/>
      <c r="E166" s="412"/>
      <c r="F166" s="412"/>
      <c r="G166" s="412"/>
      <c r="H166" s="412"/>
      <c r="I166" s="412"/>
      <c r="J166" s="412"/>
      <c r="K166" s="412"/>
      <c r="L166" s="412"/>
      <c r="M166" s="412"/>
      <c r="N166" s="412"/>
      <c r="O166" s="412"/>
      <c r="P166" s="412"/>
      <c r="Q166" s="412"/>
      <c r="R166" s="412"/>
      <c r="S166" s="412"/>
      <c r="T166" s="412"/>
      <c r="U166" s="412"/>
      <c r="V166" s="412"/>
      <c r="W166" s="412"/>
      <c r="X166" s="412"/>
      <c r="Y166" s="412"/>
      <c r="Z166" s="412"/>
    </row>
    <row r="167" spans="1:26" ht="15.75" customHeight="1">
      <c r="A167" s="412"/>
      <c r="B167" s="412"/>
      <c r="C167" s="412"/>
      <c r="D167" s="412"/>
      <c r="E167" s="412"/>
      <c r="F167" s="412"/>
      <c r="G167" s="412"/>
      <c r="H167" s="412"/>
      <c r="I167" s="412"/>
      <c r="J167" s="412"/>
      <c r="K167" s="412"/>
      <c r="L167" s="412"/>
      <c r="M167" s="412"/>
      <c r="N167" s="412"/>
      <c r="O167" s="412"/>
      <c r="P167" s="412"/>
      <c r="Q167" s="412"/>
      <c r="R167" s="412"/>
      <c r="S167" s="412"/>
      <c r="T167" s="412"/>
      <c r="U167" s="412"/>
      <c r="V167" s="412"/>
      <c r="W167" s="412"/>
      <c r="X167" s="412"/>
      <c r="Y167" s="412"/>
      <c r="Z167" s="412"/>
    </row>
    <row r="168" spans="1:26" ht="15.75" customHeight="1">
      <c r="A168" s="412"/>
      <c r="B168" s="412"/>
      <c r="C168" s="412"/>
      <c r="D168" s="412"/>
      <c r="E168" s="412"/>
      <c r="F168" s="412"/>
      <c r="G168" s="412"/>
      <c r="H168" s="412"/>
      <c r="I168" s="412"/>
      <c r="J168" s="412"/>
      <c r="K168" s="412"/>
      <c r="L168" s="412"/>
      <c r="M168" s="412"/>
      <c r="N168" s="412"/>
      <c r="O168" s="412"/>
      <c r="P168" s="412"/>
      <c r="Q168" s="412"/>
      <c r="R168" s="412"/>
      <c r="S168" s="412"/>
      <c r="T168" s="412"/>
      <c r="U168" s="412"/>
      <c r="V168" s="412"/>
      <c r="W168" s="412"/>
      <c r="X168" s="412"/>
      <c r="Y168" s="412"/>
      <c r="Z168" s="412"/>
    </row>
    <row r="169" spans="1:26" ht="15.75" customHeight="1">
      <c r="A169" s="412"/>
      <c r="B169" s="412"/>
      <c r="C169" s="412"/>
      <c r="D169" s="412"/>
      <c r="E169" s="412"/>
      <c r="F169" s="412"/>
      <c r="G169" s="412"/>
      <c r="H169" s="412"/>
      <c r="I169" s="412"/>
      <c r="J169" s="412"/>
      <c r="K169" s="412"/>
      <c r="L169" s="412"/>
      <c r="M169" s="412"/>
      <c r="N169" s="412"/>
      <c r="O169" s="412"/>
      <c r="P169" s="412"/>
      <c r="Q169" s="412"/>
      <c r="R169" s="412"/>
      <c r="S169" s="412"/>
      <c r="T169" s="412"/>
      <c r="U169" s="412"/>
      <c r="V169" s="412"/>
      <c r="W169" s="412"/>
      <c r="X169" s="412"/>
      <c r="Y169" s="412"/>
      <c r="Z169" s="412"/>
    </row>
    <row r="170" spans="1:26" ht="15.75" customHeight="1">
      <c r="A170" s="412"/>
      <c r="B170" s="412"/>
      <c r="C170" s="412"/>
      <c r="D170" s="412"/>
      <c r="E170" s="412"/>
      <c r="F170" s="412"/>
      <c r="G170" s="412"/>
      <c r="H170" s="412"/>
      <c r="I170" s="412"/>
      <c r="J170" s="412"/>
      <c r="K170" s="412"/>
      <c r="L170" s="412"/>
      <c r="M170" s="412"/>
      <c r="N170" s="412"/>
      <c r="O170" s="412"/>
      <c r="P170" s="412"/>
      <c r="Q170" s="412"/>
      <c r="R170" s="412"/>
      <c r="S170" s="412"/>
      <c r="T170" s="412"/>
      <c r="U170" s="412"/>
      <c r="V170" s="412"/>
      <c r="W170" s="412"/>
      <c r="X170" s="412"/>
      <c r="Y170" s="412"/>
      <c r="Z170" s="412"/>
    </row>
    <row r="171" spans="1:26" ht="15.75" customHeight="1">
      <c r="A171" s="412"/>
      <c r="B171" s="412"/>
      <c r="C171" s="412"/>
      <c r="D171" s="412"/>
      <c r="E171" s="412"/>
      <c r="F171" s="412"/>
      <c r="G171" s="412"/>
      <c r="H171" s="412"/>
      <c r="I171" s="412"/>
      <c r="J171" s="412"/>
      <c r="K171" s="412"/>
      <c r="L171" s="412"/>
      <c r="M171" s="412"/>
      <c r="N171" s="412"/>
      <c r="O171" s="412"/>
      <c r="P171" s="412"/>
      <c r="Q171" s="412"/>
      <c r="R171" s="412"/>
      <c r="S171" s="412"/>
      <c r="T171" s="412"/>
      <c r="U171" s="412"/>
      <c r="V171" s="412"/>
      <c r="W171" s="412"/>
      <c r="X171" s="412"/>
      <c r="Y171" s="412"/>
      <c r="Z171" s="412"/>
    </row>
    <row r="172" spans="1:26" ht="15.75" customHeight="1">
      <c r="A172" s="412"/>
      <c r="B172" s="412"/>
      <c r="C172" s="412"/>
      <c r="D172" s="412"/>
      <c r="E172" s="412"/>
      <c r="F172" s="412"/>
      <c r="G172" s="412"/>
      <c r="H172" s="412"/>
      <c r="I172" s="412"/>
      <c r="J172" s="412"/>
      <c r="K172" s="412"/>
      <c r="L172" s="412"/>
      <c r="M172" s="412"/>
      <c r="N172" s="412"/>
      <c r="O172" s="412"/>
      <c r="P172" s="412"/>
      <c r="Q172" s="412"/>
      <c r="R172" s="412"/>
      <c r="S172" s="412"/>
      <c r="T172" s="412"/>
      <c r="U172" s="412"/>
      <c r="V172" s="412"/>
      <c r="W172" s="412"/>
      <c r="X172" s="412"/>
      <c r="Y172" s="412"/>
      <c r="Z172" s="412"/>
    </row>
    <row r="173" spans="1:26" ht="15.75" customHeight="1">
      <c r="A173" s="412"/>
      <c r="B173" s="412"/>
      <c r="C173" s="412"/>
      <c r="D173" s="412"/>
      <c r="E173" s="412"/>
      <c r="F173" s="412"/>
      <c r="G173" s="412"/>
      <c r="H173" s="412"/>
      <c r="I173" s="412"/>
      <c r="J173" s="412"/>
      <c r="K173" s="412"/>
      <c r="L173" s="412"/>
      <c r="M173" s="412"/>
      <c r="N173" s="412"/>
      <c r="O173" s="412"/>
      <c r="P173" s="412"/>
      <c r="Q173" s="412"/>
      <c r="R173" s="412"/>
      <c r="S173" s="412"/>
      <c r="T173" s="412"/>
      <c r="U173" s="412"/>
      <c r="V173" s="412"/>
      <c r="W173" s="412"/>
      <c r="X173" s="412"/>
      <c r="Y173" s="412"/>
      <c r="Z173" s="412"/>
    </row>
    <row r="174" spans="1:26" ht="15.75" customHeight="1">
      <c r="A174" s="412"/>
      <c r="B174" s="412"/>
      <c r="C174" s="412"/>
      <c r="D174" s="412"/>
      <c r="E174" s="412"/>
      <c r="F174" s="412"/>
      <c r="G174" s="412"/>
      <c r="H174" s="412"/>
      <c r="I174" s="412"/>
      <c r="J174" s="412"/>
      <c r="K174" s="412"/>
      <c r="L174" s="412"/>
      <c r="M174" s="412"/>
      <c r="N174" s="412"/>
      <c r="O174" s="412"/>
      <c r="P174" s="412"/>
      <c r="Q174" s="412"/>
      <c r="R174" s="412"/>
      <c r="S174" s="412"/>
      <c r="T174" s="412"/>
      <c r="U174" s="412"/>
      <c r="V174" s="412"/>
      <c r="W174" s="412"/>
      <c r="X174" s="412"/>
      <c r="Y174" s="412"/>
      <c r="Z174" s="412"/>
    </row>
    <row r="175" spans="1:26" ht="15.75" customHeight="1">
      <c r="A175" s="412"/>
      <c r="B175" s="412"/>
      <c r="C175" s="412"/>
      <c r="D175" s="412"/>
      <c r="E175" s="412"/>
      <c r="F175" s="412"/>
      <c r="G175" s="412"/>
      <c r="H175" s="412"/>
      <c r="I175" s="412"/>
      <c r="J175" s="412"/>
      <c r="K175" s="412"/>
      <c r="L175" s="412"/>
      <c r="M175" s="412"/>
      <c r="N175" s="412"/>
      <c r="O175" s="412"/>
      <c r="P175" s="412"/>
      <c r="Q175" s="412"/>
      <c r="R175" s="412"/>
      <c r="S175" s="412"/>
      <c r="T175" s="412"/>
      <c r="U175" s="412"/>
      <c r="V175" s="412"/>
      <c r="W175" s="412"/>
      <c r="X175" s="412"/>
      <c r="Y175" s="412"/>
      <c r="Z175" s="412"/>
    </row>
    <row r="176" spans="1:26" ht="15.75" customHeight="1">
      <c r="A176" s="412"/>
      <c r="B176" s="412"/>
      <c r="C176" s="412"/>
      <c r="D176" s="412"/>
      <c r="E176" s="412"/>
      <c r="F176" s="412"/>
      <c r="G176" s="412"/>
      <c r="H176" s="412"/>
      <c r="I176" s="412"/>
      <c r="J176" s="412"/>
      <c r="K176" s="412"/>
      <c r="L176" s="412"/>
      <c r="M176" s="412"/>
      <c r="N176" s="412"/>
      <c r="O176" s="412"/>
      <c r="P176" s="412"/>
      <c r="Q176" s="412"/>
      <c r="R176" s="412"/>
      <c r="S176" s="412"/>
      <c r="T176" s="412"/>
      <c r="U176" s="412"/>
      <c r="V176" s="412"/>
      <c r="W176" s="412"/>
      <c r="X176" s="412"/>
      <c r="Y176" s="412"/>
      <c r="Z176" s="412"/>
    </row>
    <row r="177" spans="1:26" ht="15.75" customHeight="1">
      <c r="A177" s="412"/>
      <c r="B177" s="412"/>
      <c r="C177" s="412"/>
      <c r="D177" s="412"/>
      <c r="E177" s="412"/>
      <c r="F177" s="412"/>
      <c r="G177" s="412"/>
      <c r="H177" s="412"/>
      <c r="I177" s="412"/>
      <c r="J177" s="412"/>
      <c r="K177" s="412"/>
      <c r="L177" s="412"/>
      <c r="M177" s="412"/>
      <c r="N177" s="412"/>
      <c r="O177" s="412"/>
      <c r="P177" s="412"/>
      <c r="Q177" s="412"/>
      <c r="R177" s="412"/>
      <c r="S177" s="412"/>
      <c r="T177" s="412"/>
      <c r="U177" s="412"/>
      <c r="V177" s="412"/>
      <c r="W177" s="412"/>
      <c r="X177" s="412"/>
      <c r="Y177" s="412"/>
      <c r="Z177" s="412"/>
    </row>
    <row r="178" spans="1:26" ht="15.75" customHeight="1">
      <c r="A178" s="412"/>
      <c r="B178" s="412"/>
      <c r="C178" s="412"/>
      <c r="D178" s="412"/>
      <c r="E178" s="412"/>
      <c r="F178" s="412"/>
      <c r="G178" s="412"/>
      <c r="H178" s="412"/>
      <c r="I178" s="412"/>
      <c r="J178" s="412"/>
      <c r="K178" s="412"/>
      <c r="L178" s="412"/>
      <c r="M178" s="412"/>
      <c r="N178" s="412"/>
      <c r="O178" s="412"/>
      <c r="P178" s="412"/>
      <c r="Q178" s="412"/>
      <c r="R178" s="412"/>
      <c r="S178" s="412"/>
      <c r="T178" s="412"/>
      <c r="U178" s="412"/>
      <c r="V178" s="412"/>
      <c r="W178" s="412"/>
      <c r="X178" s="412"/>
      <c r="Y178" s="412"/>
      <c r="Z178" s="412"/>
    </row>
    <row r="179" spans="1:26" ht="15.75" customHeight="1">
      <c r="A179" s="412"/>
      <c r="B179" s="412"/>
      <c r="C179" s="412"/>
      <c r="D179" s="412"/>
      <c r="E179" s="412"/>
      <c r="F179" s="412"/>
      <c r="G179" s="412"/>
      <c r="H179" s="412"/>
      <c r="I179" s="412"/>
      <c r="J179" s="412"/>
      <c r="K179" s="412"/>
      <c r="L179" s="412"/>
      <c r="M179" s="412"/>
      <c r="N179" s="412"/>
      <c r="O179" s="412"/>
      <c r="P179" s="412"/>
      <c r="Q179" s="412"/>
      <c r="R179" s="412"/>
      <c r="S179" s="412"/>
      <c r="T179" s="412"/>
      <c r="U179" s="412"/>
      <c r="V179" s="412"/>
      <c r="W179" s="412"/>
      <c r="X179" s="412"/>
      <c r="Y179" s="412"/>
      <c r="Z179" s="412"/>
    </row>
    <row r="180" spans="1:26" ht="15.75" customHeight="1">
      <c r="A180" s="412"/>
      <c r="B180" s="412"/>
      <c r="C180" s="412"/>
      <c r="D180" s="412"/>
      <c r="E180" s="412"/>
      <c r="F180" s="412"/>
      <c r="G180" s="412"/>
      <c r="H180" s="412"/>
      <c r="I180" s="412"/>
      <c r="J180" s="412"/>
      <c r="K180" s="412"/>
      <c r="L180" s="412"/>
      <c r="M180" s="412"/>
      <c r="N180" s="412"/>
      <c r="O180" s="412"/>
      <c r="P180" s="412"/>
      <c r="Q180" s="412"/>
      <c r="R180" s="412"/>
      <c r="S180" s="412"/>
      <c r="T180" s="412"/>
      <c r="U180" s="412"/>
      <c r="V180" s="412"/>
      <c r="W180" s="412"/>
      <c r="X180" s="412"/>
      <c r="Y180" s="412"/>
      <c r="Z180" s="412"/>
    </row>
    <row r="181" spans="1:26" ht="15.75" customHeight="1">
      <c r="A181" s="412"/>
      <c r="B181" s="412"/>
      <c r="C181" s="412"/>
      <c r="D181" s="412"/>
      <c r="E181" s="412"/>
      <c r="F181" s="412"/>
      <c r="G181" s="412"/>
      <c r="H181" s="412"/>
      <c r="I181" s="412"/>
      <c r="J181" s="412"/>
      <c r="K181" s="412"/>
      <c r="L181" s="412"/>
      <c r="M181" s="412"/>
      <c r="N181" s="412"/>
      <c r="O181" s="412"/>
      <c r="P181" s="412"/>
      <c r="Q181" s="412"/>
      <c r="R181" s="412"/>
      <c r="S181" s="412"/>
      <c r="T181" s="412"/>
      <c r="U181" s="412"/>
      <c r="V181" s="412"/>
      <c r="W181" s="412"/>
      <c r="X181" s="412"/>
      <c r="Y181" s="412"/>
      <c r="Z181" s="412"/>
    </row>
    <row r="182" spans="1:26" ht="15.75" customHeight="1">
      <c r="A182" s="412"/>
      <c r="B182" s="412"/>
      <c r="C182" s="412"/>
      <c r="D182" s="412"/>
      <c r="E182" s="412"/>
      <c r="F182" s="412"/>
      <c r="G182" s="412"/>
      <c r="H182" s="412"/>
      <c r="I182" s="412"/>
      <c r="J182" s="412"/>
      <c r="K182" s="412"/>
      <c r="L182" s="412"/>
      <c r="M182" s="412"/>
      <c r="N182" s="412"/>
      <c r="O182" s="412"/>
      <c r="P182" s="412"/>
      <c r="Q182" s="412"/>
      <c r="R182" s="412"/>
      <c r="S182" s="412"/>
      <c r="T182" s="412"/>
      <c r="U182" s="412"/>
      <c r="V182" s="412"/>
      <c r="W182" s="412"/>
      <c r="X182" s="412"/>
      <c r="Y182" s="412"/>
      <c r="Z182" s="412"/>
    </row>
    <row r="183" spans="1:26" ht="15.75" customHeight="1">
      <c r="A183" s="412"/>
      <c r="B183" s="412"/>
      <c r="C183" s="412"/>
      <c r="D183" s="412"/>
      <c r="E183" s="412"/>
      <c r="F183" s="412"/>
      <c r="G183" s="412"/>
      <c r="H183" s="412"/>
      <c r="I183" s="412"/>
      <c r="J183" s="412"/>
      <c r="K183" s="412"/>
      <c r="L183" s="412"/>
      <c r="M183" s="412"/>
      <c r="N183" s="412"/>
      <c r="O183" s="412"/>
      <c r="P183" s="412"/>
      <c r="Q183" s="412"/>
      <c r="R183" s="412"/>
      <c r="S183" s="412"/>
      <c r="T183" s="412"/>
      <c r="U183" s="412"/>
      <c r="V183" s="412"/>
      <c r="W183" s="412"/>
      <c r="X183" s="412"/>
      <c r="Y183" s="412"/>
      <c r="Z183" s="412"/>
    </row>
    <row r="184" spans="1:26" ht="15.75" customHeight="1">
      <c r="A184" s="412"/>
      <c r="B184" s="412"/>
      <c r="C184" s="412"/>
      <c r="D184" s="412"/>
      <c r="E184" s="412"/>
      <c r="F184" s="412"/>
      <c r="G184" s="412"/>
      <c r="H184" s="412"/>
      <c r="I184" s="412"/>
      <c r="J184" s="412"/>
      <c r="K184" s="412"/>
      <c r="L184" s="412"/>
      <c r="M184" s="412"/>
      <c r="N184" s="412"/>
      <c r="O184" s="412"/>
      <c r="P184" s="412"/>
      <c r="Q184" s="412"/>
      <c r="R184" s="412"/>
      <c r="S184" s="412"/>
      <c r="T184" s="412"/>
      <c r="U184" s="412"/>
      <c r="V184" s="412"/>
      <c r="W184" s="412"/>
      <c r="X184" s="412"/>
      <c r="Y184" s="412"/>
      <c r="Z184" s="412"/>
    </row>
    <row r="185" spans="1:26" ht="15.75" customHeight="1">
      <c r="A185" s="412"/>
      <c r="B185" s="412"/>
      <c r="C185" s="412"/>
      <c r="D185" s="412"/>
      <c r="E185" s="412"/>
      <c r="F185" s="412"/>
      <c r="G185" s="412"/>
      <c r="H185" s="412"/>
      <c r="I185" s="412"/>
      <c r="J185" s="412"/>
      <c r="K185" s="412"/>
      <c r="L185" s="412"/>
      <c r="M185" s="412"/>
      <c r="N185" s="412"/>
      <c r="O185" s="412"/>
      <c r="P185" s="412"/>
      <c r="Q185" s="412"/>
      <c r="R185" s="412"/>
      <c r="S185" s="412"/>
      <c r="T185" s="412"/>
      <c r="U185" s="412"/>
      <c r="V185" s="412"/>
      <c r="W185" s="412"/>
      <c r="X185" s="412"/>
      <c r="Y185" s="412"/>
      <c r="Z185" s="412"/>
    </row>
    <row r="186" spans="1:26" ht="15.75" customHeight="1">
      <c r="A186" s="412"/>
      <c r="B186" s="412"/>
      <c r="C186" s="412"/>
      <c r="D186" s="412"/>
      <c r="E186" s="412"/>
      <c r="F186" s="412"/>
      <c r="G186" s="412"/>
      <c r="H186" s="412"/>
      <c r="I186" s="412"/>
      <c r="J186" s="412"/>
      <c r="K186" s="412"/>
      <c r="L186" s="412"/>
      <c r="M186" s="412"/>
      <c r="N186" s="412"/>
      <c r="O186" s="412"/>
      <c r="P186" s="412"/>
      <c r="Q186" s="412"/>
      <c r="R186" s="412"/>
      <c r="S186" s="412"/>
      <c r="T186" s="412"/>
      <c r="U186" s="412"/>
      <c r="V186" s="412"/>
      <c r="W186" s="412"/>
      <c r="X186" s="412"/>
      <c r="Y186" s="412"/>
      <c r="Z186" s="412"/>
    </row>
    <row r="187" spans="1:26" ht="15.75" customHeight="1">
      <c r="A187" s="412"/>
      <c r="B187" s="412"/>
      <c r="C187" s="412"/>
      <c r="D187" s="412"/>
      <c r="E187" s="412"/>
      <c r="F187" s="412"/>
      <c r="G187" s="412"/>
      <c r="H187" s="412"/>
      <c r="I187" s="412"/>
      <c r="J187" s="412"/>
      <c r="K187" s="412"/>
      <c r="L187" s="412"/>
      <c r="M187" s="412"/>
      <c r="N187" s="412"/>
      <c r="O187" s="412"/>
      <c r="P187" s="412"/>
      <c r="Q187" s="412"/>
      <c r="R187" s="412"/>
      <c r="S187" s="412"/>
      <c r="T187" s="412"/>
      <c r="U187" s="412"/>
      <c r="V187" s="412"/>
      <c r="W187" s="412"/>
      <c r="X187" s="412"/>
      <c r="Y187" s="412"/>
      <c r="Z187" s="412"/>
    </row>
    <row r="188" spans="1:26" ht="15.75" customHeight="1">
      <c r="A188" s="412"/>
      <c r="B188" s="412"/>
      <c r="C188" s="412"/>
      <c r="D188" s="412"/>
      <c r="E188" s="412"/>
      <c r="F188" s="412"/>
      <c r="G188" s="412"/>
      <c r="H188" s="412"/>
      <c r="I188" s="412"/>
      <c r="J188" s="412"/>
      <c r="K188" s="412"/>
      <c r="L188" s="412"/>
      <c r="M188" s="412"/>
      <c r="N188" s="412"/>
      <c r="O188" s="412"/>
      <c r="P188" s="412"/>
      <c r="Q188" s="412"/>
      <c r="R188" s="412"/>
      <c r="S188" s="412"/>
      <c r="T188" s="412"/>
      <c r="U188" s="412"/>
      <c r="V188" s="412"/>
      <c r="W188" s="412"/>
      <c r="X188" s="412"/>
      <c r="Y188" s="412"/>
      <c r="Z188" s="412"/>
    </row>
    <row r="189" spans="1:26" ht="15.75" customHeight="1">
      <c r="A189" s="412"/>
      <c r="B189" s="412"/>
      <c r="C189" s="412"/>
      <c r="D189" s="412"/>
      <c r="E189" s="412"/>
      <c r="F189" s="412"/>
      <c r="G189" s="412"/>
      <c r="H189" s="412"/>
      <c r="I189" s="412"/>
      <c r="J189" s="412"/>
      <c r="K189" s="412"/>
      <c r="L189" s="412"/>
      <c r="M189" s="412"/>
      <c r="N189" s="412"/>
      <c r="O189" s="412"/>
      <c r="P189" s="412"/>
      <c r="Q189" s="412"/>
      <c r="R189" s="412"/>
      <c r="S189" s="412"/>
      <c r="T189" s="412"/>
      <c r="U189" s="412"/>
      <c r="V189" s="412"/>
      <c r="W189" s="412"/>
      <c r="X189" s="412"/>
      <c r="Y189" s="412"/>
      <c r="Z189" s="412"/>
    </row>
    <row r="190" spans="1:26" ht="15.75" customHeight="1">
      <c r="A190" s="412"/>
      <c r="B190" s="412"/>
      <c r="C190" s="412"/>
      <c r="D190" s="412"/>
      <c r="E190" s="412"/>
      <c r="F190" s="412"/>
      <c r="G190" s="412"/>
      <c r="H190" s="412"/>
      <c r="I190" s="412"/>
      <c r="J190" s="412"/>
      <c r="K190" s="412"/>
      <c r="L190" s="412"/>
      <c r="M190" s="412"/>
      <c r="N190" s="412"/>
      <c r="O190" s="412"/>
      <c r="P190" s="412"/>
      <c r="Q190" s="412"/>
      <c r="R190" s="412"/>
      <c r="S190" s="412"/>
      <c r="T190" s="412"/>
      <c r="U190" s="412"/>
      <c r="V190" s="412"/>
      <c r="W190" s="412"/>
      <c r="X190" s="412"/>
      <c r="Y190" s="412"/>
      <c r="Z190" s="412"/>
    </row>
    <row r="191" spans="1:26" ht="15.75" customHeight="1">
      <c r="A191" s="412"/>
      <c r="B191" s="412"/>
      <c r="C191" s="412"/>
      <c r="D191" s="412"/>
      <c r="E191" s="412"/>
      <c r="F191" s="412"/>
      <c r="G191" s="412"/>
      <c r="H191" s="412"/>
      <c r="I191" s="412"/>
      <c r="J191" s="412"/>
      <c r="K191" s="412"/>
      <c r="L191" s="412"/>
      <c r="M191" s="412"/>
      <c r="N191" s="412"/>
      <c r="O191" s="412"/>
      <c r="P191" s="412"/>
      <c r="Q191" s="412"/>
      <c r="R191" s="412"/>
      <c r="S191" s="412"/>
      <c r="T191" s="412"/>
      <c r="U191" s="412"/>
      <c r="V191" s="412"/>
      <c r="W191" s="412"/>
      <c r="X191" s="412"/>
      <c r="Y191" s="412"/>
      <c r="Z191" s="412"/>
    </row>
    <row r="192" spans="1:26" ht="15.75" customHeight="1">
      <c r="A192" s="412"/>
      <c r="B192" s="412"/>
      <c r="C192" s="412"/>
      <c r="D192" s="412"/>
      <c r="E192" s="412"/>
      <c r="F192" s="412"/>
      <c r="G192" s="412"/>
      <c r="H192" s="412"/>
      <c r="I192" s="412"/>
      <c r="J192" s="412"/>
      <c r="K192" s="412"/>
      <c r="L192" s="412"/>
      <c r="M192" s="412"/>
      <c r="N192" s="412"/>
      <c r="O192" s="412"/>
      <c r="P192" s="412"/>
      <c r="Q192" s="412"/>
      <c r="R192" s="412"/>
      <c r="S192" s="412"/>
      <c r="T192" s="412"/>
      <c r="U192" s="412"/>
      <c r="V192" s="412"/>
      <c r="W192" s="412"/>
      <c r="X192" s="412"/>
      <c r="Y192" s="412"/>
      <c r="Z192" s="412"/>
    </row>
    <row r="193" spans="1:26" ht="15.75" customHeight="1">
      <c r="A193" s="412"/>
      <c r="B193" s="412"/>
      <c r="C193" s="412"/>
      <c r="D193" s="412"/>
      <c r="E193" s="412"/>
      <c r="F193" s="412"/>
      <c r="G193" s="412"/>
      <c r="H193" s="412"/>
      <c r="I193" s="412"/>
      <c r="J193" s="412"/>
      <c r="K193" s="412"/>
      <c r="L193" s="412"/>
      <c r="M193" s="412"/>
      <c r="N193" s="412"/>
      <c r="O193" s="412"/>
      <c r="P193" s="412"/>
      <c r="Q193" s="412"/>
      <c r="R193" s="412"/>
      <c r="S193" s="412"/>
      <c r="T193" s="412"/>
      <c r="U193" s="412"/>
      <c r="V193" s="412"/>
      <c r="W193" s="412"/>
      <c r="X193" s="412"/>
      <c r="Y193" s="412"/>
      <c r="Z193" s="412"/>
    </row>
    <row r="194" spans="1:26" ht="15.75" customHeight="1">
      <c r="A194" s="412"/>
      <c r="B194" s="412"/>
      <c r="C194" s="412"/>
      <c r="D194" s="412"/>
      <c r="E194" s="412"/>
      <c r="F194" s="412"/>
      <c r="G194" s="412"/>
      <c r="H194" s="412"/>
      <c r="I194" s="412"/>
      <c r="J194" s="412"/>
      <c r="K194" s="412"/>
      <c r="L194" s="412"/>
      <c r="M194" s="412"/>
      <c r="N194" s="412"/>
      <c r="O194" s="412"/>
      <c r="P194" s="412"/>
      <c r="Q194" s="412"/>
      <c r="R194" s="412"/>
      <c r="S194" s="412"/>
      <c r="T194" s="412"/>
      <c r="U194" s="412"/>
      <c r="V194" s="412"/>
      <c r="W194" s="412"/>
      <c r="X194" s="412"/>
      <c r="Y194" s="412"/>
      <c r="Z194" s="412"/>
    </row>
    <row r="195" spans="1:26" ht="15.75" customHeight="1">
      <c r="A195" s="412"/>
      <c r="B195" s="412"/>
      <c r="C195" s="412"/>
      <c r="D195" s="412"/>
      <c r="E195" s="412"/>
      <c r="F195" s="412"/>
      <c r="G195" s="412"/>
      <c r="H195" s="412"/>
      <c r="I195" s="412"/>
      <c r="J195" s="412"/>
      <c r="K195" s="412"/>
      <c r="L195" s="412"/>
      <c r="M195" s="412"/>
      <c r="N195" s="412"/>
      <c r="O195" s="412"/>
      <c r="P195" s="412"/>
      <c r="Q195" s="412"/>
      <c r="R195" s="412"/>
      <c r="S195" s="412"/>
      <c r="T195" s="412"/>
      <c r="U195" s="412"/>
      <c r="V195" s="412"/>
      <c r="W195" s="412"/>
      <c r="X195" s="412"/>
      <c r="Y195" s="412"/>
      <c r="Z195" s="412"/>
    </row>
    <row r="196" spans="1:26" ht="15.75" customHeight="1">
      <c r="A196" s="412"/>
      <c r="B196" s="412"/>
      <c r="C196" s="412"/>
      <c r="D196" s="412"/>
      <c r="E196" s="412"/>
      <c r="F196" s="412"/>
      <c r="G196" s="412"/>
      <c r="H196" s="412"/>
      <c r="I196" s="412"/>
      <c r="J196" s="412"/>
      <c r="K196" s="412"/>
      <c r="L196" s="412"/>
      <c r="M196" s="412"/>
      <c r="N196" s="412"/>
      <c r="O196" s="412"/>
      <c r="P196" s="412"/>
      <c r="Q196" s="412"/>
      <c r="R196" s="412"/>
      <c r="S196" s="412"/>
      <c r="T196" s="412"/>
      <c r="U196" s="412"/>
      <c r="V196" s="412"/>
      <c r="W196" s="412"/>
      <c r="X196" s="412"/>
      <c r="Y196" s="412"/>
      <c r="Z196" s="412"/>
    </row>
    <row r="197" spans="1:26" ht="15.75" customHeight="1">
      <c r="A197" s="412"/>
      <c r="B197" s="412"/>
      <c r="C197" s="412"/>
      <c r="D197" s="412"/>
      <c r="E197" s="412"/>
      <c r="F197" s="412"/>
      <c r="G197" s="412"/>
      <c r="H197" s="412"/>
      <c r="I197" s="412"/>
      <c r="J197" s="412"/>
      <c r="K197" s="412"/>
      <c r="L197" s="412"/>
      <c r="M197" s="412"/>
      <c r="N197" s="412"/>
      <c r="O197" s="412"/>
      <c r="P197" s="412"/>
      <c r="Q197" s="412"/>
      <c r="R197" s="412"/>
      <c r="S197" s="412"/>
      <c r="T197" s="412"/>
      <c r="U197" s="412"/>
      <c r="V197" s="412"/>
      <c r="W197" s="412"/>
      <c r="X197" s="412"/>
      <c r="Y197" s="412"/>
      <c r="Z197" s="412"/>
    </row>
    <row r="198" spans="1:26" ht="15.75" customHeight="1">
      <c r="A198" s="412"/>
      <c r="B198" s="412"/>
      <c r="C198" s="412"/>
      <c r="D198" s="412"/>
      <c r="E198" s="412"/>
      <c r="F198" s="412"/>
      <c r="G198" s="412"/>
      <c r="H198" s="412"/>
      <c r="I198" s="412"/>
      <c r="J198" s="412"/>
      <c r="K198" s="412"/>
      <c r="L198" s="412"/>
      <c r="M198" s="412"/>
      <c r="N198" s="412"/>
      <c r="O198" s="412"/>
      <c r="P198" s="412"/>
      <c r="Q198" s="412"/>
      <c r="R198" s="412"/>
      <c r="S198" s="412"/>
      <c r="T198" s="412"/>
      <c r="U198" s="412"/>
      <c r="V198" s="412"/>
      <c r="W198" s="412"/>
      <c r="X198" s="412"/>
      <c r="Y198" s="412"/>
      <c r="Z198" s="412"/>
    </row>
    <row r="199" spans="1:26" ht="15.75" customHeight="1">
      <c r="A199" s="412"/>
      <c r="B199" s="412"/>
      <c r="C199" s="412"/>
      <c r="D199" s="412"/>
      <c r="E199" s="412"/>
      <c r="F199" s="412"/>
      <c r="G199" s="412"/>
      <c r="H199" s="412"/>
      <c r="I199" s="412"/>
      <c r="J199" s="412"/>
      <c r="K199" s="412"/>
      <c r="L199" s="412"/>
      <c r="M199" s="412"/>
      <c r="N199" s="412"/>
      <c r="O199" s="412"/>
      <c r="P199" s="412"/>
      <c r="Q199" s="412"/>
      <c r="R199" s="412"/>
      <c r="S199" s="412"/>
      <c r="T199" s="412"/>
      <c r="U199" s="412"/>
      <c r="V199" s="412"/>
      <c r="W199" s="412"/>
      <c r="X199" s="412"/>
      <c r="Y199" s="412"/>
      <c r="Z199" s="412"/>
    </row>
    <row r="200" spans="1:26" ht="15.75" customHeight="1">
      <c r="A200" s="412"/>
      <c r="B200" s="412"/>
      <c r="C200" s="412"/>
      <c r="D200" s="412"/>
      <c r="E200" s="412"/>
      <c r="F200" s="412"/>
      <c r="G200" s="412"/>
      <c r="H200" s="412"/>
      <c r="I200" s="412"/>
      <c r="J200" s="412"/>
      <c r="K200" s="412"/>
      <c r="L200" s="412"/>
      <c r="M200" s="412"/>
      <c r="N200" s="412"/>
      <c r="O200" s="412"/>
      <c r="P200" s="412"/>
      <c r="Q200" s="412"/>
      <c r="R200" s="412"/>
      <c r="S200" s="412"/>
      <c r="T200" s="412"/>
      <c r="U200" s="412"/>
      <c r="V200" s="412"/>
      <c r="W200" s="412"/>
      <c r="X200" s="412"/>
      <c r="Y200" s="412"/>
      <c r="Z200" s="412"/>
    </row>
    <row r="201" spans="1:26" ht="15.75" customHeight="1">
      <c r="A201" s="412"/>
      <c r="B201" s="412"/>
      <c r="C201" s="412"/>
      <c r="D201" s="412"/>
      <c r="E201" s="412"/>
      <c r="F201" s="412"/>
      <c r="G201" s="412"/>
      <c r="H201" s="412"/>
      <c r="I201" s="412"/>
      <c r="J201" s="412"/>
      <c r="K201" s="412"/>
      <c r="L201" s="412"/>
      <c r="M201" s="412"/>
      <c r="N201" s="412"/>
      <c r="O201" s="412"/>
      <c r="P201" s="412"/>
      <c r="Q201" s="412"/>
      <c r="R201" s="412"/>
      <c r="S201" s="412"/>
      <c r="T201" s="412"/>
      <c r="U201" s="412"/>
      <c r="V201" s="412"/>
      <c r="W201" s="412"/>
      <c r="X201" s="412"/>
      <c r="Y201" s="412"/>
      <c r="Z201" s="412"/>
    </row>
    <row r="202" spans="1:26" ht="15.75" customHeight="1">
      <c r="A202" s="412"/>
      <c r="B202" s="412"/>
      <c r="C202" s="412"/>
      <c r="D202" s="412"/>
      <c r="E202" s="412"/>
      <c r="F202" s="412"/>
      <c r="G202" s="412"/>
      <c r="H202" s="412"/>
      <c r="I202" s="412"/>
      <c r="J202" s="412"/>
      <c r="K202" s="412"/>
      <c r="L202" s="412"/>
      <c r="M202" s="412"/>
      <c r="N202" s="412"/>
      <c r="O202" s="412"/>
      <c r="P202" s="412"/>
      <c r="Q202" s="412"/>
      <c r="R202" s="412"/>
      <c r="S202" s="412"/>
      <c r="T202" s="412"/>
      <c r="U202" s="412"/>
      <c r="V202" s="412"/>
      <c r="W202" s="412"/>
      <c r="X202" s="412"/>
      <c r="Y202" s="412"/>
      <c r="Z202" s="412"/>
    </row>
    <row r="203" spans="1:26" ht="15.75" customHeight="1">
      <c r="A203" s="412"/>
      <c r="B203" s="412"/>
      <c r="C203" s="412"/>
      <c r="D203" s="412"/>
      <c r="E203" s="412"/>
      <c r="F203" s="412"/>
      <c r="G203" s="412"/>
      <c r="H203" s="412"/>
      <c r="I203" s="412"/>
      <c r="J203" s="412"/>
      <c r="K203" s="412"/>
      <c r="L203" s="412"/>
      <c r="M203" s="412"/>
      <c r="N203" s="412"/>
      <c r="O203" s="412"/>
      <c r="P203" s="412"/>
      <c r="Q203" s="412"/>
      <c r="R203" s="412"/>
      <c r="S203" s="412"/>
      <c r="T203" s="412"/>
      <c r="U203" s="412"/>
      <c r="V203" s="412"/>
      <c r="W203" s="412"/>
      <c r="X203" s="412"/>
      <c r="Y203" s="412"/>
      <c r="Z203" s="412"/>
    </row>
    <row r="204" spans="1:26" ht="15.75" customHeight="1">
      <c r="A204" s="412"/>
      <c r="B204" s="412"/>
      <c r="C204" s="412"/>
      <c r="D204" s="412"/>
      <c r="E204" s="412"/>
      <c r="F204" s="412"/>
      <c r="G204" s="412"/>
      <c r="H204" s="412"/>
      <c r="I204" s="412"/>
      <c r="J204" s="412"/>
      <c r="K204" s="412"/>
      <c r="L204" s="412"/>
      <c r="M204" s="412"/>
      <c r="N204" s="412"/>
      <c r="O204" s="412"/>
      <c r="P204" s="412"/>
      <c r="Q204" s="412"/>
      <c r="R204" s="412"/>
      <c r="S204" s="412"/>
      <c r="T204" s="412"/>
      <c r="U204" s="412"/>
      <c r="V204" s="412"/>
      <c r="W204" s="412"/>
      <c r="X204" s="412"/>
      <c r="Y204" s="412"/>
      <c r="Z204" s="412"/>
    </row>
    <row r="205" spans="1:26" ht="15.75" customHeight="1">
      <c r="A205" s="412"/>
      <c r="B205" s="412"/>
      <c r="C205" s="412"/>
      <c r="D205" s="412"/>
      <c r="E205" s="412"/>
      <c r="F205" s="412"/>
      <c r="G205" s="412"/>
      <c r="H205" s="412"/>
      <c r="I205" s="412"/>
      <c r="J205" s="412"/>
      <c r="K205" s="412"/>
      <c r="L205" s="412"/>
      <c r="M205" s="412"/>
      <c r="N205" s="412"/>
      <c r="O205" s="412"/>
      <c r="P205" s="412"/>
      <c r="Q205" s="412"/>
      <c r="R205" s="412"/>
      <c r="S205" s="412"/>
      <c r="T205" s="412"/>
      <c r="U205" s="412"/>
      <c r="V205" s="412"/>
      <c r="W205" s="412"/>
      <c r="X205" s="412"/>
      <c r="Y205" s="412"/>
      <c r="Z205" s="412"/>
    </row>
    <row r="206" spans="1:26" ht="15.75" customHeight="1">
      <c r="A206" s="412"/>
      <c r="B206" s="412"/>
      <c r="C206" s="412"/>
      <c r="D206" s="412"/>
      <c r="E206" s="412"/>
      <c r="F206" s="412"/>
      <c r="G206" s="412"/>
      <c r="H206" s="412"/>
      <c r="I206" s="412"/>
      <c r="J206" s="412"/>
      <c r="K206" s="412"/>
      <c r="L206" s="412"/>
      <c r="M206" s="412"/>
      <c r="N206" s="412"/>
      <c r="O206" s="412"/>
      <c r="P206" s="412"/>
      <c r="Q206" s="412"/>
      <c r="R206" s="412"/>
      <c r="S206" s="412"/>
      <c r="T206" s="412"/>
      <c r="U206" s="412"/>
      <c r="V206" s="412"/>
      <c r="W206" s="412"/>
      <c r="X206" s="412"/>
      <c r="Y206" s="412"/>
      <c r="Z206" s="412"/>
    </row>
    <row r="207" spans="1:26" ht="15.75" customHeight="1">
      <c r="A207" s="412"/>
      <c r="B207" s="412"/>
      <c r="C207" s="412"/>
      <c r="D207" s="412"/>
      <c r="E207" s="412"/>
      <c r="F207" s="412"/>
      <c r="G207" s="412"/>
      <c r="H207" s="412"/>
      <c r="I207" s="412"/>
      <c r="J207" s="412"/>
      <c r="K207" s="412"/>
      <c r="L207" s="412"/>
      <c r="M207" s="412"/>
      <c r="N207" s="412"/>
      <c r="O207" s="412"/>
      <c r="P207" s="412"/>
      <c r="Q207" s="412"/>
      <c r="R207" s="412"/>
      <c r="S207" s="412"/>
      <c r="T207" s="412"/>
      <c r="U207" s="412"/>
      <c r="V207" s="412"/>
      <c r="W207" s="412"/>
      <c r="X207" s="412"/>
      <c r="Y207" s="412"/>
      <c r="Z207" s="412"/>
    </row>
    <row r="208" spans="1:26" ht="15.75" customHeight="1">
      <c r="A208" s="412"/>
      <c r="B208" s="412"/>
      <c r="C208" s="412"/>
      <c r="D208" s="412"/>
      <c r="E208" s="412"/>
      <c r="F208" s="412"/>
      <c r="G208" s="412"/>
      <c r="H208" s="412"/>
      <c r="I208" s="412"/>
      <c r="J208" s="412"/>
      <c r="K208" s="412"/>
      <c r="L208" s="412"/>
      <c r="M208" s="412"/>
      <c r="N208" s="412"/>
      <c r="O208" s="412"/>
      <c r="P208" s="412"/>
      <c r="Q208" s="412"/>
      <c r="R208" s="412"/>
      <c r="S208" s="412"/>
      <c r="T208" s="412"/>
      <c r="U208" s="412"/>
      <c r="V208" s="412"/>
      <c r="W208" s="412"/>
      <c r="X208" s="412"/>
      <c r="Y208" s="412"/>
      <c r="Z208" s="412"/>
    </row>
    <row r="209" spans="1:26" ht="15.75" customHeight="1">
      <c r="A209" s="412"/>
      <c r="B209" s="412"/>
      <c r="C209" s="412"/>
      <c r="D209" s="412"/>
      <c r="E209" s="412"/>
      <c r="F209" s="412"/>
      <c r="G209" s="412"/>
      <c r="H209" s="412"/>
      <c r="I209" s="412"/>
      <c r="J209" s="412"/>
      <c r="K209" s="412"/>
      <c r="L209" s="412"/>
      <c r="M209" s="412"/>
      <c r="N209" s="412"/>
      <c r="O209" s="412"/>
      <c r="P209" s="412"/>
      <c r="Q209" s="412"/>
      <c r="R209" s="412"/>
      <c r="S209" s="412"/>
      <c r="T209" s="412"/>
      <c r="U209" s="412"/>
      <c r="V209" s="412"/>
      <c r="W209" s="412"/>
      <c r="X209" s="412"/>
      <c r="Y209" s="412"/>
      <c r="Z209" s="412"/>
    </row>
    <row r="210" spans="1:26" ht="15.75" customHeight="1">
      <c r="A210" s="412"/>
      <c r="B210" s="412"/>
      <c r="C210" s="412"/>
      <c r="D210" s="412"/>
      <c r="E210" s="412"/>
      <c r="F210" s="412"/>
      <c r="G210" s="412"/>
      <c r="H210" s="412"/>
      <c r="I210" s="412"/>
      <c r="J210" s="412"/>
      <c r="K210" s="412"/>
      <c r="L210" s="412"/>
      <c r="M210" s="412"/>
      <c r="N210" s="412"/>
      <c r="O210" s="412"/>
      <c r="P210" s="412"/>
      <c r="Q210" s="412"/>
      <c r="R210" s="412"/>
      <c r="S210" s="412"/>
      <c r="T210" s="412"/>
      <c r="U210" s="412"/>
      <c r="V210" s="412"/>
      <c r="W210" s="412"/>
      <c r="X210" s="412"/>
      <c r="Y210" s="412"/>
      <c r="Z210" s="412"/>
    </row>
    <row r="211" spans="1:26" ht="15.75" customHeight="1">
      <c r="A211" s="412"/>
      <c r="B211" s="412"/>
      <c r="C211" s="412"/>
      <c r="D211" s="412"/>
      <c r="E211" s="412"/>
      <c r="F211" s="412"/>
      <c r="G211" s="412"/>
      <c r="H211" s="412"/>
      <c r="I211" s="412"/>
      <c r="J211" s="412"/>
      <c r="K211" s="412"/>
      <c r="L211" s="412"/>
      <c r="M211" s="412"/>
      <c r="N211" s="412"/>
      <c r="O211" s="412"/>
      <c r="P211" s="412"/>
      <c r="Q211" s="412"/>
      <c r="R211" s="412"/>
      <c r="S211" s="412"/>
      <c r="T211" s="412"/>
      <c r="U211" s="412"/>
      <c r="V211" s="412"/>
      <c r="W211" s="412"/>
      <c r="X211" s="412"/>
      <c r="Y211" s="412"/>
      <c r="Z211" s="412"/>
    </row>
    <row r="212" spans="1:26" ht="15.75" customHeight="1">
      <c r="A212" s="412"/>
      <c r="B212" s="412"/>
      <c r="C212" s="412"/>
      <c r="D212" s="412"/>
      <c r="E212" s="412"/>
      <c r="F212" s="412"/>
      <c r="G212" s="412"/>
      <c r="H212" s="412"/>
      <c r="I212" s="412"/>
      <c r="J212" s="412"/>
      <c r="K212" s="412"/>
      <c r="L212" s="412"/>
      <c r="M212" s="412"/>
      <c r="N212" s="412"/>
      <c r="O212" s="412"/>
      <c r="P212" s="412"/>
      <c r="Q212" s="412"/>
      <c r="R212" s="412"/>
      <c r="S212" s="412"/>
      <c r="T212" s="412"/>
      <c r="U212" s="412"/>
      <c r="V212" s="412"/>
      <c r="W212" s="412"/>
      <c r="X212" s="412"/>
      <c r="Y212" s="412"/>
      <c r="Z212" s="412"/>
    </row>
    <row r="213" spans="1:26" ht="15.75" customHeight="1">
      <c r="A213" s="412"/>
      <c r="B213" s="412"/>
      <c r="C213" s="412"/>
      <c r="D213" s="412"/>
      <c r="E213" s="412"/>
      <c r="F213" s="412"/>
      <c r="G213" s="412"/>
      <c r="H213" s="412"/>
      <c r="I213" s="412"/>
      <c r="J213" s="412"/>
      <c r="K213" s="412"/>
      <c r="L213" s="412"/>
      <c r="M213" s="412"/>
      <c r="N213" s="412"/>
      <c r="O213" s="412"/>
      <c r="P213" s="412"/>
      <c r="Q213" s="412"/>
      <c r="R213" s="412"/>
      <c r="S213" s="412"/>
      <c r="T213" s="412"/>
      <c r="U213" s="412"/>
      <c r="V213" s="412"/>
      <c r="W213" s="412"/>
      <c r="X213" s="412"/>
      <c r="Y213" s="412"/>
      <c r="Z213" s="412"/>
    </row>
    <row r="214" spans="1:26" ht="15.75" customHeight="1">
      <c r="A214" s="412"/>
      <c r="B214" s="412"/>
      <c r="C214" s="412"/>
      <c r="D214" s="412"/>
      <c r="E214" s="412"/>
      <c r="F214" s="412"/>
      <c r="G214" s="412"/>
      <c r="H214" s="412"/>
      <c r="I214" s="412"/>
      <c r="J214" s="412"/>
      <c r="K214" s="412"/>
      <c r="L214" s="412"/>
      <c r="M214" s="412"/>
      <c r="N214" s="412"/>
      <c r="O214" s="412"/>
      <c r="P214" s="412"/>
      <c r="Q214" s="412"/>
      <c r="R214" s="412"/>
      <c r="S214" s="412"/>
      <c r="T214" s="412"/>
      <c r="U214" s="412"/>
      <c r="V214" s="412"/>
      <c r="W214" s="412"/>
      <c r="X214" s="412"/>
      <c r="Y214" s="412"/>
      <c r="Z214" s="412"/>
    </row>
    <row r="215" spans="1:26" ht="15.75" customHeight="1">
      <c r="A215" s="412"/>
      <c r="B215" s="412"/>
      <c r="C215" s="412"/>
      <c r="D215" s="412"/>
      <c r="E215" s="412"/>
      <c r="F215" s="412"/>
      <c r="G215" s="412"/>
      <c r="H215" s="412"/>
      <c r="I215" s="412"/>
      <c r="J215" s="412"/>
      <c r="K215" s="412"/>
      <c r="L215" s="412"/>
      <c r="M215" s="412"/>
      <c r="N215" s="412"/>
      <c r="O215" s="412"/>
      <c r="P215" s="412"/>
      <c r="Q215" s="412"/>
      <c r="R215" s="412"/>
      <c r="S215" s="412"/>
      <c r="T215" s="412"/>
      <c r="U215" s="412"/>
      <c r="V215" s="412"/>
      <c r="W215" s="412"/>
      <c r="X215" s="412"/>
      <c r="Y215" s="412"/>
      <c r="Z215" s="412"/>
    </row>
    <row r="216" spans="1:26" ht="15.75" customHeight="1">
      <c r="A216" s="412"/>
      <c r="B216" s="412"/>
      <c r="C216" s="412"/>
      <c r="D216" s="412"/>
      <c r="E216" s="412"/>
      <c r="F216" s="412"/>
      <c r="G216" s="412"/>
      <c r="H216" s="412"/>
      <c r="I216" s="412"/>
      <c r="J216" s="412"/>
      <c r="K216" s="412"/>
      <c r="L216" s="412"/>
      <c r="M216" s="412"/>
      <c r="N216" s="412"/>
      <c r="O216" s="412"/>
      <c r="P216" s="412"/>
      <c r="Q216" s="412"/>
      <c r="R216" s="412"/>
      <c r="S216" s="412"/>
      <c r="T216" s="412"/>
      <c r="U216" s="412"/>
      <c r="V216" s="412"/>
      <c r="W216" s="412"/>
      <c r="X216" s="412"/>
      <c r="Y216" s="412"/>
      <c r="Z216" s="412"/>
    </row>
    <row r="217" spans="1:26" ht="15.75" customHeight="1">
      <c r="A217" s="412"/>
      <c r="B217" s="412"/>
      <c r="C217" s="412"/>
      <c r="D217" s="412"/>
      <c r="E217" s="412"/>
      <c r="F217" s="412"/>
      <c r="G217" s="412"/>
      <c r="H217" s="412"/>
      <c r="I217" s="412"/>
      <c r="J217" s="412"/>
      <c r="K217" s="412"/>
      <c r="L217" s="412"/>
      <c r="M217" s="412"/>
      <c r="N217" s="412"/>
      <c r="O217" s="412"/>
      <c r="P217" s="412"/>
      <c r="Q217" s="412"/>
      <c r="R217" s="412"/>
      <c r="S217" s="412"/>
      <c r="T217" s="412"/>
      <c r="U217" s="412"/>
      <c r="V217" s="412"/>
      <c r="W217" s="412"/>
      <c r="X217" s="412"/>
      <c r="Y217" s="412"/>
      <c r="Z217" s="412"/>
    </row>
    <row r="218" spans="1:26" ht="15.75" customHeight="1">
      <c r="A218" s="412"/>
      <c r="B218" s="412"/>
      <c r="C218" s="412"/>
      <c r="D218" s="412"/>
      <c r="E218" s="412"/>
      <c r="F218" s="412"/>
      <c r="G218" s="412"/>
      <c r="H218" s="412"/>
      <c r="I218" s="412"/>
      <c r="J218" s="412"/>
      <c r="K218" s="412"/>
      <c r="L218" s="412"/>
      <c r="M218" s="412"/>
      <c r="N218" s="412"/>
      <c r="O218" s="412"/>
      <c r="P218" s="412"/>
      <c r="Q218" s="412"/>
      <c r="R218" s="412"/>
      <c r="S218" s="412"/>
      <c r="T218" s="412"/>
      <c r="U218" s="412"/>
      <c r="V218" s="412"/>
      <c r="W218" s="412"/>
      <c r="X218" s="412"/>
      <c r="Y218" s="412"/>
      <c r="Z218" s="412"/>
    </row>
    <row r="219" spans="1:26" ht="15.75" customHeight="1">
      <c r="A219" s="412"/>
      <c r="B219" s="412"/>
      <c r="C219" s="412"/>
      <c r="D219" s="412"/>
      <c r="E219" s="412"/>
      <c r="F219" s="412"/>
      <c r="G219" s="412"/>
      <c r="H219" s="412"/>
      <c r="I219" s="412"/>
      <c r="J219" s="412"/>
      <c r="K219" s="412"/>
      <c r="L219" s="412"/>
      <c r="M219" s="412"/>
      <c r="N219" s="412"/>
      <c r="O219" s="412"/>
      <c r="P219" s="412"/>
      <c r="Q219" s="412"/>
      <c r="R219" s="412"/>
      <c r="S219" s="412"/>
      <c r="T219" s="412"/>
      <c r="U219" s="412"/>
      <c r="V219" s="412"/>
      <c r="W219" s="412"/>
      <c r="X219" s="412"/>
      <c r="Y219" s="412"/>
      <c r="Z219" s="412"/>
    </row>
    <row r="220" spans="1:26" ht="15.75" customHeight="1">
      <c r="A220" s="412"/>
      <c r="B220" s="412"/>
      <c r="C220" s="412"/>
      <c r="D220" s="412"/>
      <c r="E220" s="412"/>
      <c r="F220" s="412"/>
      <c r="G220" s="412"/>
      <c r="H220" s="412"/>
      <c r="I220" s="412"/>
      <c r="J220" s="412"/>
      <c r="K220" s="412"/>
      <c r="L220" s="412"/>
      <c r="M220" s="412"/>
      <c r="N220" s="412"/>
      <c r="O220" s="412"/>
      <c r="P220" s="412"/>
      <c r="Q220" s="412"/>
      <c r="R220" s="412"/>
      <c r="S220" s="412"/>
      <c r="T220" s="412"/>
      <c r="U220" s="412"/>
      <c r="V220" s="412"/>
      <c r="W220" s="412"/>
      <c r="X220" s="412"/>
      <c r="Y220" s="412"/>
      <c r="Z220" s="41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EN PROCESO (Bolivar)</vt:lpstr>
      <vt:lpstr>EN PROCESO (Alfa)</vt:lpstr>
      <vt:lpstr>PRUEBAS BOLIVAR</vt:lpstr>
      <vt:lpstr>FINALIZADOS 2</vt:lpstr>
      <vt:lpstr>Hoja2</vt:lpstr>
      <vt:lpstr>FINALIZADOS</vt:lpstr>
      <vt:lpstr>ASISTENCIA</vt:lpstr>
      <vt:lpstr>Caidas del sistema</vt:lpstr>
      <vt:lpstr>pruebas 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2024-10-01T20:42:53Z</dcterms:created>
  <dcterms:modified xsi:type="dcterms:W3CDTF">2025-08-22T00:53:11Z</dcterms:modified>
</cp:coreProperties>
</file>