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imam5\IdeaProjects\Device-dev\Reconcillation\src\main\uploads\"/>
    </mc:Choice>
  </mc:AlternateContent>
  <bookViews>
    <workbookView xWindow="120" yWindow="107" windowWidth="19153" windowHeight="4873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H7" i="1" l="1"/>
  <c r="G7" i="1"/>
  <c r="F7" i="1"/>
</calcChain>
</file>

<file path=xl/sharedStrings.xml><?xml version="1.0" encoding="utf-8"?>
<sst xmlns="http://schemas.openxmlformats.org/spreadsheetml/2006/main" count="67" uniqueCount="30">
  <si>
    <t>Мерчант (совершения операции)</t>
  </si>
  <si>
    <t>Терминал</t>
  </si>
  <si>
    <t>Дата и время операции</t>
  </si>
  <si>
    <t>Номер платежного поручения</t>
  </si>
  <si>
    <t>Дата расчета</t>
  </si>
  <si>
    <t>Сумма операции</t>
  </si>
  <si>
    <t>Сумма комиссии</t>
  </si>
  <si>
    <t>Сумма расчета</t>
  </si>
  <si>
    <t>Номер карты</t>
  </si>
  <si>
    <t>Код авторизации</t>
  </si>
  <si>
    <t>Тип операции</t>
  </si>
  <si>
    <t>755928</t>
  </si>
  <si>
    <t>Оплата</t>
  </si>
  <si>
    <t>Возврат</t>
  </si>
  <si>
    <t/>
  </si>
  <si>
    <t>Группировка по дате:</t>
  </si>
  <si>
    <t>Итог:</t>
  </si>
  <si>
    <t>Отчет о возмещении денежных средств предприятию ООО "Ромашка" с 11.12.2017г. по 11.12.2017г.</t>
  </si>
  <si>
    <t>ООО "Ромашка", ИНН 77XXXXXXXX, БИК XXXXXXXXX, р/с - 407XXXXXXXXXXXXXXXXX</t>
  </si>
  <si>
    <t>Группировка по документу: №755928 от 09.12.17 на сумму 501.43</t>
  </si>
  <si>
    <t>Назначение платежа: Возмещение оплаты товаров и услуг Мерчант № 78XXXXXXXXXX. Дата реестра 09.12.2017. Комиссия 54,47. Возврат покупки 1,539.80/2,262.20. НДС не облагается.</t>
  </si>
  <si>
    <t>ТСТ - ROMASHKA, адрес - 39, мерчант - 78XXXXXXXXXX</t>
  </si>
  <si>
    <t>1XXXXXXX</t>
  </si>
  <si>
    <t>a</t>
  </si>
  <si>
    <t>s</t>
  </si>
  <si>
    <t>d</t>
  </si>
  <si>
    <t>78</t>
  </si>
  <si>
    <t>5432100000001500</t>
  </si>
  <si>
    <t>5987650000008792</t>
  </si>
  <si>
    <t>5223330000000033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</si>
</sst>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\ hh:mm:ss"/>
    <numFmt numFmtId="165" formatCode="dd\.mm\.yyyy"/>
  </numFmts>
  <fonts count="7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color rgb="FF8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I15" sqref="I15"/>
    </sheetView>
  </sheetViews>
  <sheetFormatPr defaultRowHeight="14.35" x14ac:dyDescent="0.5"/>
  <cols>
    <col min="1" max="1" width="18" customWidth="1"/>
    <col min="2" max="2" width="19" customWidth="1"/>
    <col min="3" max="3" width="21" customWidth="1"/>
    <col min="4" max="4" width="16" customWidth="1"/>
    <col min="5" max="8" width="17" customWidth="1"/>
    <col min="9" max="9" width="25" customWidth="1"/>
    <col min="10" max="10" width="13" customWidth="1"/>
    <col min="11" max="11" width="10" customWidth="1"/>
  </cols>
  <sheetData>
    <row r="1" spans="1:15" ht="30.95" customHeight="1" x14ac:dyDescent="0.5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35" x14ac:dyDescent="0.5">
      <c r="A2" s="16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54" customHeight="1" x14ac:dyDescent="0.5">
      <c r="A3" s="1" t="s">
        <v>0</v>
      </c>
      <c r="B3" s="1" t="s">
        <v>1</v>
      </c>
      <c r="C3" s="2" t="s">
        <v>2</v>
      </c>
      <c r="D3" s="1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1" t="s">
        <v>8</v>
      </c>
      <c r="J3" s="1" t="s">
        <v>9</v>
      </c>
      <c r="K3" s="1" t="s">
        <v>10</v>
      </c>
    </row>
    <row r="4" spans="1:15" ht="12.95" customHeight="1" x14ac:dyDescent="0.5">
      <c r="A4" s="11" t="s">
        <v>26</v>
      </c>
      <c r="B4" s="12" t="s">
        <v>22</v>
      </c>
      <c r="C4" s="5">
        <v>41615.011203703703</v>
      </c>
      <c r="D4" s="13" t="s">
        <v>11</v>
      </c>
      <c r="E4" s="6">
        <v>41618</v>
      </c>
      <c r="F4" s="7">
        <v>4357.8999999999996</v>
      </c>
      <c r="G4" s="7">
        <v>54.47</v>
      </c>
      <c r="H4" s="7">
        <v>4303.43</v>
      </c>
      <c r="I4" s="11" t="s">
        <v>27</v>
      </c>
      <c r="J4" s="11" t="s">
        <v>23</v>
      </c>
      <c r="K4" s="12" t="s">
        <v>12</v>
      </c>
    </row>
    <row r="5" spans="1:15" ht="12.95" customHeight="1" x14ac:dyDescent="0.5">
      <c r="A5" s="11" t="s">
        <v>26</v>
      </c>
      <c r="B5" s="12" t="s">
        <v>22</v>
      </c>
      <c r="C5" s="5">
        <v>41615.243437500001</v>
      </c>
      <c r="D5" s="13" t="s">
        <v>11</v>
      </c>
      <c r="E5" s="6">
        <v>41618</v>
      </c>
      <c r="F5" s="7">
        <v>-1539.8</v>
      </c>
      <c r="G5" s="7">
        <v>0</v>
      </c>
      <c r="H5" s="7">
        <v>-1539.8</v>
      </c>
      <c r="I5" s="11" t="s">
        <v>28</v>
      </c>
      <c r="J5" s="11" t="s">
        <v>24</v>
      </c>
      <c r="K5" s="12" t="s">
        <v>13</v>
      </c>
    </row>
    <row r="6" spans="1:15" ht="12.95" customHeight="1" x14ac:dyDescent="0.5">
      <c r="A6" s="11" t="s">
        <v>26</v>
      </c>
      <c r="B6" s="12" t="s">
        <v>22</v>
      </c>
      <c r="C6" s="5">
        <v>41591.501458333332</v>
      </c>
      <c r="D6" s="13" t="s">
        <v>11</v>
      </c>
      <c r="E6" s="6">
        <v>41618</v>
      </c>
      <c r="F6" s="7">
        <v>-2262.1999999999998</v>
      </c>
      <c r="G6" s="7">
        <v>0</v>
      </c>
      <c r="H6" s="7">
        <v>-2262.1999999999998</v>
      </c>
      <c r="I6" s="11" t="s">
        <v>29</v>
      </c>
      <c r="J6" s="11" t="s">
        <v>25</v>
      </c>
      <c r="K6" s="12" t="s">
        <v>14</v>
      </c>
    </row>
    <row r="7" spans="1:15" x14ac:dyDescent="0.5">
      <c r="A7" s="21" t="s">
        <v>19</v>
      </c>
      <c r="B7" s="18" t="s">
        <v>14</v>
      </c>
      <c r="C7" s="19" t="s">
        <v>14</v>
      </c>
      <c r="D7" s="18" t="s">
        <v>14</v>
      </c>
      <c r="E7" s="20" t="s">
        <v>14</v>
      </c>
      <c r="F7" s="7">
        <f>SUM(F4:F6)</f>
        <v>555.89999999999964</v>
      </c>
      <c r="G7" s="7">
        <f>SUM(G4:G6)</f>
        <v>54.47</v>
      </c>
      <c r="H7" s="7">
        <f>SUM(H4:H6)</f>
        <v>501.43000000000029</v>
      </c>
      <c r="I7" s="15"/>
      <c r="J7" s="15"/>
      <c r="K7" s="15"/>
    </row>
    <row r="8" spans="1:15" x14ac:dyDescent="0.5">
      <c r="A8" s="21" t="s">
        <v>20</v>
      </c>
      <c r="B8" s="18" t="s">
        <v>14</v>
      </c>
      <c r="C8" s="19" t="s">
        <v>14</v>
      </c>
      <c r="D8" s="18" t="s">
        <v>14</v>
      </c>
      <c r="E8" s="20" t="s">
        <v>14</v>
      </c>
      <c r="F8" s="22" t="s">
        <v>14</v>
      </c>
      <c r="G8" s="22" t="s">
        <v>14</v>
      </c>
      <c r="H8" s="22" t="s">
        <v>14</v>
      </c>
      <c r="I8" s="23" t="s">
        <v>14</v>
      </c>
      <c r="J8" s="23" t="s">
        <v>14</v>
      </c>
      <c r="K8" s="18" t="s">
        <v>14</v>
      </c>
    </row>
    <row r="9" spans="1:15" x14ac:dyDescent="0.5">
      <c r="A9" s="21" t="s">
        <v>21</v>
      </c>
      <c r="B9" s="18" t="s">
        <v>14</v>
      </c>
      <c r="C9" s="19" t="s">
        <v>14</v>
      </c>
      <c r="D9" s="18" t="s">
        <v>14</v>
      </c>
      <c r="E9" s="20" t="s">
        <v>14</v>
      </c>
      <c r="F9" s="22" t="s">
        <v>14</v>
      </c>
      <c r="G9" s="22" t="s">
        <v>14</v>
      </c>
      <c r="H9" s="22" t="s">
        <v>14</v>
      </c>
      <c r="I9" s="23" t="s">
        <v>14</v>
      </c>
      <c r="J9" s="23" t="s">
        <v>14</v>
      </c>
      <c r="K9" s="18" t="s">
        <v>14</v>
      </c>
    </row>
    <row r="10" spans="1:15" x14ac:dyDescent="0.5">
      <c r="A10" s="24" t="s">
        <v>15</v>
      </c>
      <c r="B10" s="18" t="s">
        <v>14</v>
      </c>
      <c r="C10" s="19" t="s">
        <v>14</v>
      </c>
      <c r="D10" s="18" t="s">
        <v>14</v>
      </c>
      <c r="E10" s="8">
        <v>41618</v>
      </c>
      <c r="F10" s="9">
        <v>555.9</v>
      </c>
      <c r="G10" s="9">
        <v>54.47</v>
      </c>
      <c r="H10" s="9">
        <v>501.43</v>
      </c>
      <c r="I10" s="15"/>
      <c r="J10" s="15"/>
      <c r="K10" s="15"/>
    </row>
    <row r="11" spans="1:15" x14ac:dyDescent="0.5">
      <c r="A11" s="17" t="s">
        <v>16</v>
      </c>
      <c r="B11" s="18" t="s">
        <v>14</v>
      </c>
      <c r="C11" s="19" t="s">
        <v>14</v>
      </c>
      <c r="D11" s="18" t="s">
        <v>14</v>
      </c>
      <c r="E11" s="20" t="s">
        <v>14</v>
      </c>
      <c r="F11" s="10">
        <v>555.9</v>
      </c>
      <c r="G11" s="10">
        <v>54.47</v>
      </c>
      <c r="H11" s="10">
        <v>501.43</v>
      </c>
      <c r="I11" s="15"/>
      <c r="J11" s="15"/>
      <c r="K11" s="15"/>
    </row>
  </sheetData>
  <mergeCells count="10">
    <mergeCell ref="A1:O1"/>
    <mergeCell ref="A2:O2"/>
    <mergeCell ref="A11:E11"/>
    <mergeCell ref="I11:K11"/>
    <mergeCell ref="A7:E7"/>
    <mergeCell ref="I7:K7"/>
    <mergeCell ref="A8:K8"/>
    <mergeCell ref="A9:K9"/>
    <mergeCell ref="A10:D10"/>
    <mergeCell ref="I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Имамдин Шарабдинов</cp:lastModifiedBy>
  <dcterms:created xsi:type="dcterms:W3CDTF">2017-12-11T04:03:40Z</dcterms:created>
  <dcterms:modified xsi:type="dcterms:W3CDTF">2020-07-03T13:52:04Z</dcterms:modified>
</cp:coreProperties>
</file>