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f8eb8f9a1447993/NGS解析/Scripts/anno_gtf_prep/gtf_prep_for_CLIP-seq/"/>
    </mc:Choice>
  </mc:AlternateContent>
  <bookViews>
    <workbookView xWindow="0" yWindow="0" windowWidth="19416" windowHeight="820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  <c r="B14" i="1"/>
</calcChain>
</file>

<file path=xl/sharedStrings.xml><?xml version="1.0" encoding="utf-8"?>
<sst xmlns="http://schemas.openxmlformats.org/spreadsheetml/2006/main" count="12" uniqueCount="12">
  <si>
    <t>A&gt;T</t>
  </si>
  <si>
    <t>G&gt;C</t>
  </si>
  <si>
    <t>T&gt;G</t>
  </si>
  <si>
    <t>G&gt;A</t>
  </si>
  <si>
    <t>T&gt;A</t>
  </si>
  <si>
    <t>T&gt;C</t>
  </si>
  <si>
    <t>C&gt;A</t>
  </si>
  <si>
    <t>C&gt;T</t>
  </si>
  <si>
    <t>A&gt;G</t>
  </si>
  <si>
    <t>G&gt;T</t>
  </si>
  <si>
    <t>A&gt;C</t>
  </si>
  <si>
    <t>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</si>
</sst>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US" sz="2000" b="1"/>
              <a:t>Base substitution frequency</a:t>
            </a:r>
            <a:endParaRPr lang="ja-JP" sz="20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A&gt;C</c:v>
                </c:pt>
                <c:pt idx="1">
                  <c:v>A&gt;G</c:v>
                </c:pt>
                <c:pt idx="2">
                  <c:v>A&gt;T</c:v>
                </c:pt>
                <c:pt idx="3">
                  <c:v>C&gt;A</c:v>
                </c:pt>
                <c:pt idx="4">
                  <c:v>C&gt;G</c:v>
                </c:pt>
                <c:pt idx="5">
                  <c:v>C&gt;T</c:v>
                </c:pt>
                <c:pt idx="6">
                  <c:v>G&gt;A</c:v>
                </c:pt>
                <c:pt idx="7">
                  <c:v>G&gt;C</c:v>
                </c:pt>
                <c:pt idx="8">
                  <c:v>G&gt;T</c:v>
                </c:pt>
                <c:pt idx="9">
                  <c:v>T&gt;A</c:v>
                </c:pt>
                <c:pt idx="10">
                  <c:v>T&gt;C</c:v>
                </c:pt>
                <c:pt idx="11">
                  <c:v>T&gt;G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3.095480865887569</c:v>
                </c:pt>
                <c:pt idx="1">
                  <c:v>7.7543429743489698</c:v>
                </c:pt>
                <c:pt idx="2">
                  <c:v>4.1461316727732713</c:v>
                </c:pt>
                <c:pt idx="3">
                  <c:v>2.1424410591009599</c:v>
                </c:pt>
                <c:pt idx="4">
                  <c:v>1.803971880705487</c:v>
                </c:pt>
                <c:pt idx="5">
                  <c:v>3.7358588301682816</c:v>
                </c:pt>
                <c:pt idx="6">
                  <c:v>2.7111902892798612</c:v>
                </c:pt>
                <c:pt idx="7">
                  <c:v>1.791891413267543</c:v>
                </c:pt>
                <c:pt idx="8">
                  <c:v>4.2458727041838245</c:v>
                </c:pt>
                <c:pt idx="9">
                  <c:v>4.3721002119021</c:v>
                </c:pt>
                <c:pt idx="10">
                  <c:v>59.955565694641798</c:v>
                </c:pt>
                <c:pt idx="11">
                  <c:v>4.2451524037403345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968080"/>
        <c:axId val="151969648"/>
      </c:barChart>
      <c:catAx>
        <c:axId val="151968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ja-JP"/>
          </a:p>
        </c:txPr>
        <c:crossAx val="151969648"/>
        <c:crosses val="autoZero"/>
        <c:auto val="1"/>
        <c:lblAlgn val="ctr"/>
        <c:lblOffset val="100"/>
        <c:noMultiLvlLbl val="0"/>
      </c:catAx>
      <c:valAx>
        <c:axId val="15196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r>
                  <a:rPr lang="en-US" sz="1600"/>
                  <a:t>Frequency (%)</a:t>
                </a:r>
                <a:endParaRPr lang="ja-JP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Segoe UI" panose="020B0502040204020203" pitchFamily="34" charset="0"/>
                  <a:ea typeface="+mn-ea"/>
                  <a:cs typeface="Segoe UI" panose="020B0502040204020203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endParaRPr lang="ja-JP"/>
          </a:p>
        </c:txPr>
        <c:crossAx val="15196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Segoe UI" panose="020B0502040204020203" pitchFamily="34" charset="0"/>
          <a:cs typeface="Segoe UI" panose="020B0502040204020203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1</xdr:row>
      <xdr:rowOff>95250</xdr:rowOff>
    </xdr:from>
    <xdr:to>
      <xdr:col>13</xdr:col>
      <xdr:colOff>472440</xdr:colOff>
      <xdr:row>28</xdr:row>
      <xdr:rowOff>152400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C17" sqref="C17"/>
    </sheetView>
  </sheetViews>
  <sheetFormatPr defaultRowHeight="13.8" x14ac:dyDescent="0.25"/>
  <sheetData>
    <row r="2" spans="1:3" x14ac:dyDescent="0.25">
      <c r="A2" t="s">
        <v>10</v>
      </c>
      <c r="B2">
        <v>300824</v>
      </c>
      <c r="C2">
        <f>B2/$B$14*100</f>
        <v>3.095480865887569</v>
      </c>
    </row>
    <row r="3" spans="1:3" x14ac:dyDescent="0.25">
      <c r="A3" t="s">
        <v>8</v>
      </c>
      <c r="B3">
        <v>753580</v>
      </c>
      <c r="C3">
        <f t="shared" ref="C3:C13" si="0">B3/$B$14*100</f>
        <v>7.7543429743489698</v>
      </c>
    </row>
    <row r="4" spans="1:3" x14ac:dyDescent="0.25">
      <c r="A4" t="s">
        <v>0</v>
      </c>
      <c r="B4">
        <v>402928</v>
      </c>
      <c r="C4">
        <f t="shared" si="0"/>
        <v>4.1461316727732713</v>
      </c>
    </row>
    <row r="5" spans="1:3" x14ac:dyDescent="0.25">
      <c r="A5" t="s">
        <v>6</v>
      </c>
      <c r="B5">
        <v>208206</v>
      </c>
      <c r="C5">
        <f t="shared" si="0"/>
        <v>2.1424410591009599</v>
      </c>
    </row>
    <row r="6" spans="1:3" x14ac:dyDescent="0.25">
      <c r="A6" t="s">
        <v>11</v>
      </c>
      <c r="B6">
        <v>175313</v>
      </c>
      <c r="C6">
        <f t="shared" si="0"/>
        <v>1.803971880705487</v>
      </c>
    </row>
    <row r="7" spans="1:3" x14ac:dyDescent="0.25">
      <c r="A7" t="s">
        <v>7</v>
      </c>
      <c r="B7">
        <v>363057</v>
      </c>
      <c r="C7">
        <f t="shared" si="0"/>
        <v>3.7358588301682816</v>
      </c>
    </row>
    <row r="8" spans="1:3" x14ac:dyDescent="0.25">
      <c r="A8" t="s">
        <v>3</v>
      </c>
      <c r="B8">
        <v>263478</v>
      </c>
      <c r="C8">
        <f t="shared" si="0"/>
        <v>2.7111902892798612</v>
      </c>
    </row>
    <row r="9" spans="1:3" x14ac:dyDescent="0.25">
      <c r="A9" t="s">
        <v>1</v>
      </c>
      <c r="B9">
        <v>174139</v>
      </c>
      <c r="C9">
        <f t="shared" si="0"/>
        <v>1.791891413267543</v>
      </c>
    </row>
    <row r="10" spans="1:3" x14ac:dyDescent="0.25">
      <c r="A10" t="s">
        <v>9</v>
      </c>
      <c r="B10">
        <v>412621</v>
      </c>
      <c r="C10">
        <f t="shared" si="0"/>
        <v>4.2458727041838245</v>
      </c>
    </row>
    <row r="11" spans="1:3" x14ac:dyDescent="0.25">
      <c r="A11" t="s">
        <v>4</v>
      </c>
      <c r="B11">
        <v>424888</v>
      </c>
      <c r="C11">
        <f t="shared" si="0"/>
        <v>4.3721002119021</v>
      </c>
    </row>
    <row r="12" spans="1:3" x14ac:dyDescent="0.25">
      <c r="A12" t="s">
        <v>5</v>
      </c>
      <c r="B12">
        <v>5826582</v>
      </c>
      <c r="C12">
        <f t="shared" si="0"/>
        <v>59.955565694641798</v>
      </c>
    </row>
    <row r="13" spans="1:3" x14ac:dyDescent="0.25">
      <c r="A13" t="s">
        <v>2</v>
      </c>
      <c r="B13">
        <v>412551</v>
      </c>
      <c r="C13">
        <f t="shared" si="0"/>
        <v>4.2451524037403345</v>
      </c>
    </row>
    <row r="14" spans="1:3" x14ac:dyDescent="0.25">
      <c r="B14">
        <f>SUM(B2:B13)</f>
        <v>9718167</v>
      </c>
    </row>
  </sheetData>
  <autoFilter ref="A1:B1">
    <sortState ref="A2:B13">
      <sortCondition ref="A1"/>
    </sortState>
  </autoFilter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Imamachi</dc:creator>
  <cp:lastModifiedBy>Naoto Imamachi</cp:lastModifiedBy>
  <dcterms:created xsi:type="dcterms:W3CDTF">2017-01-17T04:22:44Z</dcterms:created>
  <dcterms:modified xsi:type="dcterms:W3CDTF">2017-01-17T04:38:22Z</dcterms:modified>
</cp:coreProperties>
</file>