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Sunyar - 192.168.9.71\server\Docs\"/>
    </mc:Choice>
  </mc:AlternateContent>
  <xr:revisionPtr revIDLastSave="0" documentId="13_ncr:1_{97A9B3F5-80D8-4581-A5D0-002905783CA0}" xr6:coauthVersionLast="45" xr6:coauthVersionMax="47" xr10:uidLastSave="{00000000-0000-0000-0000-000000000000}"/>
  <bookViews>
    <workbookView xWindow="-108" yWindow="-108" windowWidth="23256" windowHeight="12576" tabRatio="746" xr2:uid="{00000000-000D-0000-FFFF-FFFF00000000}"/>
  </bookViews>
  <sheets>
    <sheet name="TaskList" sheetId="11" r:id="rId1"/>
  </sheets>
  <definedNames>
    <definedName name="Container_Title">#REF!</definedName>
    <definedName name="Field_title">#REF!</definedName>
    <definedName name="HR_Titles">#REF!</definedName>
    <definedName name="Role_title">#REF!</definedName>
    <definedName name="Source_Title">#REF!</definedName>
    <definedName name="نقش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1" l="1"/>
  <c r="C10" i="11"/>
  <c r="A6" i="11" l="1"/>
  <c r="A9" i="11" l="1"/>
  <c r="A3" i="11"/>
  <c r="A4" i="11"/>
  <c r="A5" i="11"/>
  <c r="A7" i="11"/>
  <c r="A8" i="11"/>
  <c r="A2" i="11"/>
</calcChain>
</file>

<file path=xl/sharedStrings.xml><?xml version="1.0" encoding="utf-8"?>
<sst xmlns="http://schemas.openxmlformats.org/spreadsheetml/2006/main" count="13" uniqueCount="13">
  <si>
    <t>عنوان</t>
  </si>
  <si>
    <t>Total</t>
  </si>
  <si>
    <t>#</t>
  </si>
  <si>
    <t>باگ های لیست شده برای بک و فرانت</t>
  </si>
  <si>
    <t>روز کاری با احتساب یک نفر</t>
  </si>
  <si>
    <t>پیاده سازی میدلور authorization بر روی کلیه سرویس های cms و  sunyar و تعیین اسکوپ برای نقشها</t>
  </si>
  <si>
    <t>نفرساعت</t>
  </si>
  <si>
    <t xml:space="preserve">sql injection &amp; validation for cms </t>
  </si>
  <si>
    <t>فراخوانی سرویس و اصلاح فرم لاگین و رجیستر برای پنل ادمین + انجام پیکربندی اینترسپتور پنل ادمین</t>
  </si>
  <si>
    <t xml:space="preserve">ایجاد، ویرایش و حذف فرمهای سیستمی به همراه نمایش </t>
  </si>
  <si>
    <t>فچینگ کلیه فرمهای سیستمی مربوط به کاربر پس از لاگین و پیاده سازی دسترسی form و operation بر روی تمامی قسمت های اپ در بخش ui</t>
  </si>
  <si>
    <t>تخصیص فرمهای سیستمی به نقش ها و حذف آن - نمایش به صورت درختی</t>
  </si>
  <si>
    <t>اصلاح مستند بک سرویس های تسویه بعلاوه برخی موارد دیگر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</si>
</sst>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readingOrder="2"/>
    </xf>
    <xf numFmtId="0" fontId="0" fillId="0" borderId="0" xfId="0" applyNumberFormat="1" applyAlignment="1">
      <alignment horizontal="center" vertical="center" readingOrder="2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" fillId="3" borderId="0" xfId="0" applyFont="1" applyFill="1" applyAlignment="1">
      <alignment horizontal="center" vertical="center" readingOrder="2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2"/>
    </dxf>
    <dxf>
      <alignment horizontal="center" vertical="center" textRotation="0" wrapText="0" indent="0" justifyLastLine="0" shrinkToFit="0" readingOrder="2"/>
    </dxf>
    <dxf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2"/>
    </dxf>
    <dxf>
      <alignment horizontal="center" vertical="center" textRotation="0" wrapText="0" indent="0" justifyLastLine="0" shrinkToFit="0" readingOrder="2"/>
    </dxf>
    <dxf>
      <alignment horizontal="center" vertical="center" textRotation="0" wrapText="0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sk" displayName="Task" ref="A1:D9" totalsRowShown="0" headerRowDxfId="5" dataDxfId="4">
  <autoFilter ref="A1:D9" xr:uid="{00000000-0009-0000-0100-00000C000000}"/>
  <tableColumns count="4">
    <tableColumn id="1" xr3:uid="{00000000-0010-0000-0700-000001000000}" name="#" dataDxfId="3">
      <calculatedColumnFormula>ROW()-ROW(Task[[#Headers],['#]])</calculatedColumnFormula>
    </tableColumn>
    <tableColumn id="2" xr3:uid="{00000000-0010-0000-0700-000002000000}" name="عنوان" dataDxfId="2"/>
    <tableColumn id="5" xr3:uid="{58CFB155-4BFB-40F9-A33B-A1E44908CD39}" name="نفرساعت" dataDxfId="1"/>
    <tableColumn id="4" xr3:uid="{D4C973E3-E3BC-48B4-B879-FDB3F37A1ED2}" name="روز کاری با احتساب یک نفر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rightToLeft="1" tabSelected="1" zoomScale="85" zoomScaleNormal="85" workbookViewId="0">
      <selection activeCell="E1" sqref="E1:E1048576"/>
    </sheetView>
  </sheetViews>
  <sheetFormatPr defaultColWidth="8.88671875" defaultRowHeight="14.4" x14ac:dyDescent="0.3"/>
  <cols>
    <col min="1" max="1" width="10.109375" style="1" customWidth="1"/>
    <col min="2" max="2" width="103.109375" style="1" bestFit="1" customWidth="1"/>
    <col min="3" max="3" width="13.21875" style="7" bestFit="1" customWidth="1"/>
    <col min="4" max="4" width="26.33203125" style="7" bestFit="1" customWidth="1"/>
    <col min="5" max="8" width="8.88671875" style="1"/>
    <col min="9" max="9" width="48.44140625" style="1" bestFit="1" customWidth="1"/>
    <col min="10" max="11" width="8.88671875" style="1"/>
    <col min="12" max="12" width="8.88671875" style="1" customWidth="1"/>
    <col min="13" max="16384" width="8.88671875" style="1"/>
  </cols>
  <sheetData>
    <row r="1" spans="1:9" ht="46.8" customHeight="1" x14ac:dyDescent="0.3">
      <c r="A1" s="1" t="s">
        <v>2</v>
      </c>
      <c r="B1" s="1" t="s">
        <v>0</v>
      </c>
      <c r="C1" s="7" t="s">
        <v>6</v>
      </c>
      <c r="D1" s="7" t="s">
        <v>4</v>
      </c>
    </row>
    <row r="2" spans="1:9" x14ac:dyDescent="0.3">
      <c r="A2" s="2">
        <f>ROW()-ROW(Task[[#Headers],['#]])</f>
        <v>1</v>
      </c>
      <c r="B2" s="4" t="s">
        <v>3</v>
      </c>
      <c r="C2" s="7">
        <v>48</v>
      </c>
      <c r="D2" s="7">
        <v>8</v>
      </c>
    </row>
    <row r="3" spans="1:9" x14ac:dyDescent="0.3">
      <c r="A3" s="2">
        <f>ROW()-ROW(Task[[#Headers],['#]])</f>
        <v>2</v>
      </c>
      <c r="B3" s="4" t="s">
        <v>5</v>
      </c>
      <c r="C3" s="7">
        <v>30</v>
      </c>
      <c r="D3" s="7">
        <v>5</v>
      </c>
      <c r="I3" s="3"/>
    </row>
    <row r="4" spans="1:9" x14ac:dyDescent="0.3">
      <c r="A4" s="2">
        <f>ROW()-ROW(Task[[#Headers],['#]])</f>
        <v>3</v>
      </c>
      <c r="B4" s="4" t="s">
        <v>7</v>
      </c>
      <c r="C4" s="7">
        <v>18</v>
      </c>
      <c r="D4" s="7">
        <v>3</v>
      </c>
      <c r="I4" s="3"/>
    </row>
    <row r="5" spans="1:9" x14ac:dyDescent="0.3">
      <c r="A5" s="2">
        <f>ROW()-ROW(Task[[#Headers],['#]])</f>
        <v>4</v>
      </c>
      <c r="B5" s="4" t="s">
        <v>8</v>
      </c>
      <c r="C5" s="7">
        <v>13</v>
      </c>
      <c r="D5" s="7">
        <v>2.1</v>
      </c>
      <c r="I5" s="3"/>
    </row>
    <row r="6" spans="1:9" x14ac:dyDescent="0.3">
      <c r="A6" s="2">
        <f>ROW()-ROW(Task[[#Headers],['#]])</f>
        <v>5</v>
      </c>
      <c r="B6" s="4" t="s">
        <v>9</v>
      </c>
      <c r="C6" s="7">
        <v>27</v>
      </c>
      <c r="D6" s="7">
        <v>4.5</v>
      </c>
      <c r="I6" s="3"/>
    </row>
    <row r="7" spans="1:9" x14ac:dyDescent="0.3">
      <c r="A7" s="2">
        <f>ROW()-ROW(Task[[#Headers],['#]])</f>
        <v>6</v>
      </c>
      <c r="B7" s="4" t="s">
        <v>11</v>
      </c>
      <c r="C7" s="7">
        <v>24</v>
      </c>
      <c r="D7" s="7">
        <v>4</v>
      </c>
      <c r="I7" s="3"/>
    </row>
    <row r="8" spans="1:9" x14ac:dyDescent="0.3">
      <c r="A8" s="2">
        <f>ROW()-ROW(Task[[#Headers],['#]])</f>
        <v>7</v>
      </c>
      <c r="B8" s="4" t="s">
        <v>10</v>
      </c>
      <c r="C8" s="7">
        <v>12</v>
      </c>
      <c r="D8" s="7">
        <v>2</v>
      </c>
      <c r="I8" s="3"/>
    </row>
    <row r="9" spans="1:9" ht="15" thickBot="1" x14ac:dyDescent="0.35">
      <c r="A9" s="2">
        <f>ROW()-ROW(Task[[#Headers],['#]])</f>
        <v>8</v>
      </c>
      <c r="B9" s="4" t="s">
        <v>12</v>
      </c>
      <c r="C9" s="7">
        <v>8</v>
      </c>
      <c r="D9" s="7">
        <v>1.3</v>
      </c>
      <c r="I9" s="3"/>
    </row>
    <row r="10" spans="1:9" ht="16.2" thickTop="1" x14ac:dyDescent="0.3">
      <c r="A10" s="5" t="s">
        <v>1</v>
      </c>
      <c r="B10" s="6"/>
      <c r="C10" s="8">
        <f>SUM(C2:C9)</f>
        <v>180</v>
      </c>
      <c r="D10" s="8">
        <f>SUM(D2:D9)</f>
        <v>29.900000000000002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مرتضی مهدوی</cp:lastModifiedBy>
  <dcterms:created xsi:type="dcterms:W3CDTF">2021-08-02T04:43:40Z</dcterms:created>
  <dcterms:modified xsi:type="dcterms:W3CDTF">2022-01-12T08:59:17Z</dcterms:modified>
</cp:coreProperties>
</file>