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metmail-my.sharepoint.com/personal/axt230147_utdallas_edu/Documents/UTD/Fall 2024/Advance Statistics/homework1/"/>
    </mc:Choice>
  </mc:AlternateContent>
  <xr:revisionPtr revIDLastSave="16" documentId="10_ncr:8000_{33535878-C1A0-478E-A558-CA41F6F387B7}" xr6:coauthVersionLast="47" xr6:coauthVersionMax="47" xr10:uidLastSave="{435E45EE-0A22-48D0-8BD5-EB335C2722FE}"/>
  <bookViews>
    <workbookView xWindow="-110" yWindow="-110" windowWidth="25820" windowHeight="15500" xr2:uid="{00000000-000D-0000-FFFF-FFFF00000000}"/>
  </bookViews>
  <sheets>
    <sheet name="Cover" sheetId="2" r:id="rId1"/>
    <sheet name="Instruction" sheetId="6" r:id="rId2"/>
    <sheet name="Pioneer" sheetId="7" r:id="rId3"/>
    <sheet name="Outpu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7" l="1"/>
  <c r="F159" i="7"/>
  <c r="F17" i="7"/>
  <c r="F5" i="7"/>
  <c r="F41" i="7"/>
  <c r="F132" i="7"/>
  <c r="F85" i="7"/>
  <c r="F101" i="7"/>
  <c r="F99" i="7"/>
  <c r="F143" i="7"/>
  <c r="F136" i="7"/>
  <c r="F26" i="7"/>
  <c r="F191" i="7"/>
  <c r="F65" i="7"/>
  <c r="F128" i="7"/>
  <c r="F158" i="7"/>
  <c r="F184" i="7"/>
  <c r="F3" i="7"/>
  <c r="F190" i="7"/>
  <c r="F139" i="7"/>
  <c r="F10" i="7"/>
  <c r="F44" i="7"/>
  <c r="F73" i="7"/>
  <c r="F88" i="7"/>
  <c r="G75" i="7"/>
  <c r="G61" i="7"/>
  <c r="G4" i="7"/>
  <c r="G86" i="7"/>
  <c r="G25" i="7"/>
  <c r="G2" i="7"/>
  <c r="G115" i="7"/>
  <c r="G83" i="7"/>
  <c r="G39" i="7"/>
  <c r="G173" i="7"/>
  <c r="G149" i="7"/>
  <c r="G142" i="7"/>
  <c r="G35" i="7"/>
  <c r="G98" i="7"/>
  <c r="G140" i="7"/>
  <c r="G69" i="7"/>
  <c r="G78" i="7"/>
  <c r="G116" i="7"/>
  <c r="G76" i="7"/>
  <c r="G148" i="7"/>
  <c r="G92" i="7"/>
  <c r="G127" i="7"/>
  <c r="G179" i="7"/>
  <c r="G150" i="7"/>
  <c r="G8" i="7"/>
  <c r="G6" i="7"/>
  <c r="G71" i="7"/>
  <c r="G38" i="7"/>
  <c r="G109" i="7"/>
  <c r="G40" i="7"/>
  <c r="G87" i="7"/>
  <c r="G155" i="7"/>
  <c r="G60" i="7"/>
  <c r="G185" i="7"/>
  <c r="G190" i="7"/>
  <c r="G139" i="7"/>
  <c r="G10" i="7"/>
  <c r="G44" i="7"/>
  <c r="G73" i="7"/>
  <c r="G88" i="7"/>
  <c r="G3" i="7"/>
  <c r="G101" i="7"/>
  <c r="G99" i="7"/>
  <c r="G143" i="7"/>
  <c r="G136" i="7"/>
  <c r="G26" i="7"/>
  <c r="G191" i="7"/>
  <c r="G65" i="7"/>
  <c r="G128" i="7"/>
  <c r="G158" i="7"/>
  <c r="G184" i="7"/>
  <c r="G62" i="7"/>
  <c r="G170" i="7"/>
  <c r="G146" i="7"/>
  <c r="G85" i="7"/>
  <c r="G159" i="7"/>
  <c r="G17" i="7"/>
  <c r="G5" i="7"/>
  <c r="G12" i="7"/>
  <c r="G41" i="7"/>
  <c r="G132" i="7"/>
  <c r="G168" i="7"/>
  <c r="G37" i="7"/>
  <c r="G57" i="7"/>
  <c r="G167" i="7"/>
  <c r="G29" i="7"/>
  <c r="G187" i="7"/>
  <c r="G165" i="7"/>
  <c r="G49" i="7"/>
  <c r="G199" i="7"/>
  <c r="G153" i="7"/>
  <c r="G45" i="7"/>
  <c r="G195" i="7"/>
  <c r="G13" i="7"/>
  <c r="G172" i="7"/>
  <c r="G28" i="7"/>
  <c r="G102" i="7"/>
  <c r="G9" i="7"/>
  <c r="G154" i="7"/>
  <c r="G14" i="7"/>
  <c r="G107" i="7"/>
  <c r="G182" i="7"/>
  <c r="G135" i="7"/>
  <c r="G20" i="7"/>
  <c r="G80" i="7"/>
  <c r="G70" i="7"/>
  <c r="G63" i="7"/>
  <c r="G42" i="7"/>
  <c r="G66" i="7"/>
  <c r="G178" i="7"/>
  <c r="G120" i="7"/>
  <c r="G113" i="7"/>
  <c r="G96" i="7"/>
  <c r="G50" i="7"/>
  <c r="G198" i="7"/>
  <c r="G188" i="7"/>
  <c r="G131" i="7"/>
  <c r="G56" i="7"/>
  <c r="G105" i="7"/>
  <c r="G77" i="7"/>
  <c r="G91" i="7"/>
  <c r="G100" i="7"/>
  <c r="G93" i="7"/>
  <c r="G123" i="7"/>
  <c r="G181" i="7"/>
  <c r="G201" i="7"/>
  <c r="G18" i="7"/>
  <c r="G197" i="7"/>
  <c r="G147" i="7"/>
  <c r="G106" i="7"/>
  <c r="G58" i="7"/>
  <c r="G36" i="7"/>
  <c r="G74" i="7"/>
  <c r="G7" i="7"/>
  <c r="G43" i="7"/>
  <c r="G161" i="7"/>
  <c r="G94" i="7"/>
  <c r="G180" i="7"/>
  <c r="G151" i="7"/>
  <c r="G157" i="7"/>
  <c r="G95" i="7"/>
  <c r="G22" i="7"/>
  <c r="G54" i="7"/>
  <c r="G145" i="7"/>
  <c r="G97" i="7"/>
  <c r="G46" i="7"/>
  <c r="G81" i="7"/>
  <c r="G21" i="7"/>
  <c r="G174" i="7"/>
  <c r="G48" i="7"/>
  <c r="G130" i="7"/>
  <c r="G164" i="7"/>
  <c r="G11" i="7"/>
  <c r="G125" i="7"/>
  <c r="G59" i="7"/>
  <c r="G16" i="7"/>
  <c r="G152" i="7"/>
  <c r="G138" i="7"/>
  <c r="G103" i="7"/>
  <c r="G126" i="7"/>
  <c r="G90" i="7"/>
  <c r="G111" i="7"/>
  <c r="G141" i="7"/>
  <c r="G194" i="7"/>
  <c r="G55" i="7"/>
  <c r="G144" i="7"/>
  <c r="G122" i="7"/>
  <c r="G110" i="7"/>
  <c r="G84" i="7"/>
  <c r="G72" i="7"/>
  <c r="G196" i="7"/>
  <c r="G23" i="7"/>
  <c r="G175" i="7"/>
  <c r="G177" i="7"/>
  <c r="G162" i="7"/>
  <c r="G47" i="7"/>
  <c r="G189" i="7"/>
  <c r="G114" i="7"/>
  <c r="G193" i="7"/>
  <c r="G137" i="7"/>
  <c r="G166" i="7"/>
  <c r="G68" i="7"/>
  <c r="G163" i="7"/>
  <c r="G186" i="7"/>
  <c r="G15" i="7"/>
  <c r="G192" i="7"/>
  <c r="G82" i="7"/>
  <c r="G64" i="7"/>
  <c r="G31" i="7"/>
  <c r="G19" i="7"/>
  <c r="G183" i="7"/>
  <c r="G52" i="7"/>
  <c r="G156" i="7"/>
  <c r="G169" i="7"/>
  <c r="G171" i="7"/>
  <c r="G121" i="7"/>
  <c r="G34" i="7"/>
  <c r="G118" i="7"/>
  <c r="G30" i="7"/>
  <c r="G133" i="7"/>
  <c r="G27" i="7"/>
  <c r="G24" i="7"/>
  <c r="G160" i="7"/>
  <c r="G67" i="7"/>
  <c r="G202" i="7"/>
  <c r="G104" i="7"/>
  <c r="G53" i="7"/>
  <c r="G124" i="7"/>
  <c r="G134" i="7"/>
  <c r="G79" i="7"/>
  <c r="G33" i="7"/>
  <c r="G117" i="7"/>
  <c r="G108" i="7"/>
  <c r="G32" i="7"/>
  <c r="G89" i="7"/>
  <c r="G51" i="7"/>
  <c r="G119" i="7"/>
  <c r="G112" i="7"/>
  <c r="G129" i="7"/>
  <c r="G200" i="7"/>
  <c r="G176" i="7"/>
  <c r="F109" i="7"/>
  <c r="F40" i="7"/>
  <c r="F87" i="7"/>
  <c r="F155" i="7"/>
  <c r="F60" i="7"/>
  <c r="F185" i="7"/>
  <c r="F38" i="7"/>
  <c r="F75" i="7"/>
  <c r="F61" i="7"/>
  <c r="F4" i="7"/>
  <c r="F86" i="7"/>
  <c r="F25" i="7"/>
  <c r="F2" i="7"/>
  <c r="F115" i="7"/>
  <c r="F83" i="7"/>
  <c r="F39" i="7"/>
  <c r="F173" i="7"/>
  <c r="F149" i="7"/>
  <c r="F142" i="7"/>
  <c r="F35" i="7"/>
  <c r="F98" i="7"/>
  <c r="F140" i="7"/>
  <c r="F69" i="7"/>
  <c r="F78" i="7"/>
  <c r="F116" i="7"/>
  <c r="F76" i="7"/>
  <c r="F148" i="7"/>
  <c r="F92" i="7"/>
  <c r="F127" i="7"/>
  <c r="F179" i="7"/>
  <c r="F150" i="7"/>
  <c r="F8" i="7"/>
  <c r="F6" i="7"/>
  <c r="F71" i="7"/>
  <c r="F62" i="7"/>
  <c r="F170" i="7"/>
  <c r="F146" i="7"/>
  <c r="F168" i="7"/>
  <c r="F37" i="7"/>
  <c r="F57" i="7"/>
  <c r="F167" i="7"/>
  <c r="F29" i="7"/>
  <c r="F187" i="7"/>
  <c r="F165" i="7"/>
  <c r="F49" i="7"/>
  <c r="F199" i="7"/>
  <c r="F153" i="7"/>
  <c r="F45" i="7"/>
  <c r="F195" i="7"/>
  <c r="F13" i="7"/>
  <c r="F172" i="7"/>
  <c r="F28" i="7"/>
  <c r="F102" i="7"/>
  <c r="F9" i="7"/>
  <c r="F154" i="7"/>
  <c r="F14" i="7"/>
  <c r="F107" i="7"/>
  <c r="F182" i="7"/>
  <c r="F135" i="7"/>
  <c r="F20" i="7"/>
  <c r="F80" i="7"/>
  <c r="F70" i="7"/>
  <c r="F63" i="7"/>
  <c r="F42" i="7"/>
  <c r="F66" i="7"/>
  <c r="F178" i="7"/>
  <c r="F120" i="7"/>
  <c r="F113" i="7"/>
  <c r="F96" i="7"/>
  <c r="F50" i="7"/>
  <c r="F198" i="7"/>
  <c r="F188" i="7"/>
  <c r="F131" i="7"/>
  <c r="F56" i="7"/>
  <c r="F105" i="7"/>
  <c r="F77" i="7"/>
  <c r="F91" i="7"/>
  <c r="F100" i="7"/>
  <c r="F93" i="7"/>
  <c r="F123" i="7"/>
  <c r="F181" i="7"/>
  <c r="F201" i="7"/>
  <c r="F18" i="7"/>
  <c r="F197" i="7"/>
  <c r="F147" i="7"/>
  <c r="F106" i="7"/>
  <c r="F58" i="7"/>
  <c r="F36" i="7"/>
  <c r="F74" i="7"/>
  <c r="F7" i="7"/>
  <c r="F43" i="7"/>
  <c r="F161" i="7"/>
  <c r="F94" i="7"/>
  <c r="F180" i="7"/>
  <c r="F151" i="7"/>
  <c r="F157" i="7"/>
  <c r="F95" i="7"/>
  <c r="F22" i="7"/>
  <c r="F54" i="7"/>
  <c r="F145" i="7"/>
  <c r="F97" i="7"/>
  <c r="F46" i="7"/>
  <c r="F81" i="7"/>
  <c r="F21" i="7"/>
  <c r="F174" i="7"/>
  <c r="F48" i="7"/>
  <c r="F130" i="7"/>
  <c r="F164" i="7"/>
  <c r="F11" i="7"/>
  <c r="F125" i="7"/>
  <c r="F59" i="7"/>
  <c r="F16" i="7"/>
  <c r="F152" i="7"/>
  <c r="F138" i="7"/>
  <c r="F103" i="7"/>
  <c r="F126" i="7"/>
  <c r="F90" i="7"/>
  <c r="F111" i="7"/>
  <c r="F141" i="7"/>
  <c r="F194" i="7"/>
  <c r="F55" i="7"/>
  <c r="F144" i="7"/>
  <c r="F122" i="7"/>
  <c r="F110" i="7"/>
  <c r="F84" i="7"/>
  <c r="F72" i="7"/>
  <c r="F196" i="7"/>
  <c r="F23" i="7"/>
  <c r="F175" i="7"/>
  <c r="F177" i="7"/>
  <c r="F162" i="7"/>
  <c r="F47" i="7"/>
  <c r="F189" i="7"/>
  <c r="F114" i="7"/>
  <c r="F193" i="7"/>
  <c r="F137" i="7"/>
  <c r="F166" i="7"/>
  <c r="F68" i="7"/>
  <c r="F163" i="7"/>
  <c r="F186" i="7"/>
  <c r="F15" i="7"/>
  <c r="F192" i="7"/>
  <c r="F82" i="7"/>
  <c r="F64" i="7"/>
  <c r="F31" i="7"/>
  <c r="F19" i="7"/>
  <c r="F183" i="7"/>
  <c r="F52" i="7"/>
  <c r="F156" i="7"/>
  <c r="F169" i="7"/>
  <c r="F171" i="7"/>
  <c r="F121" i="7"/>
  <c r="F34" i="7"/>
  <c r="F118" i="7"/>
  <c r="F30" i="7"/>
  <c r="F133" i="7"/>
  <c r="F27" i="7"/>
  <c r="F24" i="7"/>
  <c r="F160" i="7"/>
  <c r="F67" i="7"/>
  <c r="F202" i="7"/>
  <c r="F104" i="7"/>
  <c r="F53" i="7"/>
  <c r="F124" i="7"/>
  <c r="F134" i="7"/>
  <c r="F79" i="7"/>
  <c r="F33" i="7"/>
  <c r="F117" i="7"/>
  <c r="F108" i="7"/>
  <c r="F32" i="7"/>
  <c r="F89" i="7"/>
  <c r="F51" i="7"/>
  <c r="F119" i="7"/>
  <c r="F112" i="7"/>
  <c r="F129" i="7"/>
  <c r="F200" i="7"/>
  <c r="F176" i="7"/>
</calcChain>
</file>

<file path=xl/sharedStrings.xml><?xml version="1.0" encoding="utf-8"?>
<sst xmlns="http://schemas.openxmlformats.org/spreadsheetml/2006/main" count="899" uniqueCount="137">
  <si>
    <t>BUAN / OPRE 6359</t>
  </si>
  <si>
    <t>Homework 1</t>
  </si>
  <si>
    <r>
      <t xml:space="preserve">                                           </t>
    </r>
    <r>
      <rPr>
        <u/>
        <sz val="20"/>
        <color theme="1"/>
        <rFont val="Arial"/>
        <family val="2"/>
      </rPr>
      <t>Instructions</t>
    </r>
  </si>
  <si>
    <r>
      <t xml:space="preserve">You should install packages like dplyr, moments and readxl </t>
    </r>
    <r>
      <rPr>
        <b/>
        <sz val="18"/>
        <color theme="1"/>
        <rFont val="Arial"/>
        <family val="2"/>
      </rPr>
      <t xml:space="preserve">only once. </t>
    </r>
    <r>
      <rPr>
        <sz val="18"/>
        <color theme="1"/>
        <rFont val="Arial"/>
        <family val="2"/>
      </rPr>
      <t xml:space="preserve"> </t>
    </r>
  </si>
  <si>
    <t xml:space="preserve">Once you install a package, comment it out by putting a # in front of it </t>
  </si>
  <si>
    <t xml:space="preserve">The installed packages will on your computer for all future programs.  </t>
  </si>
  <si>
    <t xml:space="preserve">However, a library is always required if your program needs it. For example,  the  </t>
  </si>
  <si>
    <r>
      <rPr>
        <b/>
        <sz val="18"/>
        <color theme="1"/>
        <rFont val="Arial"/>
        <family val="2"/>
      </rPr>
      <t>library(readxl)</t>
    </r>
    <r>
      <rPr>
        <sz val="18"/>
        <color theme="1"/>
        <rFont val="Arial"/>
        <family val="2"/>
      </rPr>
      <t xml:space="preserve"> command is necessary in every R program if you want to read </t>
    </r>
  </si>
  <si>
    <t xml:space="preserve">an Excel file.  But no need to install the readxl package any more.  </t>
  </si>
  <si>
    <t xml:space="preserve">If You Don’t follow the steps and instructions, points will be deducted. </t>
  </si>
  <si>
    <t xml:space="preserve">Upload only the R file.  Name it LastName_FirstName_HW1.  This way, we will know whose HW it is.  </t>
  </si>
  <si>
    <t>Before uploading, check you are uploading the correct file. Do not upload while the file is still open.</t>
  </si>
  <si>
    <t>Once uploaded, your submission is FINAL. NO e-mailed or late submissions will be accepted.</t>
  </si>
  <si>
    <t>If you have any questions regarding your HW grade, please contact TA Manjot</t>
  </si>
  <si>
    <r>
      <t xml:space="preserve">Your output file must follow certain format (see </t>
    </r>
    <r>
      <rPr>
        <b/>
        <i/>
        <sz val="18"/>
        <color rgb="FF0070C0"/>
        <rFont val="Calibri"/>
        <family val="2"/>
        <scheme val="minor"/>
      </rPr>
      <t>Output</t>
    </r>
    <r>
      <rPr>
        <sz val="18"/>
        <color rgb="FF0070C0"/>
        <rFont val="Calibri"/>
        <family val="2"/>
        <scheme val="minor"/>
      </rPr>
      <t xml:space="preserve"> Sheet for details).</t>
    </r>
  </si>
  <si>
    <t xml:space="preserve">It should have the question number, title, &amp; the answer.   </t>
  </si>
  <si>
    <t xml:space="preserve">Do not worry about centering or other formating issues.  </t>
  </si>
  <si>
    <t xml:space="preserve">Upload only the properly named R file (not the output CSV file)   </t>
  </si>
  <si>
    <t>Instructions</t>
  </si>
  <si>
    <t>Selected Instructions.  Watch videos, class notes, and do web search for the rest.</t>
  </si>
  <si>
    <t>#  Clear the environment</t>
  </si>
  <si>
    <t>rm(list=ls())</t>
  </si>
  <si>
    <t># your info (NetID and LastName_FirstName); write to Console</t>
  </si>
  <si>
    <t># Assign your name to a variable name1</t>
  </si>
  <si>
    <t xml:space="preserve">name1 &lt;- "Shift_Tailor"; </t>
  </si>
  <si>
    <t>For many functions, R libraries are needed which are a part of R packages. For example, you need to load library(readxl) to read Excel files.  This requires a package readxl which you can install using install.packages("readxl") command.  You'll also need moments package for moments library to calculate skewness.</t>
  </si>
  <si>
    <t xml:space="preserve">The packages need to be installed only once on your computer. Once installed,  edit the command line and put a # at the beginning.  Example:  #install.packages("readxl")    This is critical as otherwise every student's HW will be installing and reinstalling the packages on our computers. </t>
  </si>
  <si>
    <r>
      <t xml:space="preserve"># read this excel file  (sheet = Pioneer). </t>
    </r>
    <r>
      <rPr>
        <b/>
        <sz val="11"/>
        <color theme="1"/>
        <rFont val="Calibri"/>
        <family val="2"/>
        <scheme val="minor"/>
      </rPr>
      <t xml:space="preserve">Do not include the file path here, only the file name.  For this to work, put the Excel datafile in the same folder as your R file.  </t>
    </r>
    <r>
      <rPr>
        <b/>
        <sz val="11"/>
        <color rgb="FFFF0000"/>
        <rFont val="Calibri"/>
        <family val="2"/>
        <scheme val="minor"/>
      </rPr>
      <t>This instruction is very critical.  (10-point penalty on each HW if not followed).</t>
    </r>
  </si>
  <si>
    <t>table&lt;-read_excel("HW1-6359-F24.xlsx", sheet="Pioneer")</t>
  </si>
  <si>
    <t xml:space="preserve">In the Pioneer data set given, Test 4 scores are randomly generated by design.  They change everytime you press F9, and hence the average, will keep changing.    </t>
  </si>
  <si>
    <t>*** Treat the given data as a SAMPLE</t>
  </si>
  <si>
    <t>Now, write your R comments in the R file following the below instructions.</t>
  </si>
  <si>
    <t>a. Rename the columns "Units" to "Quantity", "Employee" to "Agent" and "Region" to "Zone".</t>
  </si>
  <si>
    <t>b. Create a new vector named "Sales" which will have the Sales amount (Price x Qty)</t>
  </si>
  <si>
    <t>Now, add the new vector to the excel file.  This will create an extra column</t>
  </si>
  <si>
    <t xml:space="preserve"># Create output file name using name1.  All your output will go to this file.  </t>
  </si>
  <si>
    <t>csvfile &lt;- paste(name1,"_HW1.csv",sep=""); csvfile</t>
  </si>
  <si>
    <t># send the output to the csv file you just created</t>
  </si>
  <si>
    <t>sink(csvfile)</t>
  </si>
  <si>
    <r>
      <t># Use the cat function to write</t>
    </r>
    <r>
      <rPr>
        <b/>
        <sz val="11"/>
        <color theme="1"/>
        <rFont val="Calibri"/>
        <family val="2"/>
        <scheme val="minor"/>
      </rPr>
      <t xml:space="preserve"> your </t>
    </r>
    <r>
      <rPr>
        <sz val="11"/>
        <color theme="1"/>
        <rFont val="Calibri"/>
        <family val="2"/>
        <scheme val="minor"/>
      </rPr>
      <t xml:space="preserve">name (First  Last).  This must be Row 1 of your CSV file.  </t>
    </r>
  </si>
  <si>
    <t>cat("NAME",  sep = ","   ,  "Tailor Shifti", "\n")</t>
  </si>
  <si>
    <t># Use cat function to write your netid.  This must be Row 2 of csv file.</t>
  </si>
  <si>
    <t>cat("NETID" ,  sep = ","   , "APS240016", "\n")</t>
  </si>
  <si>
    <t># create a divider line.  This must be Row 3 of csv file. Copy and Paste this Command</t>
  </si>
  <si>
    <t>cat("--------------------------------", "\n")</t>
  </si>
  <si>
    <t>1. Write the length of the 1st column.  This must be Row 4 of csv file.</t>
  </si>
  <si>
    <t>len1 &lt;- length(table$columnname)</t>
  </si>
  <si>
    <t>** Make sure to write the question number as shown here -----------------------------------------------&gt;</t>
  </si>
  <si>
    <r>
      <t>cat("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 , sep = "," , len1, "\n")</t>
    </r>
  </si>
  <si>
    <t xml:space="preserve"># Like above, calculate and print the following values along with the labels (as </t>
  </si>
  <si>
    <t>#  shown above for length) to the cvs file  (in the order given below)</t>
  </si>
  <si>
    <t>c. Use this created "Sales" vector to Answer brlow. Note: The data is random; will change.</t>
  </si>
  <si>
    <t>2. What is the Median Sale?</t>
  </si>
  <si>
    <t>3. What is the Average Sale?</t>
  </si>
  <si>
    <t>4. Std Dev of the Sales column ( treat the data as sample )</t>
  </si>
  <si>
    <t>5. What is the skewness of the sales column?</t>
  </si>
  <si>
    <t>6. What is the lowest price?</t>
  </si>
  <si>
    <t>7. How many times the sales exceeded $1,000 or more</t>
  </si>
  <si>
    <t>8. How many times the sales were $800 or less?</t>
  </si>
  <si>
    <t>9. What is the total sales made by Riya?</t>
  </si>
  <si>
    <t>10. What is the highest single sales amount for North Zone?</t>
  </si>
  <si>
    <t xml:space="preserve">11. Create Mean +/- 2 sigma.  What is the lower cut-off (LCL)?  </t>
  </si>
  <si>
    <t xml:space="preserve">12.  What is the upper cut-off (UCL)?  </t>
  </si>
  <si>
    <t>13.  How many outliers are there (using the LCL and UCL)</t>
  </si>
  <si>
    <t xml:space="preserve"># Stop writing to the CSV file.  </t>
  </si>
  <si>
    <t>sink()</t>
  </si>
  <si>
    <t>John</t>
  </si>
  <si>
    <t>Cathy</t>
  </si>
  <si>
    <t>Price</t>
  </si>
  <si>
    <t>Date</t>
  </si>
  <si>
    <t>Product</t>
  </si>
  <si>
    <t>Region</t>
  </si>
  <si>
    <t>Employee</t>
  </si>
  <si>
    <t>Customer</t>
  </si>
  <si>
    <t>Units</t>
  </si>
  <si>
    <t>Socks</t>
  </si>
  <si>
    <t>South</t>
  </si>
  <si>
    <t>BBT</t>
  </si>
  <si>
    <t>Shorts</t>
  </si>
  <si>
    <t>North</t>
  </si>
  <si>
    <t>WFMI</t>
  </si>
  <si>
    <t>T-Shirt</t>
  </si>
  <si>
    <t>TRU</t>
  </si>
  <si>
    <t>Riya</t>
  </si>
  <si>
    <t>DFGH</t>
  </si>
  <si>
    <t>Pants</t>
  </si>
  <si>
    <t>APS</t>
  </si>
  <si>
    <t>Jack</t>
  </si>
  <si>
    <t>HHH</t>
  </si>
  <si>
    <t>West</t>
  </si>
  <si>
    <t>GRR</t>
  </si>
  <si>
    <t>Cap</t>
  </si>
  <si>
    <t>KPSA</t>
  </si>
  <si>
    <t>Mark</t>
  </si>
  <si>
    <t>EPP</t>
  </si>
  <si>
    <t>AST</t>
  </si>
  <si>
    <t>FRED</t>
  </si>
  <si>
    <t>PSA</t>
  </si>
  <si>
    <t>East</t>
  </si>
  <si>
    <t>JAQ</t>
  </si>
  <si>
    <t>AA</t>
  </si>
  <si>
    <t>Jill</t>
  </si>
  <si>
    <t>KBTB</t>
  </si>
  <si>
    <t>PCC</t>
  </si>
  <si>
    <t>PLOT</t>
  </si>
  <si>
    <t>ZAT</t>
  </si>
  <si>
    <t>Stephanie</t>
  </si>
  <si>
    <t>YTR</t>
  </si>
  <si>
    <t>WT</t>
  </si>
  <si>
    <t>DFR</t>
  </si>
  <si>
    <t>QT</t>
  </si>
  <si>
    <t>ET</t>
  </si>
  <si>
    <t>MBG</t>
  </si>
  <si>
    <t>DDH</t>
  </si>
  <si>
    <t>FM</t>
  </si>
  <si>
    <t>NAME</t>
  </si>
  <si>
    <t>Your Name</t>
  </si>
  <si>
    <t>NETID</t>
  </si>
  <si>
    <t>Your NetID (It should look like APS240016)</t>
  </si>
  <si>
    <t xml:space="preserve">-------------------------------- </t>
  </si>
  <si>
    <t>ans1</t>
  </si>
  <si>
    <t>Median Sales</t>
  </si>
  <si>
    <t>ans3</t>
  </si>
  <si>
    <t>ans4</t>
  </si>
  <si>
    <t>ans5</t>
  </si>
  <si>
    <t>ans6</t>
  </si>
  <si>
    <t>ans7</t>
  </si>
  <si>
    <t>ans8</t>
  </si>
  <si>
    <t>ans9</t>
  </si>
  <si>
    <t>ans10</t>
  </si>
  <si>
    <t>ans11</t>
  </si>
  <si>
    <t>ans12</t>
  </si>
  <si>
    <t>ans13</t>
  </si>
  <si>
    <t>https://www.youtube.com/playlist?list=PLnOns7Dj7J0w4wyW7AaS4ZZI0lK0uhqb7</t>
  </si>
  <si>
    <t>Based on this video</t>
  </si>
  <si>
    <t>https://www.youtube.com/watch?v=V5rkpeDZf78&amp;list=PLnOns7Dj7J0w4wyW7AaS4ZZI0lK0uhqb7&amp;index=2</t>
  </si>
  <si>
    <t>For R beginners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</si>
</sst>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Arial"/>
      <family val="2"/>
    </font>
    <font>
      <u/>
      <sz val="20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name val="Arial"/>
      <family val="2"/>
    </font>
    <font>
      <sz val="18"/>
      <color rgb="FF0070C0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sz val="18"/>
      <name val="Arial"/>
      <family val="2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3" fillId="2" borderId="0" xfId="0" applyFont="1" applyFill="1"/>
    <xf numFmtId="0" fontId="7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7" fillId="2" borderId="5" xfId="0" applyFont="1" applyFill="1" applyBorder="1"/>
    <xf numFmtId="0" fontId="0" fillId="2" borderId="6" xfId="0" applyFill="1" applyBorder="1"/>
    <xf numFmtId="0" fontId="1" fillId="2" borderId="0" xfId="0" applyFont="1" applyFill="1"/>
    <xf numFmtId="0" fontId="7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0" xfId="0" applyFont="1" applyFill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0" fillId="4" borderId="0" xfId="0" applyFill="1"/>
    <xf numFmtId="0" fontId="4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center"/>
    </xf>
    <xf numFmtId="0" fontId="0" fillId="5" borderId="1" xfId="0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20" fillId="2" borderId="0" xfId="0" applyFont="1" applyFill="1"/>
    <xf numFmtId="0" fontId="21" fillId="2" borderId="0" xfId="0" applyFont="1" applyFill="1"/>
    <xf numFmtId="0" fontId="12" fillId="2" borderId="0" xfId="0" applyFont="1" applyFill="1"/>
    <xf numFmtId="0" fontId="0" fillId="6" borderId="0" xfId="0" applyFill="1" applyProtection="1">
      <protection locked="0"/>
    </xf>
    <xf numFmtId="8" fontId="0" fillId="6" borderId="0" xfId="0" applyNumberFormat="1" applyFill="1" applyProtection="1">
      <protection locked="0"/>
    </xf>
    <xf numFmtId="0" fontId="16" fillId="6" borderId="1" xfId="0" applyFont="1" applyFill="1" applyBorder="1" applyAlignment="1" applyProtection="1">
      <alignment horizontal="center" vertical="center"/>
      <protection hidden="1"/>
    </xf>
    <xf numFmtId="14" fontId="17" fillId="6" borderId="1" xfId="0" applyNumberFormat="1" applyFont="1" applyFill="1" applyBorder="1" applyAlignment="1" applyProtection="1">
      <alignment horizontal="center"/>
      <protection hidden="1"/>
    </xf>
    <xf numFmtId="0" fontId="0" fillId="6" borderId="1" xfId="0" applyFill="1" applyBorder="1" applyProtection="1">
      <protection hidden="1"/>
    </xf>
    <xf numFmtId="0" fontId="0" fillId="6" borderId="1" xfId="0" applyFill="1" applyBorder="1" applyAlignment="1" applyProtection="1">
      <alignment horizontal="center"/>
      <protection hidden="1"/>
    </xf>
    <xf numFmtId="8" fontId="0" fillId="6" borderId="1" xfId="0" applyNumberFormat="1" applyFill="1" applyBorder="1" applyProtection="1">
      <protection hidden="1"/>
    </xf>
    <xf numFmtId="0" fontId="22" fillId="4" borderId="0" xfId="1" applyFill="1"/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V5rkpeDZf78&amp;list=PLnOns7Dj7J0w4wyW7AaS4ZZI0lK0uhqb7&amp;index=2" TargetMode="External"/><Relationship Id="rId1" Type="http://schemas.openxmlformats.org/officeDocument/2006/relationships/hyperlink" Target="https://www.youtube.com/playlist?list=PLnOns7Dj7J0w4wyW7AaS4ZZI0lK0uhqb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D12F-60D8-4304-8CE6-20A30454D635}">
  <sheetPr codeName="Sheet1"/>
  <dimension ref="A3:R45"/>
  <sheetViews>
    <sheetView tabSelected="1" topLeftCell="A6" workbookViewId="0">
      <selection activeCell="P13" sqref="P13"/>
    </sheetView>
  </sheetViews>
  <sheetFormatPr defaultColWidth="9.36328125" defaultRowHeight="14.5" x14ac:dyDescent="0.35"/>
  <cols>
    <col min="1" max="1" width="12.36328125" style="1" customWidth="1"/>
    <col min="2" max="2" width="17" style="1" customWidth="1"/>
    <col min="3" max="16384" width="9.36328125" style="1"/>
  </cols>
  <sheetData>
    <row r="3" spans="1:18" ht="46" x14ac:dyDescent="1">
      <c r="E3" s="2" t="s">
        <v>0</v>
      </c>
    </row>
    <row r="4" spans="1:18" ht="46.5" thickBot="1" x14ac:dyDescent="1.05">
      <c r="F4" s="2" t="s">
        <v>1</v>
      </c>
    </row>
    <row r="5" spans="1:18" ht="25.5" thickBot="1" x14ac:dyDescent="0.55000000000000004">
      <c r="B5" s="13" t="s">
        <v>2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</row>
    <row r="6" spans="1:18" ht="23" x14ac:dyDescent="0.5"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</row>
    <row r="7" spans="1:18" ht="22.5" x14ac:dyDescent="0.45">
      <c r="B7" s="6" t="s">
        <v>4</v>
      </c>
      <c r="N7" s="7"/>
    </row>
    <row r="8" spans="1:18" ht="22.5" x14ac:dyDescent="0.45">
      <c r="B8" s="6" t="s">
        <v>5</v>
      </c>
      <c r="N8" s="7"/>
    </row>
    <row r="9" spans="1:18" ht="22.5" x14ac:dyDescent="0.45">
      <c r="A9" s="8"/>
      <c r="B9" s="6"/>
      <c r="N9" s="7"/>
    </row>
    <row r="10" spans="1:18" ht="22.5" x14ac:dyDescent="0.45">
      <c r="A10" s="8"/>
      <c r="B10" s="6" t="s">
        <v>6</v>
      </c>
      <c r="N10" s="7"/>
    </row>
    <row r="11" spans="1:18" ht="23" x14ac:dyDescent="0.5">
      <c r="B11" s="6" t="s">
        <v>7</v>
      </c>
      <c r="N11" s="7"/>
    </row>
    <row r="12" spans="1:18" ht="23" thickBot="1" x14ac:dyDescent="0.5">
      <c r="B12" s="9" t="s">
        <v>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</row>
    <row r="13" spans="1:18" ht="18.5" x14ac:dyDescent="0.4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8" ht="22.5" x14ac:dyDescent="0.45">
      <c r="A14" s="12"/>
      <c r="B14" s="31" t="s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8" ht="25" x14ac:dyDescent="0.5">
      <c r="A15" s="12"/>
      <c r="B15" s="1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8" ht="22.5" x14ac:dyDescent="0.45">
      <c r="A16" s="12"/>
      <c r="B16" s="31" t="s">
        <v>10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  <c r="O16" s="33"/>
      <c r="P16" s="33"/>
      <c r="Q16" s="33"/>
      <c r="R16" s="33"/>
    </row>
    <row r="17" spans="1:18" ht="18.5" x14ac:dyDescent="0.45">
      <c r="A17" s="12"/>
      <c r="B17" s="33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3"/>
      <c r="O17" s="33"/>
      <c r="P17" s="33"/>
      <c r="Q17" s="33"/>
      <c r="R17" s="33"/>
    </row>
    <row r="18" spans="1:18" ht="22.5" x14ac:dyDescent="0.45">
      <c r="A18" s="12"/>
      <c r="B18" s="31" t="s">
        <v>11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3"/>
      <c r="O18" s="33"/>
      <c r="P18" s="33"/>
      <c r="Q18" s="33"/>
      <c r="R18" s="33"/>
    </row>
    <row r="19" spans="1:18" ht="22.5" x14ac:dyDescent="0.45">
      <c r="A19" s="12"/>
      <c r="B19" s="31" t="s">
        <v>12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/>
      <c r="O19" s="33"/>
      <c r="P19" s="33"/>
      <c r="Q19" s="33"/>
      <c r="R19" s="33"/>
    </row>
    <row r="20" spans="1:18" ht="18.5" x14ac:dyDescent="0.45">
      <c r="A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8" ht="22.5" x14ac:dyDescent="0.45">
      <c r="B21" s="17" t="s">
        <v>13</v>
      </c>
    </row>
    <row r="22" spans="1:18" ht="18" x14ac:dyDescent="0.4">
      <c r="B22" s="19"/>
      <c r="C22" s="18"/>
      <c r="D22" s="18"/>
      <c r="E22" s="18"/>
      <c r="F22" s="18"/>
      <c r="G22" s="18"/>
    </row>
    <row r="23" spans="1:18" ht="18" thickBot="1" x14ac:dyDescent="0.4">
      <c r="B23" s="18"/>
      <c r="C23" s="18"/>
      <c r="D23" s="18"/>
      <c r="E23" s="18"/>
      <c r="F23" s="18"/>
      <c r="G23" s="18"/>
    </row>
    <row r="24" spans="1:18" ht="23.5" x14ac:dyDescent="0.55000000000000004">
      <c r="B24" s="42" t="s">
        <v>14</v>
      </c>
      <c r="C24" s="43"/>
      <c r="D24" s="43"/>
      <c r="E24" s="43"/>
      <c r="F24" s="43"/>
      <c r="G24" s="43"/>
      <c r="H24" s="43"/>
      <c r="I24" s="43"/>
      <c r="J24" s="43"/>
      <c r="K24" s="43"/>
      <c r="L24" s="44"/>
    </row>
    <row r="25" spans="1:18" ht="23.5" x14ac:dyDescent="0.55000000000000004">
      <c r="B25" s="45" t="s">
        <v>15</v>
      </c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8" ht="23.5" x14ac:dyDescent="0.55000000000000004">
      <c r="B26" s="45" t="s">
        <v>16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8" ht="23.5" x14ac:dyDescent="0.55000000000000004">
      <c r="B27" s="45" t="s">
        <v>17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8" ht="24" thickBot="1" x14ac:dyDescent="0.6"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50"/>
    </row>
    <row r="30" spans="1:18" ht="18" x14ac:dyDescent="0.4">
      <c r="B30" s="19"/>
      <c r="C30" s="18"/>
      <c r="D30" s="18"/>
      <c r="E30" s="18"/>
      <c r="F30" s="18"/>
      <c r="G30" s="18"/>
    </row>
    <row r="31" spans="1:18" ht="17.5" x14ac:dyDescent="0.35">
      <c r="B31" s="18"/>
      <c r="C31" s="18"/>
      <c r="D31" s="18"/>
      <c r="E31" s="18"/>
      <c r="F31" s="18"/>
      <c r="G31" s="18"/>
    </row>
    <row r="32" spans="1:18" ht="18" x14ac:dyDescent="0.4">
      <c r="B32" s="19"/>
      <c r="C32" s="18"/>
      <c r="D32" s="18"/>
      <c r="E32" s="18"/>
      <c r="F32" s="18"/>
      <c r="G32" s="18"/>
    </row>
    <row r="33" spans="2:7" ht="17.5" x14ac:dyDescent="0.35">
      <c r="B33" s="18"/>
      <c r="C33" s="18"/>
      <c r="D33" s="18"/>
      <c r="E33" s="18"/>
      <c r="F33" s="18"/>
      <c r="G33" s="18"/>
    </row>
    <row r="34" spans="2:7" ht="18" x14ac:dyDescent="0.4">
      <c r="B34" s="19"/>
      <c r="C34" s="18"/>
      <c r="D34" s="18"/>
      <c r="E34" s="18"/>
      <c r="F34" s="18"/>
      <c r="G34" s="18"/>
    </row>
    <row r="35" spans="2:7" ht="17.5" x14ac:dyDescent="0.35">
      <c r="B35" s="18"/>
      <c r="C35" s="18"/>
      <c r="D35" s="18"/>
      <c r="E35" s="18"/>
      <c r="F35" s="18"/>
      <c r="G35" s="18"/>
    </row>
    <row r="36" spans="2:7" ht="17.5" x14ac:dyDescent="0.35">
      <c r="B36" s="18"/>
      <c r="C36" s="18"/>
      <c r="D36" s="18"/>
      <c r="E36" s="18"/>
      <c r="F36" s="18"/>
      <c r="G36" s="18"/>
    </row>
    <row r="37" spans="2:7" ht="17.5" x14ac:dyDescent="0.35">
      <c r="B37" s="18"/>
      <c r="C37" s="18"/>
      <c r="D37" s="18"/>
      <c r="E37" s="18"/>
      <c r="F37" s="18"/>
      <c r="G37" s="18"/>
    </row>
    <row r="38" spans="2:7" ht="17.5" x14ac:dyDescent="0.35">
      <c r="B38" s="18"/>
      <c r="C38" s="18"/>
      <c r="D38" s="18"/>
      <c r="E38" s="18"/>
      <c r="F38" s="18"/>
      <c r="G38" s="18"/>
    </row>
    <row r="39" spans="2:7" ht="17.5" x14ac:dyDescent="0.35">
      <c r="B39" s="18"/>
      <c r="C39" s="18"/>
      <c r="D39" s="18"/>
      <c r="E39" s="18"/>
      <c r="F39" s="18"/>
      <c r="G39" s="18"/>
    </row>
    <row r="40" spans="2:7" ht="17.5" x14ac:dyDescent="0.35">
      <c r="B40" s="18"/>
      <c r="C40" s="18"/>
      <c r="D40" s="18"/>
      <c r="E40" s="18"/>
      <c r="F40" s="18"/>
      <c r="G40" s="18"/>
    </row>
    <row r="41" spans="2:7" ht="17.5" x14ac:dyDescent="0.35">
      <c r="B41" s="18"/>
      <c r="C41" s="18"/>
      <c r="D41" s="18"/>
      <c r="E41" s="18"/>
      <c r="F41" s="18"/>
      <c r="G41" s="18"/>
    </row>
    <row r="42" spans="2:7" ht="17.5" x14ac:dyDescent="0.35">
      <c r="B42" s="18"/>
      <c r="C42" s="18"/>
      <c r="D42" s="18"/>
      <c r="E42" s="18"/>
      <c r="F42" s="18"/>
      <c r="G42" s="18"/>
    </row>
    <row r="43" spans="2:7" ht="17.5" x14ac:dyDescent="0.35">
      <c r="B43" s="18"/>
      <c r="C43" s="18"/>
      <c r="D43" s="18"/>
      <c r="E43" s="18"/>
      <c r="F43" s="18"/>
      <c r="G43" s="18"/>
    </row>
    <row r="44" spans="2:7" ht="17.5" x14ac:dyDescent="0.35">
      <c r="B44" s="18"/>
      <c r="C44" s="18"/>
      <c r="D44" s="18"/>
      <c r="E44" s="18"/>
      <c r="F44" s="18"/>
      <c r="G44" s="18"/>
    </row>
    <row r="45" spans="2:7" ht="17.5" x14ac:dyDescent="0.35">
      <c r="B45" s="18"/>
      <c r="C45" s="18"/>
      <c r="D45" s="18"/>
      <c r="E45" s="18"/>
      <c r="F45" s="18"/>
      <c r="G45" s="18"/>
    </row>
  </sheetData>
  <sheetProtection algorithmName="SHA-512" hashValue="00KZivzJt2pkvXB6kVHX5DQI3H+f789ZZiiBgI0cbGhDMdraGIQjWkNcwzxSSpjcYyGvLLen1TQPr4Bip8YNAg==" saltValue="ILYOO5wGtmCW+N3D3JXJCg==" spinCount="100000" sheet="1" objects="1" scenarios="1"/>
  <mergeCells count="5">
    <mergeCell ref="B24:L24"/>
    <mergeCell ref="B25:L25"/>
    <mergeCell ref="B26:L26"/>
    <mergeCell ref="B27:L27"/>
    <mergeCell ref="B28:L28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2295-842F-4ECC-B128-3A67CA5ACD28}">
  <dimension ref="A1:D54"/>
  <sheetViews>
    <sheetView topLeftCell="A21" workbookViewId="0">
      <selection activeCell="A8" sqref="A8"/>
    </sheetView>
  </sheetViews>
  <sheetFormatPr defaultColWidth="8.90625" defaultRowHeight="14.5" x14ac:dyDescent="0.35"/>
  <cols>
    <col min="1" max="1" width="78.453125" style="30" customWidth="1"/>
    <col min="2" max="2" width="48.90625" style="30" customWidth="1"/>
    <col min="3" max="3" width="8.90625" style="20"/>
    <col min="4" max="4" width="67.6328125" style="20" customWidth="1"/>
    <col min="5" max="16384" width="8.90625" style="20"/>
  </cols>
  <sheetData>
    <row r="1" spans="1:4" ht="29" x14ac:dyDescent="0.35">
      <c r="A1" s="21" t="s">
        <v>18</v>
      </c>
      <c r="B1" s="26" t="s">
        <v>19</v>
      </c>
      <c r="D1" s="20" t="s">
        <v>134</v>
      </c>
    </row>
    <row r="2" spans="1:4" x14ac:dyDescent="0.35">
      <c r="A2" s="27"/>
      <c r="B2" s="25"/>
      <c r="D2" s="41" t="s">
        <v>133</v>
      </c>
    </row>
    <row r="3" spans="1:4" x14ac:dyDescent="0.35">
      <c r="A3" s="27" t="s">
        <v>20</v>
      </c>
      <c r="B3" s="25" t="s">
        <v>21</v>
      </c>
    </row>
    <row r="4" spans="1:4" x14ac:dyDescent="0.35">
      <c r="A4" s="28" t="s">
        <v>22</v>
      </c>
      <c r="B4" s="25"/>
      <c r="D4" s="20" t="s">
        <v>136</v>
      </c>
    </row>
    <row r="5" spans="1:4" x14ac:dyDescent="0.35">
      <c r="A5" s="28" t="s">
        <v>23</v>
      </c>
      <c r="B5" s="25" t="s">
        <v>24</v>
      </c>
      <c r="D5" s="41" t="s">
        <v>135</v>
      </c>
    </row>
    <row r="6" spans="1:4" ht="58" x14ac:dyDescent="0.35">
      <c r="A6" s="27" t="s">
        <v>25</v>
      </c>
      <c r="B6" s="25"/>
    </row>
    <row r="7" spans="1:4" ht="58" x14ac:dyDescent="0.35">
      <c r="A7" s="27" t="s">
        <v>26</v>
      </c>
      <c r="B7" s="25"/>
    </row>
    <row r="8" spans="1:4" ht="43.5" x14ac:dyDescent="0.35">
      <c r="A8" s="27" t="s">
        <v>27</v>
      </c>
      <c r="B8" s="25" t="s">
        <v>28</v>
      </c>
    </row>
    <row r="9" spans="1:4" x14ac:dyDescent="0.35">
      <c r="A9" s="28"/>
      <c r="B9" s="25"/>
    </row>
    <row r="10" spans="1:4" ht="29" x14ac:dyDescent="0.35">
      <c r="A10" s="27" t="s">
        <v>29</v>
      </c>
      <c r="B10" s="25"/>
    </row>
    <row r="11" spans="1:4" x14ac:dyDescent="0.35">
      <c r="A11" s="28"/>
      <c r="B11" s="25"/>
    </row>
    <row r="12" spans="1:4" x14ac:dyDescent="0.35">
      <c r="A12" s="29" t="s">
        <v>30</v>
      </c>
      <c r="B12" s="25"/>
    </row>
    <row r="13" spans="1:4" x14ac:dyDescent="0.35">
      <c r="A13" s="28"/>
      <c r="B13" s="25"/>
    </row>
    <row r="14" spans="1:4" x14ac:dyDescent="0.35">
      <c r="A14" s="28" t="s">
        <v>31</v>
      </c>
      <c r="B14" s="25"/>
    </row>
    <row r="15" spans="1:4" x14ac:dyDescent="0.35">
      <c r="A15" s="28"/>
      <c r="B15" s="25"/>
    </row>
    <row r="16" spans="1:4" x14ac:dyDescent="0.35">
      <c r="A16" s="28" t="s">
        <v>32</v>
      </c>
      <c r="B16" s="25"/>
    </row>
    <row r="17" spans="1:2" x14ac:dyDescent="0.35">
      <c r="A17" s="28"/>
      <c r="B17" s="25"/>
    </row>
    <row r="18" spans="1:2" x14ac:dyDescent="0.35">
      <c r="A18" s="28" t="s">
        <v>33</v>
      </c>
      <c r="B18" s="25"/>
    </row>
    <row r="19" spans="1:2" x14ac:dyDescent="0.35">
      <c r="A19" s="28"/>
      <c r="B19" s="25"/>
    </row>
    <row r="20" spans="1:2" x14ac:dyDescent="0.35">
      <c r="A20" s="28" t="s">
        <v>34</v>
      </c>
      <c r="B20" s="25"/>
    </row>
    <row r="21" spans="1:2" x14ac:dyDescent="0.35">
      <c r="A21" s="28"/>
      <c r="B21" s="25"/>
    </row>
    <row r="22" spans="1:2" x14ac:dyDescent="0.35">
      <c r="A22" s="28" t="s">
        <v>35</v>
      </c>
      <c r="B22" s="25" t="s">
        <v>36</v>
      </c>
    </row>
    <row r="23" spans="1:2" x14ac:dyDescent="0.35">
      <c r="A23" s="28"/>
      <c r="B23" s="25"/>
    </row>
    <row r="24" spans="1:2" x14ac:dyDescent="0.35">
      <c r="A24" s="28" t="s">
        <v>37</v>
      </c>
      <c r="B24" s="25" t="s">
        <v>38</v>
      </c>
    </row>
    <row r="25" spans="1:2" x14ac:dyDescent="0.35">
      <c r="A25" s="28"/>
      <c r="B25" s="25"/>
    </row>
    <row r="26" spans="1:2" x14ac:dyDescent="0.35">
      <c r="A26" s="28" t="s">
        <v>39</v>
      </c>
      <c r="B26" s="25" t="s">
        <v>40</v>
      </c>
    </row>
    <row r="27" spans="1:2" x14ac:dyDescent="0.35">
      <c r="A27" s="28"/>
      <c r="B27" s="25"/>
    </row>
    <row r="28" spans="1:2" x14ac:dyDescent="0.35">
      <c r="A28" s="28" t="s">
        <v>41</v>
      </c>
      <c r="B28" s="25" t="s">
        <v>42</v>
      </c>
    </row>
    <row r="29" spans="1:2" x14ac:dyDescent="0.35">
      <c r="A29" s="28"/>
      <c r="B29" s="25"/>
    </row>
    <row r="30" spans="1:2" x14ac:dyDescent="0.35">
      <c r="A30" s="28" t="s">
        <v>43</v>
      </c>
      <c r="B30" s="25" t="s">
        <v>44</v>
      </c>
    </row>
    <row r="31" spans="1:2" x14ac:dyDescent="0.35">
      <c r="A31" s="28"/>
      <c r="B31" s="25"/>
    </row>
    <row r="32" spans="1:2" x14ac:dyDescent="0.35">
      <c r="A32" s="28" t="s">
        <v>45</v>
      </c>
      <c r="B32" s="25" t="s">
        <v>46</v>
      </c>
    </row>
    <row r="33" spans="1:2" x14ac:dyDescent="0.35">
      <c r="A33" s="28" t="s">
        <v>47</v>
      </c>
      <c r="B33" s="25" t="s">
        <v>48</v>
      </c>
    </row>
    <row r="34" spans="1:2" x14ac:dyDescent="0.35">
      <c r="A34" s="28"/>
      <c r="B34" s="25"/>
    </row>
    <row r="35" spans="1:2" x14ac:dyDescent="0.35">
      <c r="A35" s="28" t="s">
        <v>49</v>
      </c>
      <c r="B35" s="25"/>
    </row>
    <row r="36" spans="1:2" x14ac:dyDescent="0.35">
      <c r="A36" s="28" t="s">
        <v>50</v>
      </c>
      <c r="B36" s="25"/>
    </row>
    <row r="37" spans="1:2" x14ac:dyDescent="0.35">
      <c r="A37" s="28"/>
      <c r="B37" s="25"/>
    </row>
    <row r="38" spans="1:2" x14ac:dyDescent="0.35">
      <c r="A38" s="28" t="s">
        <v>51</v>
      </c>
      <c r="B38" s="25"/>
    </row>
    <row r="39" spans="1:2" x14ac:dyDescent="0.35">
      <c r="A39" s="28"/>
      <c r="B39" s="25"/>
    </row>
    <row r="40" spans="1:2" x14ac:dyDescent="0.35">
      <c r="A40" s="28" t="s">
        <v>52</v>
      </c>
      <c r="B40" s="25"/>
    </row>
    <row r="41" spans="1:2" x14ac:dyDescent="0.35">
      <c r="A41" s="28" t="s">
        <v>53</v>
      </c>
      <c r="B41" s="25"/>
    </row>
    <row r="42" spans="1:2" x14ac:dyDescent="0.35">
      <c r="A42" s="28" t="s">
        <v>54</v>
      </c>
      <c r="B42" s="25"/>
    </row>
    <row r="43" spans="1:2" x14ac:dyDescent="0.35">
      <c r="A43" s="28" t="s">
        <v>55</v>
      </c>
      <c r="B43" s="25"/>
    </row>
    <row r="44" spans="1:2" x14ac:dyDescent="0.35">
      <c r="A44" s="28" t="s">
        <v>56</v>
      </c>
      <c r="B44" s="25"/>
    </row>
    <row r="45" spans="1:2" x14ac:dyDescent="0.35">
      <c r="A45" s="28" t="s">
        <v>57</v>
      </c>
      <c r="B45" s="25"/>
    </row>
    <row r="46" spans="1:2" x14ac:dyDescent="0.35">
      <c r="A46" s="28" t="s">
        <v>58</v>
      </c>
      <c r="B46" s="25"/>
    </row>
    <row r="47" spans="1:2" x14ac:dyDescent="0.35">
      <c r="A47" s="28" t="s">
        <v>59</v>
      </c>
      <c r="B47" s="25"/>
    </row>
    <row r="48" spans="1:2" x14ac:dyDescent="0.35">
      <c r="A48" s="28" t="s">
        <v>60</v>
      </c>
      <c r="B48" s="25"/>
    </row>
    <row r="49" spans="1:2" x14ac:dyDescent="0.35">
      <c r="A49" s="28" t="s">
        <v>61</v>
      </c>
      <c r="B49" s="25"/>
    </row>
    <row r="50" spans="1:2" x14ac:dyDescent="0.35">
      <c r="A50" s="28" t="s">
        <v>62</v>
      </c>
      <c r="B50" s="25"/>
    </row>
    <row r="51" spans="1:2" x14ac:dyDescent="0.35">
      <c r="A51" s="28" t="s">
        <v>63</v>
      </c>
      <c r="B51" s="25"/>
    </row>
    <row r="52" spans="1:2" x14ac:dyDescent="0.35">
      <c r="A52" s="28"/>
      <c r="B52" s="25"/>
    </row>
    <row r="53" spans="1:2" x14ac:dyDescent="0.35">
      <c r="A53" s="28" t="s">
        <v>64</v>
      </c>
      <c r="B53" s="25" t="s">
        <v>65</v>
      </c>
    </row>
    <row r="54" spans="1:2" x14ac:dyDescent="0.35">
      <c r="A54" s="28"/>
      <c r="B54" s="25"/>
    </row>
  </sheetData>
  <hyperlinks>
    <hyperlink ref="D2" r:id="rId1" xr:uid="{45B10B6E-534A-4E87-B809-0434C71EE615}"/>
    <hyperlink ref="D5" r:id="rId2" xr:uid="{014DB9E9-84C4-4542-BBCF-2159ABF3D7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4D95-631C-4461-8933-868AF06DBA78}">
  <dimension ref="A1:J202"/>
  <sheetViews>
    <sheetView workbookViewId="0">
      <selection activeCell="I26" sqref="I26"/>
    </sheetView>
  </sheetViews>
  <sheetFormatPr defaultColWidth="8.90625" defaultRowHeight="14.5" x14ac:dyDescent="0.35"/>
  <cols>
    <col min="1" max="1" width="12.08984375" style="34" customWidth="1"/>
    <col min="2" max="9" width="8.90625" style="34"/>
    <col min="10" max="10" width="9.54296875" style="34" bestFit="1" customWidth="1"/>
    <col min="11" max="16384" width="8.90625" style="34"/>
  </cols>
  <sheetData>
    <row r="1" spans="1:10" x14ac:dyDescent="0.35">
      <c r="A1" s="36" t="s">
        <v>69</v>
      </c>
      <c r="B1" s="36" t="s">
        <v>70</v>
      </c>
      <c r="C1" s="36" t="s">
        <v>71</v>
      </c>
      <c r="D1" s="36" t="s">
        <v>72</v>
      </c>
      <c r="E1" s="36" t="s">
        <v>73</v>
      </c>
      <c r="F1" s="36" t="s">
        <v>74</v>
      </c>
      <c r="G1" s="36" t="s">
        <v>68</v>
      </c>
    </row>
    <row r="2" spans="1:10" ht="15.5" x14ac:dyDescent="0.35">
      <c r="A2" s="37">
        <v>45203</v>
      </c>
      <c r="B2" s="38" t="s">
        <v>75</v>
      </c>
      <c r="C2" s="38" t="s">
        <v>76</v>
      </c>
      <c r="D2" s="38" t="s">
        <v>67</v>
      </c>
      <c r="E2" s="38" t="s">
        <v>77</v>
      </c>
      <c r="F2" s="39">
        <f ca="1">RANDBETWEEN(30,50)</f>
        <v>36</v>
      </c>
      <c r="G2" s="40">
        <f t="shared" ref="G2:G65" ca="1" si="0">RANDBETWEEN(10,20)</f>
        <v>16</v>
      </c>
    </row>
    <row r="3" spans="1:10" ht="15.5" x14ac:dyDescent="0.35">
      <c r="A3" s="37">
        <v>45215</v>
      </c>
      <c r="B3" s="38" t="s">
        <v>78</v>
      </c>
      <c r="C3" s="38" t="s">
        <v>79</v>
      </c>
      <c r="D3" s="38" t="s">
        <v>67</v>
      </c>
      <c r="E3" s="38" t="s">
        <v>80</v>
      </c>
      <c r="F3" s="39">
        <f ca="1">RANDBETWEEN(50,80)</f>
        <v>77</v>
      </c>
      <c r="G3" s="40">
        <f t="shared" ca="1" si="0"/>
        <v>18</v>
      </c>
    </row>
    <row r="4" spans="1:10" ht="15.5" x14ac:dyDescent="0.35">
      <c r="A4" s="37">
        <v>45215</v>
      </c>
      <c r="B4" s="38" t="s">
        <v>81</v>
      </c>
      <c r="C4" s="38" t="s">
        <v>79</v>
      </c>
      <c r="D4" s="38" t="s">
        <v>66</v>
      </c>
      <c r="E4" s="38" t="s">
        <v>82</v>
      </c>
      <c r="F4" s="39">
        <f ca="1">RANDBETWEEN(30,50)</f>
        <v>46</v>
      </c>
      <c r="G4" s="40">
        <f t="shared" ca="1" si="0"/>
        <v>20</v>
      </c>
    </row>
    <row r="5" spans="1:10" ht="15.5" x14ac:dyDescent="0.35">
      <c r="A5" s="37">
        <v>45224</v>
      </c>
      <c r="B5" s="38" t="s">
        <v>81</v>
      </c>
      <c r="C5" s="38" t="s">
        <v>79</v>
      </c>
      <c r="D5" s="38" t="s">
        <v>83</v>
      </c>
      <c r="E5" s="38" t="s">
        <v>84</v>
      </c>
      <c r="F5" s="39">
        <f ca="1">RANDBETWEEN(80,100)</f>
        <v>98</v>
      </c>
      <c r="G5" s="40">
        <f t="shared" ca="1" si="0"/>
        <v>13</v>
      </c>
    </row>
    <row r="6" spans="1:10" ht="15.5" x14ac:dyDescent="0.35">
      <c r="A6" s="37">
        <v>45229</v>
      </c>
      <c r="B6" s="38" t="s">
        <v>85</v>
      </c>
      <c r="C6" s="38" t="s">
        <v>79</v>
      </c>
      <c r="D6" s="38" t="s">
        <v>83</v>
      </c>
      <c r="E6" s="38" t="s">
        <v>86</v>
      </c>
      <c r="F6" s="39">
        <f ca="1">RANDBETWEEN(30,50)</f>
        <v>32</v>
      </c>
      <c r="G6" s="40">
        <f t="shared" ca="1" si="0"/>
        <v>20</v>
      </c>
    </row>
    <row r="7" spans="1:10" ht="15.5" x14ac:dyDescent="0.35">
      <c r="A7" s="37">
        <v>45233</v>
      </c>
      <c r="B7" s="38" t="s">
        <v>75</v>
      </c>
      <c r="C7" s="38" t="s">
        <v>76</v>
      </c>
      <c r="D7" s="38" t="s">
        <v>87</v>
      </c>
      <c r="E7" s="38" t="s">
        <v>88</v>
      </c>
      <c r="F7" s="39">
        <f ca="1">RANDBETWEEN(30,50)</f>
        <v>47</v>
      </c>
      <c r="G7" s="40">
        <f t="shared" ca="1" si="0"/>
        <v>18</v>
      </c>
    </row>
    <row r="8" spans="1:10" ht="15.5" x14ac:dyDescent="0.35">
      <c r="A8" s="37">
        <v>45237</v>
      </c>
      <c r="B8" s="38" t="s">
        <v>75</v>
      </c>
      <c r="C8" s="38" t="s">
        <v>89</v>
      </c>
      <c r="D8" s="38" t="s">
        <v>83</v>
      </c>
      <c r="E8" s="38" t="s">
        <v>90</v>
      </c>
      <c r="F8" s="39">
        <f ca="1">RANDBETWEEN(30,50)</f>
        <v>33</v>
      </c>
      <c r="G8" s="40">
        <f t="shared" ca="1" si="0"/>
        <v>11</v>
      </c>
    </row>
    <row r="9" spans="1:10" ht="15.5" x14ac:dyDescent="0.35">
      <c r="A9" s="37">
        <v>45240</v>
      </c>
      <c r="B9" s="38" t="s">
        <v>91</v>
      </c>
      <c r="C9" s="38" t="s">
        <v>76</v>
      </c>
      <c r="D9" s="38" t="s">
        <v>83</v>
      </c>
      <c r="E9" s="38" t="s">
        <v>92</v>
      </c>
      <c r="F9" s="39">
        <f ca="1">RANDBETWEEN(30,50)</f>
        <v>36</v>
      </c>
      <c r="G9" s="40">
        <f t="shared" ca="1" si="0"/>
        <v>13</v>
      </c>
    </row>
    <row r="10" spans="1:10" ht="15.5" x14ac:dyDescent="0.35">
      <c r="A10" s="37">
        <v>45241</v>
      </c>
      <c r="B10" s="38" t="s">
        <v>85</v>
      </c>
      <c r="C10" s="38" t="s">
        <v>79</v>
      </c>
      <c r="D10" s="38" t="s">
        <v>93</v>
      </c>
      <c r="E10" s="38" t="s">
        <v>94</v>
      </c>
      <c r="F10" s="39">
        <f ca="1">RANDBETWEEN(1,3)</f>
        <v>1</v>
      </c>
      <c r="G10" s="40">
        <f t="shared" ca="1" si="0"/>
        <v>12</v>
      </c>
      <c r="J10" s="35"/>
    </row>
    <row r="11" spans="1:10" ht="15.5" x14ac:dyDescent="0.35">
      <c r="A11" s="37">
        <v>45242</v>
      </c>
      <c r="B11" s="38" t="s">
        <v>75</v>
      </c>
      <c r="C11" s="38" t="s">
        <v>89</v>
      </c>
      <c r="D11" s="38" t="s">
        <v>83</v>
      </c>
      <c r="E11" s="38" t="s">
        <v>95</v>
      </c>
      <c r="F11" s="39">
        <f ca="1">RANDBETWEEN(30,50)</f>
        <v>45</v>
      </c>
      <c r="G11" s="40">
        <f t="shared" ca="1" si="0"/>
        <v>19</v>
      </c>
      <c r="J11" s="35"/>
    </row>
    <row r="12" spans="1:10" ht="15.5" x14ac:dyDescent="0.35">
      <c r="A12" s="37">
        <v>45244</v>
      </c>
      <c r="B12" s="38" t="s">
        <v>75</v>
      </c>
      <c r="C12" s="38" t="s">
        <v>76</v>
      </c>
      <c r="D12" s="38" t="s">
        <v>87</v>
      </c>
      <c r="E12" s="38" t="s">
        <v>96</v>
      </c>
      <c r="F12" s="39">
        <f ca="1">RANDBETWEEN(80,100)</f>
        <v>93</v>
      </c>
      <c r="G12" s="40">
        <f t="shared" ca="1" si="0"/>
        <v>14</v>
      </c>
    </row>
    <row r="13" spans="1:10" ht="15.5" x14ac:dyDescent="0.35">
      <c r="A13" s="37">
        <v>45245</v>
      </c>
      <c r="B13" s="38" t="s">
        <v>75</v>
      </c>
      <c r="C13" s="38" t="s">
        <v>79</v>
      </c>
      <c r="D13" s="38" t="s">
        <v>66</v>
      </c>
      <c r="E13" s="38" t="s">
        <v>97</v>
      </c>
      <c r="F13" s="39">
        <f ca="1">RANDBETWEEN(30,50)</f>
        <v>47</v>
      </c>
      <c r="G13" s="40">
        <f t="shared" ca="1" si="0"/>
        <v>17</v>
      </c>
    </row>
    <row r="14" spans="1:10" ht="15.5" x14ac:dyDescent="0.35">
      <c r="A14" s="37">
        <v>45246</v>
      </c>
      <c r="B14" s="38" t="s">
        <v>85</v>
      </c>
      <c r="C14" s="38" t="s">
        <v>98</v>
      </c>
      <c r="D14" s="38" t="s">
        <v>66</v>
      </c>
      <c r="E14" s="38" t="s">
        <v>80</v>
      </c>
      <c r="F14" s="39">
        <f ca="1">RANDBETWEEN(30,50)</f>
        <v>42</v>
      </c>
      <c r="G14" s="40">
        <f t="shared" ca="1" si="0"/>
        <v>17</v>
      </c>
      <c r="J14" s="35"/>
    </row>
    <row r="15" spans="1:10" ht="15.5" x14ac:dyDescent="0.35">
      <c r="A15" s="37">
        <v>45248</v>
      </c>
      <c r="B15" s="38" t="s">
        <v>78</v>
      </c>
      <c r="C15" s="38" t="s">
        <v>79</v>
      </c>
      <c r="D15" s="38" t="s">
        <v>67</v>
      </c>
      <c r="E15" s="38" t="s">
        <v>99</v>
      </c>
      <c r="F15" s="39">
        <f ca="1">RANDBETWEEN(30,50)</f>
        <v>31</v>
      </c>
      <c r="G15" s="40">
        <f t="shared" ca="1" si="0"/>
        <v>12</v>
      </c>
    </row>
    <row r="16" spans="1:10" ht="15.5" x14ac:dyDescent="0.35">
      <c r="A16" s="37">
        <v>45251</v>
      </c>
      <c r="B16" s="38" t="s">
        <v>78</v>
      </c>
      <c r="C16" s="38" t="s">
        <v>98</v>
      </c>
      <c r="D16" s="38" t="s">
        <v>93</v>
      </c>
      <c r="E16" s="38" t="s">
        <v>94</v>
      </c>
      <c r="F16" s="39">
        <f ca="1">RANDBETWEEN(30,50)</f>
        <v>34</v>
      </c>
      <c r="G16" s="40">
        <f t="shared" ca="1" si="0"/>
        <v>18</v>
      </c>
    </row>
    <row r="17" spans="1:7" ht="15.5" x14ac:dyDescent="0.35">
      <c r="A17" s="37">
        <v>45251</v>
      </c>
      <c r="B17" s="38" t="s">
        <v>78</v>
      </c>
      <c r="C17" s="38" t="s">
        <v>76</v>
      </c>
      <c r="D17" s="38" t="s">
        <v>67</v>
      </c>
      <c r="E17" s="38" t="s">
        <v>82</v>
      </c>
      <c r="F17" s="39">
        <f ca="1">RANDBETWEEN(80,100)</f>
        <v>95</v>
      </c>
      <c r="G17" s="40">
        <f t="shared" ca="1" si="0"/>
        <v>16</v>
      </c>
    </row>
    <row r="18" spans="1:7" ht="15.5" x14ac:dyDescent="0.35">
      <c r="A18" s="37">
        <v>45253</v>
      </c>
      <c r="B18" s="38" t="s">
        <v>81</v>
      </c>
      <c r="C18" s="38" t="s">
        <v>89</v>
      </c>
      <c r="D18" s="38" t="s">
        <v>83</v>
      </c>
      <c r="E18" s="38" t="s">
        <v>100</v>
      </c>
      <c r="F18" s="39">
        <f t="shared" ref="F18:F25" ca="1" si="1">RANDBETWEEN(30,50)</f>
        <v>31</v>
      </c>
      <c r="G18" s="40">
        <f t="shared" ca="1" si="0"/>
        <v>16</v>
      </c>
    </row>
    <row r="19" spans="1:7" ht="15.5" x14ac:dyDescent="0.35">
      <c r="A19" s="37">
        <v>45253</v>
      </c>
      <c r="B19" s="38" t="s">
        <v>91</v>
      </c>
      <c r="C19" s="38" t="s">
        <v>89</v>
      </c>
      <c r="D19" s="38" t="s">
        <v>87</v>
      </c>
      <c r="E19" s="38" t="s">
        <v>88</v>
      </c>
      <c r="F19" s="39">
        <f t="shared" ca="1" si="1"/>
        <v>48</v>
      </c>
      <c r="G19" s="40">
        <f t="shared" ca="1" si="0"/>
        <v>19</v>
      </c>
    </row>
    <row r="20" spans="1:7" ht="15.5" x14ac:dyDescent="0.35">
      <c r="A20" s="37">
        <v>45254</v>
      </c>
      <c r="B20" s="38" t="s">
        <v>85</v>
      </c>
      <c r="C20" s="38" t="s">
        <v>76</v>
      </c>
      <c r="D20" s="38" t="s">
        <v>101</v>
      </c>
      <c r="E20" s="38" t="s">
        <v>99</v>
      </c>
      <c r="F20" s="39">
        <f t="shared" ca="1" si="1"/>
        <v>33</v>
      </c>
      <c r="G20" s="40">
        <f t="shared" ca="1" si="0"/>
        <v>15</v>
      </c>
    </row>
    <row r="21" spans="1:7" ht="15.5" x14ac:dyDescent="0.35">
      <c r="A21" s="37">
        <v>45257</v>
      </c>
      <c r="B21" s="38" t="s">
        <v>91</v>
      </c>
      <c r="C21" s="38" t="s">
        <v>89</v>
      </c>
      <c r="D21" s="38" t="s">
        <v>101</v>
      </c>
      <c r="E21" s="38" t="s">
        <v>102</v>
      </c>
      <c r="F21" s="39">
        <f t="shared" ca="1" si="1"/>
        <v>43</v>
      </c>
      <c r="G21" s="40">
        <f t="shared" ca="1" si="0"/>
        <v>17</v>
      </c>
    </row>
    <row r="22" spans="1:7" ht="15.5" x14ac:dyDescent="0.35">
      <c r="A22" s="37">
        <v>45259</v>
      </c>
      <c r="B22" s="38" t="s">
        <v>91</v>
      </c>
      <c r="C22" s="38" t="s">
        <v>98</v>
      </c>
      <c r="D22" s="38" t="s">
        <v>93</v>
      </c>
      <c r="E22" s="38" t="s">
        <v>103</v>
      </c>
      <c r="F22" s="39">
        <f t="shared" ca="1" si="1"/>
        <v>46</v>
      </c>
      <c r="G22" s="40">
        <f t="shared" ca="1" si="0"/>
        <v>16</v>
      </c>
    </row>
    <row r="23" spans="1:7" ht="15.5" x14ac:dyDescent="0.35">
      <c r="A23" s="37">
        <v>45261</v>
      </c>
      <c r="B23" s="38" t="s">
        <v>81</v>
      </c>
      <c r="C23" s="38" t="s">
        <v>79</v>
      </c>
      <c r="D23" s="38" t="s">
        <v>93</v>
      </c>
      <c r="E23" s="38" t="s">
        <v>104</v>
      </c>
      <c r="F23" s="39">
        <f t="shared" ca="1" si="1"/>
        <v>34</v>
      </c>
      <c r="G23" s="40">
        <f t="shared" ca="1" si="0"/>
        <v>18</v>
      </c>
    </row>
    <row r="24" spans="1:7" ht="15.5" x14ac:dyDescent="0.35">
      <c r="A24" s="37">
        <v>45265</v>
      </c>
      <c r="B24" s="38" t="s">
        <v>78</v>
      </c>
      <c r="C24" s="38" t="s">
        <v>79</v>
      </c>
      <c r="D24" s="38" t="s">
        <v>101</v>
      </c>
      <c r="E24" s="38" t="s">
        <v>104</v>
      </c>
      <c r="F24" s="39">
        <f t="shared" ca="1" si="1"/>
        <v>44</v>
      </c>
      <c r="G24" s="40">
        <f t="shared" ca="1" si="0"/>
        <v>20</v>
      </c>
    </row>
    <row r="25" spans="1:7" ht="15.5" x14ac:dyDescent="0.35">
      <c r="A25" s="37">
        <v>45267</v>
      </c>
      <c r="B25" s="38" t="s">
        <v>78</v>
      </c>
      <c r="C25" s="38" t="s">
        <v>76</v>
      </c>
      <c r="D25" s="38" t="s">
        <v>87</v>
      </c>
      <c r="E25" s="38" t="s">
        <v>105</v>
      </c>
      <c r="F25" s="39">
        <f t="shared" ca="1" si="1"/>
        <v>49</v>
      </c>
      <c r="G25" s="40">
        <f t="shared" ca="1" si="0"/>
        <v>11</v>
      </c>
    </row>
    <row r="26" spans="1:7" ht="15.5" x14ac:dyDescent="0.35">
      <c r="A26" s="37">
        <v>45269</v>
      </c>
      <c r="B26" s="38" t="s">
        <v>75</v>
      </c>
      <c r="C26" s="38" t="s">
        <v>76</v>
      </c>
      <c r="D26" s="38" t="s">
        <v>106</v>
      </c>
      <c r="E26" s="38" t="s">
        <v>107</v>
      </c>
      <c r="F26" s="39">
        <f ca="1">RANDBETWEEN(50,80)</f>
        <v>70</v>
      </c>
      <c r="G26" s="40">
        <f t="shared" ca="1" si="0"/>
        <v>10</v>
      </c>
    </row>
    <row r="27" spans="1:7" ht="15.5" x14ac:dyDescent="0.35">
      <c r="A27" s="37">
        <v>45271</v>
      </c>
      <c r="B27" s="38" t="s">
        <v>91</v>
      </c>
      <c r="C27" s="38" t="s">
        <v>79</v>
      </c>
      <c r="D27" s="38" t="s">
        <v>67</v>
      </c>
      <c r="E27" s="38" t="s">
        <v>103</v>
      </c>
      <c r="F27" s="39">
        <f t="shared" ref="F27:F37" ca="1" si="2">RANDBETWEEN(30,50)</f>
        <v>41</v>
      </c>
      <c r="G27" s="40">
        <f t="shared" ca="1" si="0"/>
        <v>20</v>
      </c>
    </row>
    <row r="28" spans="1:7" ht="15.5" x14ac:dyDescent="0.35">
      <c r="A28" s="37">
        <v>45271</v>
      </c>
      <c r="B28" s="38" t="s">
        <v>81</v>
      </c>
      <c r="C28" s="38" t="s">
        <v>76</v>
      </c>
      <c r="D28" s="38" t="s">
        <v>67</v>
      </c>
      <c r="E28" s="38" t="s">
        <v>100</v>
      </c>
      <c r="F28" s="39">
        <f t="shared" ca="1" si="2"/>
        <v>42</v>
      </c>
      <c r="G28" s="40">
        <f t="shared" ca="1" si="0"/>
        <v>11</v>
      </c>
    </row>
    <row r="29" spans="1:7" ht="15.5" x14ac:dyDescent="0.35">
      <c r="A29" s="37">
        <v>45276</v>
      </c>
      <c r="B29" s="38" t="s">
        <v>91</v>
      </c>
      <c r="C29" s="38" t="s">
        <v>89</v>
      </c>
      <c r="D29" s="38" t="s">
        <v>66</v>
      </c>
      <c r="E29" s="38" t="s">
        <v>94</v>
      </c>
      <c r="F29" s="39">
        <f t="shared" ca="1" si="2"/>
        <v>40</v>
      </c>
      <c r="G29" s="40">
        <f t="shared" ca="1" si="0"/>
        <v>15</v>
      </c>
    </row>
    <row r="30" spans="1:7" ht="15.5" x14ac:dyDescent="0.35">
      <c r="A30" s="37">
        <v>45276</v>
      </c>
      <c r="B30" s="38" t="s">
        <v>81</v>
      </c>
      <c r="C30" s="38" t="s">
        <v>76</v>
      </c>
      <c r="D30" s="38" t="s">
        <v>93</v>
      </c>
      <c r="E30" s="38" t="s">
        <v>94</v>
      </c>
      <c r="F30" s="39">
        <f t="shared" ca="1" si="2"/>
        <v>30</v>
      </c>
      <c r="G30" s="40">
        <f t="shared" ca="1" si="0"/>
        <v>19</v>
      </c>
    </row>
    <row r="31" spans="1:7" ht="15.5" x14ac:dyDescent="0.35">
      <c r="A31" s="37">
        <v>45277</v>
      </c>
      <c r="B31" s="38" t="s">
        <v>75</v>
      </c>
      <c r="C31" s="38" t="s">
        <v>89</v>
      </c>
      <c r="D31" s="38" t="s">
        <v>83</v>
      </c>
      <c r="E31" s="38" t="s">
        <v>108</v>
      </c>
      <c r="F31" s="39">
        <f t="shared" ca="1" si="2"/>
        <v>49</v>
      </c>
      <c r="G31" s="40">
        <f t="shared" ca="1" si="0"/>
        <v>17</v>
      </c>
    </row>
    <row r="32" spans="1:7" ht="15.5" x14ac:dyDescent="0.35">
      <c r="A32" s="37">
        <v>45277</v>
      </c>
      <c r="B32" s="38" t="s">
        <v>85</v>
      </c>
      <c r="C32" s="38" t="s">
        <v>76</v>
      </c>
      <c r="D32" s="38" t="s">
        <v>87</v>
      </c>
      <c r="E32" s="38" t="s">
        <v>109</v>
      </c>
      <c r="F32" s="39">
        <f t="shared" ca="1" si="2"/>
        <v>36</v>
      </c>
      <c r="G32" s="40">
        <f t="shared" ca="1" si="0"/>
        <v>12</v>
      </c>
    </row>
    <row r="33" spans="1:7" ht="15.5" x14ac:dyDescent="0.35">
      <c r="A33" s="37">
        <v>45279</v>
      </c>
      <c r="B33" s="38" t="s">
        <v>75</v>
      </c>
      <c r="C33" s="38" t="s">
        <v>98</v>
      </c>
      <c r="D33" s="38" t="s">
        <v>101</v>
      </c>
      <c r="E33" s="38" t="s">
        <v>102</v>
      </c>
      <c r="F33" s="39">
        <f t="shared" ca="1" si="2"/>
        <v>45</v>
      </c>
      <c r="G33" s="40">
        <f t="shared" ca="1" si="0"/>
        <v>12</v>
      </c>
    </row>
    <row r="34" spans="1:7" ht="15.5" x14ac:dyDescent="0.35">
      <c r="A34" s="37">
        <v>45281</v>
      </c>
      <c r="B34" s="38" t="s">
        <v>81</v>
      </c>
      <c r="C34" s="38" t="s">
        <v>79</v>
      </c>
      <c r="D34" s="38" t="s">
        <v>67</v>
      </c>
      <c r="E34" s="38" t="s">
        <v>80</v>
      </c>
      <c r="F34" s="39">
        <f t="shared" ca="1" si="2"/>
        <v>43</v>
      </c>
      <c r="G34" s="40">
        <f t="shared" ca="1" si="0"/>
        <v>19</v>
      </c>
    </row>
    <row r="35" spans="1:7" ht="15.5" x14ac:dyDescent="0.35">
      <c r="A35" s="37">
        <v>45281</v>
      </c>
      <c r="B35" s="38" t="s">
        <v>85</v>
      </c>
      <c r="C35" s="38" t="s">
        <v>89</v>
      </c>
      <c r="D35" s="38" t="s">
        <v>87</v>
      </c>
      <c r="E35" s="38" t="s">
        <v>77</v>
      </c>
      <c r="F35" s="39">
        <f t="shared" ca="1" si="2"/>
        <v>46</v>
      </c>
      <c r="G35" s="40">
        <f t="shared" ca="1" si="0"/>
        <v>18</v>
      </c>
    </row>
    <row r="36" spans="1:7" ht="15.5" x14ac:dyDescent="0.35">
      <c r="A36" s="37">
        <v>45283</v>
      </c>
      <c r="B36" s="38" t="s">
        <v>91</v>
      </c>
      <c r="C36" s="38" t="s">
        <v>79</v>
      </c>
      <c r="D36" s="38" t="s">
        <v>101</v>
      </c>
      <c r="E36" s="38" t="s">
        <v>110</v>
      </c>
      <c r="F36" s="39">
        <f t="shared" ca="1" si="2"/>
        <v>34</v>
      </c>
      <c r="G36" s="40">
        <f t="shared" ca="1" si="0"/>
        <v>16</v>
      </c>
    </row>
    <row r="37" spans="1:7" ht="15.5" x14ac:dyDescent="0.35">
      <c r="A37" s="37">
        <v>45284</v>
      </c>
      <c r="B37" s="38" t="s">
        <v>81</v>
      </c>
      <c r="C37" s="38" t="s">
        <v>98</v>
      </c>
      <c r="D37" s="38" t="s">
        <v>93</v>
      </c>
      <c r="E37" s="38" t="s">
        <v>96</v>
      </c>
      <c r="F37" s="39">
        <f t="shared" ca="1" si="2"/>
        <v>41</v>
      </c>
      <c r="G37" s="40">
        <f t="shared" ca="1" si="0"/>
        <v>19</v>
      </c>
    </row>
    <row r="38" spans="1:7" ht="15.5" x14ac:dyDescent="0.35">
      <c r="A38" s="37">
        <v>45284</v>
      </c>
      <c r="B38" s="38" t="s">
        <v>75</v>
      </c>
      <c r="C38" s="38" t="s">
        <v>98</v>
      </c>
      <c r="D38" s="38" t="s">
        <v>67</v>
      </c>
      <c r="E38" s="38" t="s">
        <v>97</v>
      </c>
      <c r="F38" s="39">
        <f ca="1">RANDBETWEEN(1,3)</f>
        <v>2</v>
      </c>
      <c r="G38" s="40">
        <f t="shared" ca="1" si="0"/>
        <v>14</v>
      </c>
    </row>
    <row r="39" spans="1:7" ht="15.5" x14ac:dyDescent="0.35">
      <c r="A39" s="37">
        <v>45285</v>
      </c>
      <c r="B39" s="38" t="s">
        <v>85</v>
      </c>
      <c r="C39" s="38" t="s">
        <v>98</v>
      </c>
      <c r="D39" s="38" t="s">
        <v>83</v>
      </c>
      <c r="E39" s="38" t="s">
        <v>99</v>
      </c>
      <c r="F39" s="39">
        <f ca="1">RANDBETWEEN(30,50)</f>
        <v>48</v>
      </c>
      <c r="G39" s="40">
        <f t="shared" ca="1" si="0"/>
        <v>10</v>
      </c>
    </row>
    <row r="40" spans="1:7" ht="15.5" x14ac:dyDescent="0.35">
      <c r="A40" s="37">
        <v>45285</v>
      </c>
      <c r="B40" s="38" t="s">
        <v>75</v>
      </c>
      <c r="C40" s="38" t="s">
        <v>89</v>
      </c>
      <c r="D40" s="38" t="s">
        <v>83</v>
      </c>
      <c r="E40" s="38" t="s">
        <v>108</v>
      </c>
      <c r="F40" s="39">
        <f ca="1">RANDBETWEEN(1,3)</f>
        <v>2</v>
      </c>
      <c r="G40" s="40">
        <f t="shared" ca="1" si="0"/>
        <v>10</v>
      </c>
    </row>
    <row r="41" spans="1:7" ht="15.5" x14ac:dyDescent="0.35">
      <c r="A41" s="37">
        <v>45286</v>
      </c>
      <c r="B41" s="38" t="s">
        <v>91</v>
      </c>
      <c r="C41" s="38" t="s">
        <v>98</v>
      </c>
      <c r="D41" s="38" t="s">
        <v>101</v>
      </c>
      <c r="E41" s="38" t="s">
        <v>103</v>
      </c>
      <c r="F41" s="39">
        <f ca="1">RANDBETWEEN(80,100)</f>
        <v>85</v>
      </c>
      <c r="G41" s="40">
        <f t="shared" ca="1" si="0"/>
        <v>15</v>
      </c>
    </row>
    <row r="42" spans="1:7" ht="15.5" x14ac:dyDescent="0.35">
      <c r="A42" s="37">
        <v>45286</v>
      </c>
      <c r="B42" s="38" t="s">
        <v>85</v>
      </c>
      <c r="C42" s="38" t="s">
        <v>79</v>
      </c>
      <c r="D42" s="38" t="s">
        <v>93</v>
      </c>
      <c r="E42" s="38" t="s">
        <v>108</v>
      </c>
      <c r="F42" s="39">
        <f ca="1">RANDBETWEEN(30,50)</f>
        <v>50</v>
      </c>
      <c r="G42" s="40">
        <f t="shared" ca="1" si="0"/>
        <v>11</v>
      </c>
    </row>
    <row r="43" spans="1:7" ht="15.5" x14ac:dyDescent="0.35">
      <c r="A43" s="37">
        <v>45286</v>
      </c>
      <c r="B43" s="38" t="s">
        <v>85</v>
      </c>
      <c r="C43" s="38" t="s">
        <v>76</v>
      </c>
      <c r="D43" s="38" t="s">
        <v>66</v>
      </c>
      <c r="E43" s="38" t="s">
        <v>107</v>
      </c>
      <c r="F43" s="39">
        <f ca="1">RANDBETWEEN(30,50)</f>
        <v>36</v>
      </c>
      <c r="G43" s="40">
        <f t="shared" ca="1" si="0"/>
        <v>18</v>
      </c>
    </row>
    <row r="44" spans="1:7" ht="15.5" x14ac:dyDescent="0.35">
      <c r="A44" s="37">
        <v>45287</v>
      </c>
      <c r="B44" s="38" t="s">
        <v>75</v>
      </c>
      <c r="C44" s="38" t="s">
        <v>79</v>
      </c>
      <c r="D44" s="38" t="s">
        <v>83</v>
      </c>
      <c r="E44" s="38" t="s">
        <v>102</v>
      </c>
      <c r="F44" s="39">
        <f ca="1">RANDBETWEEN(1,3)</f>
        <v>2</v>
      </c>
      <c r="G44" s="40">
        <f t="shared" ca="1" si="0"/>
        <v>19</v>
      </c>
    </row>
    <row r="45" spans="1:7" ht="15.5" x14ac:dyDescent="0.35">
      <c r="A45" s="37">
        <v>45288</v>
      </c>
      <c r="B45" s="38" t="s">
        <v>75</v>
      </c>
      <c r="C45" s="38" t="s">
        <v>89</v>
      </c>
      <c r="D45" s="38" t="s">
        <v>66</v>
      </c>
      <c r="E45" s="38" t="s">
        <v>99</v>
      </c>
      <c r="F45" s="39">
        <f t="shared" ref="F45:F59" ca="1" si="3">RANDBETWEEN(30,50)</f>
        <v>44</v>
      </c>
      <c r="G45" s="40">
        <f t="shared" ca="1" si="0"/>
        <v>17</v>
      </c>
    </row>
    <row r="46" spans="1:7" ht="15.5" x14ac:dyDescent="0.35">
      <c r="A46" s="37">
        <v>45290</v>
      </c>
      <c r="B46" s="38" t="s">
        <v>81</v>
      </c>
      <c r="C46" s="38" t="s">
        <v>79</v>
      </c>
      <c r="D46" s="38" t="s">
        <v>101</v>
      </c>
      <c r="E46" s="38" t="s">
        <v>110</v>
      </c>
      <c r="F46" s="39">
        <f t="shared" ca="1" si="3"/>
        <v>33</v>
      </c>
      <c r="G46" s="40">
        <f t="shared" ca="1" si="0"/>
        <v>11</v>
      </c>
    </row>
    <row r="47" spans="1:7" ht="15.5" x14ac:dyDescent="0.35">
      <c r="A47" s="37">
        <v>45291</v>
      </c>
      <c r="B47" s="38" t="s">
        <v>85</v>
      </c>
      <c r="C47" s="38" t="s">
        <v>89</v>
      </c>
      <c r="D47" s="38" t="s">
        <v>66</v>
      </c>
      <c r="E47" s="38" t="s">
        <v>95</v>
      </c>
      <c r="F47" s="39">
        <f t="shared" ca="1" si="3"/>
        <v>37</v>
      </c>
      <c r="G47" s="40">
        <f t="shared" ca="1" si="0"/>
        <v>14</v>
      </c>
    </row>
    <row r="48" spans="1:7" ht="15.5" x14ac:dyDescent="0.35">
      <c r="A48" s="37">
        <v>45291</v>
      </c>
      <c r="B48" s="38" t="s">
        <v>78</v>
      </c>
      <c r="C48" s="38" t="s">
        <v>76</v>
      </c>
      <c r="D48" s="38" t="s">
        <v>83</v>
      </c>
      <c r="E48" s="38" t="s">
        <v>109</v>
      </c>
      <c r="F48" s="39">
        <f t="shared" ca="1" si="3"/>
        <v>34</v>
      </c>
      <c r="G48" s="40">
        <f t="shared" ca="1" si="0"/>
        <v>10</v>
      </c>
    </row>
    <row r="49" spans="1:7" ht="15.5" x14ac:dyDescent="0.35">
      <c r="A49" s="37">
        <v>45296</v>
      </c>
      <c r="B49" s="38" t="s">
        <v>78</v>
      </c>
      <c r="C49" s="38" t="s">
        <v>76</v>
      </c>
      <c r="D49" s="38" t="s">
        <v>101</v>
      </c>
      <c r="E49" s="38" t="s">
        <v>111</v>
      </c>
      <c r="F49" s="39">
        <f t="shared" ca="1" si="3"/>
        <v>31</v>
      </c>
      <c r="G49" s="40">
        <f t="shared" ca="1" si="0"/>
        <v>19</v>
      </c>
    </row>
    <row r="50" spans="1:7" ht="15.5" x14ac:dyDescent="0.35">
      <c r="A50" s="37">
        <v>45297</v>
      </c>
      <c r="B50" s="38" t="s">
        <v>75</v>
      </c>
      <c r="C50" s="38" t="s">
        <v>79</v>
      </c>
      <c r="D50" s="38" t="s">
        <v>87</v>
      </c>
      <c r="E50" s="38" t="s">
        <v>95</v>
      </c>
      <c r="F50" s="39">
        <f t="shared" ca="1" si="3"/>
        <v>48</v>
      </c>
      <c r="G50" s="40">
        <f t="shared" ca="1" si="0"/>
        <v>15</v>
      </c>
    </row>
    <row r="51" spans="1:7" ht="15.5" x14ac:dyDescent="0.35">
      <c r="A51" s="37">
        <v>45301</v>
      </c>
      <c r="B51" s="38" t="s">
        <v>85</v>
      </c>
      <c r="C51" s="38" t="s">
        <v>89</v>
      </c>
      <c r="D51" s="38" t="s">
        <v>83</v>
      </c>
      <c r="E51" s="38" t="s">
        <v>95</v>
      </c>
      <c r="F51" s="39">
        <f t="shared" ca="1" si="3"/>
        <v>32</v>
      </c>
      <c r="G51" s="40">
        <f t="shared" ca="1" si="0"/>
        <v>11</v>
      </c>
    </row>
    <row r="52" spans="1:7" ht="15.5" x14ac:dyDescent="0.35">
      <c r="A52" s="37">
        <v>45301</v>
      </c>
      <c r="B52" s="38" t="s">
        <v>75</v>
      </c>
      <c r="C52" s="38" t="s">
        <v>79</v>
      </c>
      <c r="D52" s="38" t="s">
        <v>93</v>
      </c>
      <c r="E52" s="38" t="s">
        <v>108</v>
      </c>
      <c r="F52" s="39">
        <f t="shared" ca="1" si="3"/>
        <v>41</v>
      </c>
      <c r="G52" s="40">
        <f t="shared" ca="1" si="0"/>
        <v>17</v>
      </c>
    </row>
    <row r="53" spans="1:7" ht="15.5" x14ac:dyDescent="0.35">
      <c r="A53" s="37">
        <v>45301</v>
      </c>
      <c r="B53" s="38" t="s">
        <v>85</v>
      </c>
      <c r="C53" s="38" t="s">
        <v>79</v>
      </c>
      <c r="D53" s="38" t="s">
        <v>83</v>
      </c>
      <c r="E53" s="38" t="s">
        <v>82</v>
      </c>
      <c r="F53" s="39">
        <f t="shared" ca="1" si="3"/>
        <v>34</v>
      </c>
      <c r="G53" s="40">
        <f t="shared" ca="1" si="0"/>
        <v>17</v>
      </c>
    </row>
    <row r="54" spans="1:7" ht="15.5" x14ac:dyDescent="0.35">
      <c r="A54" s="37">
        <v>45303</v>
      </c>
      <c r="B54" s="38" t="s">
        <v>85</v>
      </c>
      <c r="C54" s="38" t="s">
        <v>89</v>
      </c>
      <c r="D54" s="38" t="s">
        <v>66</v>
      </c>
      <c r="E54" s="38" t="s">
        <v>82</v>
      </c>
      <c r="F54" s="39">
        <f t="shared" ca="1" si="3"/>
        <v>34</v>
      </c>
      <c r="G54" s="40">
        <f t="shared" ca="1" si="0"/>
        <v>20</v>
      </c>
    </row>
    <row r="55" spans="1:7" ht="15.5" x14ac:dyDescent="0.35">
      <c r="A55" s="37">
        <v>45303</v>
      </c>
      <c r="B55" s="38" t="s">
        <v>91</v>
      </c>
      <c r="C55" s="38" t="s">
        <v>79</v>
      </c>
      <c r="D55" s="38" t="s">
        <v>106</v>
      </c>
      <c r="E55" s="38" t="s">
        <v>94</v>
      </c>
      <c r="F55" s="39">
        <f t="shared" ca="1" si="3"/>
        <v>30</v>
      </c>
      <c r="G55" s="40">
        <f t="shared" ca="1" si="0"/>
        <v>17</v>
      </c>
    </row>
    <row r="56" spans="1:7" ht="15.5" x14ac:dyDescent="0.35">
      <c r="A56" s="37">
        <v>45306</v>
      </c>
      <c r="B56" s="38" t="s">
        <v>75</v>
      </c>
      <c r="C56" s="38" t="s">
        <v>89</v>
      </c>
      <c r="D56" s="38" t="s">
        <v>67</v>
      </c>
      <c r="E56" s="38" t="s">
        <v>77</v>
      </c>
      <c r="F56" s="39">
        <f t="shared" ca="1" si="3"/>
        <v>30</v>
      </c>
      <c r="G56" s="40">
        <f t="shared" ca="1" si="0"/>
        <v>12</v>
      </c>
    </row>
    <row r="57" spans="1:7" ht="15.5" x14ac:dyDescent="0.35">
      <c r="A57" s="37">
        <v>45306</v>
      </c>
      <c r="B57" s="38" t="s">
        <v>91</v>
      </c>
      <c r="C57" s="38" t="s">
        <v>76</v>
      </c>
      <c r="D57" s="38" t="s">
        <v>101</v>
      </c>
      <c r="E57" s="38" t="s">
        <v>110</v>
      </c>
      <c r="F57" s="39">
        <f t="shared" ca="1" si="3"/>
        <v>43</v>
      </c>
      <c r="G57" s="40">
        <f t="shared" ca="1" si="0"/>
        <v>20</v>
      </c>
    </row>
    <row r="58" spans="1:7" ht="15.5" x14ac:dyDescent="0.35">
      <c r="A58" s="37">
        <v>45307</v>
      </c>
      <c r="B58" s="38" t="s">
        <v>78</v>
      </c>
      <c r="C58" s="38" t="s">
        <v>98</v>
      </c>
      <c r="D58" s="38" t="s">
        <v>93</v>
      </c>
      <c r="E58" s="38" t="s">
        <v>103</v>
      </c>
      <c r="F58" s="39">
        <f t="shared" ca="1" si="3"/>
        <v>38</v>
      </c>
      <c r="G58" s="40">
        <f t="shared" ca="1" si="0"/>
        <v>18</v>
      </c>
    </row>
    <row r="59" spans="1:7" ht="15.5" x14ac:dyDescent="0.35">
      <c r="A59" s="37">
        <v>45309</v>
      </c>
      <c r="B59" s="38" t="s">
        <v>91</v>
      </c>
      <c r="C59" s="38" t="s">
        <v>76</v>
      </c>
      <c r="D59" s="38" t="s">
        <v>101</v>
      </c>
      <c r="E59" s="38" t="s">
        <v>82</v>
      </c>
      <c r="F59" s="39">
        <f t="shared" ca="1" si="3"/>
        <v>42</v>
      </c>
      <c r="G59" s="40">
        <f t="shared" ca="1" si="0"/>
        <v>13</v>
      </c>
    </row>
    <row r="60" spans="1:7" ht="15.5" x14ac:dyDescent="0.35">
      <c r="A60" s="37">
        <v>45310</v>
      </c>
      <c r="B60" s="38" t="s">
        <v>85</v>
      </c>
      <c r="C60" s="38" t="s">
        <v>76</v>
      </c>
      <c r="D60" s="38" t="s">
        <v>83</v>
      </c>
      <c r="E60" s="38" t="s">
        <v>96</v>
      </c>
      <c r="F60" s="39">
        <f ca="1">RANDBETWEEN(1,3)</f>
        <v>1</v>
      </c>
      <c r="G60" s="40">
        <f t="shared" ca="1" si="0"/>
        <v>18</v>
      </c>
    </row>
    <row r="61" spans="1:7" ht="15.5" x14ac:dyDescent="0.35">
      <c r="A61" s="37">
        <v>45311</v>
      </c>
      <c r="B61" s="38" t="s">
        <v>78</v>
      </c>
      <c r="C61" s="38" t="s">
        <v>89</v>
      </c>
      <c r="D61" s="38" t="s">
        <v>67</v>
      </c>
      <c r="E61" s="38" t="s">
        <v>104</v>
      </c>
      <c r="F61" s="39">
        <f ca="1">RANDBETWEEN(30,50)</f>
        <v>49</v>
      </c>
      <c r="G61" s="40">
        <f t="shared" ca="1" si="0"/>
        <v>19</v>
      </c>
    </row>
    <row r="62" spans="1:7" ht="15.5" x14ac:dyDescent="0.35">
      <c r="A62" s="37">
        <v>45319</v>
      </c>
      <c r="B62" s="38" t="s">
        <v>75</v>
      </c>
      <c r="C62" s="38" t="s">
        <v>79</v>
      </c>
      <c r="D62" s="38" t="s">
        <v>83</v>
      </c>
      <c r="E62" s="38" t="s">
        <v>110</v>
      </c>
      <c r="F62" s="39">
        <f ca="1">RANDBETWEEN(30,50)</f>
        <v>30</v>
      </c>
      <c r="G62" s="40">
        <f t="shared" ca="1" si="0"/>
        <v>11</v>
      </c>
    </row>
    <row r="63" spans="1:7" ht="15.5" x14ac:dyDescent="0.35">
      <c r="A63" s="37">
        <v>45320</v>
      </c>
      <c r="B63" s="38" t="s">
        <v>85</v>
      </c>
      <c r="C63" s="38" t="s">
        <v>76</v>
      </c>
      <c r="D63" s="38" t="s">
        <v>87</v>
      </c>
      <c r="E63" s="38" t="s">
        <v>82</v>
      </c>
      <c r="F63" s="39">
        <f ca="1">RANDBETWEEN(30,50)</f>
        <v>42</v>
      </c>
      <c r="G63" s="40">
        <f t="shared" ca="1" si="0"/>
        <v>10</v>
      </c>
    </row>
    <row r="64" spans="1:7" ht="15.5" x14ac:dyDescent="0.35">
      <c r="A64" s="37">
        <v>45320</v>
      </c>
      <c r="B64" s="38" t="s">
        <v>78</v>
      </c>
      <c r="C64" s="38" t="s">
        <v>98</v>
      </c>
      <c r="D64" s="38" t="s">
        <v>87</v>
      </c>
      <c r="E64" s="38" t="s">
        <v>104</v>
      </c>
      <c r="F64" s="39">
        <f ca="1">RANDBETWEEN(30,50)</f>
        <v>48</v>
      </c>
      <c r="G64" s="40">
        <f t="shared" ca="1" si="0"/>
        <v>17</v>
      </c>
    </row>
    <row r="65" spans="1:7" ht="15.5" x14ac:dyDescent="0.35">
      <c r="A65" s="37">
        <v>45322</v>
      </c>
      <c r="B65" s="38" t="s">
        <v>78</v>
      </c>
      <c r="C65" s="38" t="s">
        <v>98</v>
      </c>
      <c r="D65" s="38" t="s">
        <v>87</v>
      </c>
      <c r="E65" s="38" t="s">
        <v>84</v>
      </c>
      <c r="F65" s="39">
        <f ca="1">RANDBETWEEN(50,80)</f>
        <v>52</v>
      </c>
      <c r="G65" s="40">
        <f t="shared" ca="1" si="0"/>
        <v>13</v>
      </c>
    </row>
    <row r="66" spans="1:7" ht="15.5" x14ac:dyDescent="0.35">
      <c r="A66" s="37">
        <v>45322</v>
      </c>
      <c r="B66" s="38" t="s">
        <v>91</v>
      </c>
      <c r="C66" s="38" t="s">
        <v>76</v>
      </c>
      <c r="D66" s="38" t="s">
        <v>83</v>
      </c>
      <c r="E66" s="38" t="s">
        <v>108</v>
      </c>
      <c r="F66" s="39">
        <f t="shared" ref="F66:F72" ca="1" si="4">RANDBETWEEN(30,50)</f>
        <v>38</v>
      </c>
      <c r="G66" s="40">
        <f t="shared" ref="G66:G129" ca="1" si="5">RANDBETWEEN(10,20)</f>
        <v>20</v>
      </c>
    </row>
    <row r="67" spans="1:7" ht="15.5" x14ac:dyDescent="0.35">
      <c r="A67" s="37">
        <v>45324</v>
      </c>
      <c r="B67" s="38" t="s">
        <v>85</v>
      </c>
      <c r="C67" s="38" t="s">
        <v>76</v>
      </c>
      <c r="D67" s="38" t="s">
        <v>93</v>
      </c>
      <c r="E67" s="38" t="s">
        <v>105</v>
      </c>
      <c r="F67" s="39">
        <f t="shared" ca="1" si="4"/>
        <v>34</v>
      </c>
      <c r="G67" s="40">
        <f t="shared" ca="1" si="5"/>
        <v>16</v>
      </c>
    </row>
    <row r="68" spans="1:7" ht="15.5" x14ac:dyDescent="0.35">
      <c r="A68" s="37">
        <v>45325</v>
      </c>
      <c r="B68" s="38" t="s">
        <v>85</v>
      </c>
      <c r="C68" s="38" t="s">
        <v>79</v>
      </c>
      <c r="D68" s="38" t="s">
        <v>93</v>
      </c>
      <c r="E68" s="38" t="s">
        <v>104</v>
      </c>
      <c r="F68" s="39">
        <f t="shared" ca="1" si="4"/>
        <v>31</v>
      </c>
      <c r="G68" s="40">
        <f t="shared" ca="1" si="5"/>
        <v>15</v>
      </c>
    </row>
    <row r="69" spans="1:7" ht="15.5" x14ac:dyDescent="0.35">
      <c r="A69" s="37">
        <v>45326</v>
      </c>
      <c r="B69" s="38" t="s">
        <v>75</v>
      </c>
      <c r="C69" s="38" t="s">
        <v>98</v>
      </c>
      <c r="D69" s="38" t="s">
        <v>83</v>
      </c>
      <c r="E69" s="38" t="s">
        <v>82</v>
      </c>
      <c r="F69" s="39">
        <f t="shared" ca="1" si="4"/>
        <v>35</v>
      </c>
      <c r="G69" s="40">
        <f t="shared" ca="1" si="5"/>
        <v>20</v>
      </c>
    </row>
    <row r="70" spans="1:7" ht="15.5" x14ac:dyDescent="0.35">
      <c r="A70" s="37">
        <v>45326</v>
      </c>
      <c r="B70" s="38" t="s">
        <v>91</v>
      </c>
      <c r="C70" s="38" t="s">
        <v>98</v>
      </c>
      <c r="D70" s="38" t="s">
        <v>87</v>
      </c>
      <c r="E70" s="38" t="s">
        <v>110</v>
      </c>
      <c r="F70" s="39">
        <f t="shared" ca="1" si="4"/>
        <v>32</v>
      </c>
      <c r="G70" s="40">
        <f t="shared" ca="1" si="5"/>
        <v>12</v>
      </c>
    </row>
    <row r="71" spans="1:7" ht="15.5" x14ac:dyDescent="0.35">
      <c r="A71" s="37">
        <v>45326</v>
      </c>
      <c r="B71" s="38" t="s">
        <v>85</v>
      </c>
      <c r="C71" s="38" t="s">
        <v>76</v>
      </c>
      <c r="D71" s="38" t="s">
        <v>83</v>
      </c>
      <c r="E71" s="38" t="s">
        <v>104</v>
      </c>
      <c r="F71" s="39">
        <f t="shared" ca="1" si="4"/>
        <v>37</v>
      </c>
      <c r="G71" s="40">
        <f t="shared" ca="1" si="5"/>
        <v>15</v>
      </c>
    </row>
    <row r="72" spans="1:7" ht="15.5" x14ac:dyDescent="0.35">
      <c r="A72" s="37">
        <v>45327</v>
      </c>
      <c r="B72" s="38" t="s">
        <v>78</v>
      </c>
      <c r="C72" s="38" t="s">
        <v>98</v>
      </c>
      <c r="D72" s="38" t="s">
        <v>67</v>
      </c>
      <c r="E72" s="38" t="s">
        <v>77</v>
      </c>
      <c r="F72" s="39">
        <f t="shared" ca="1" si="4"/>
        <v>44</v>
      </c>
      <c r="G72" s="40">
        <f t="shared" ca="1" si="5"/>
        <v>13</v>
      </c>
    </row>
    <row r="73" spans="1:7" ht="15.5" x14ac:dyDescent="0.35">
      <c r="A73" s="37">
        <v>45330</v>
      </c>
      <c r="B73" s="38" t="s">
        <v>85</v>
      </c>
      <c r="C73" s="38" t="s">
        <v>79</v>
      </c>
      <c r="D73" s="38" t="s">
        <v>67</v>
      </c>
      <c r="E73" s="38" t="s">
        <v>104</v>
      </c>
      <c r="F73" s="39">
        <f ca="1">RANDBETWEEN(1,3)</f>
        <v>1</v>
      </c>
      <c r="G73" s="40">
        <f t="shared" ca="1" si="5"/>
        <v>10</v>
      </c>
    </row>
    <row r="74" spans="1:7" ht="15.5" x14ac:dyDescent="0.35">
      <c r="A74" s="37">
        <v>45331</v>
      </c>
      <c r="B74" s="38" t="s">
        <v>81</v>
      </c>
      <c r="C74" s="38" t="s">
        <v>98</v>
      </c>
      <c r="D74" s="38" t="s">
        <v>67</v>
      </c>
      <c r="E74" s="38" t="s">
        <v>110</v>
      </c>
      <c r="F74" s="39">
        <f t="shared" ref="F74:F84" ca="1" si="6">RANDBETWEEN(30,50)</f>
        <v>48</v>
      </c>
      <c r="G74" s="40">
        <f t="shared" ca="1" si="5"/>
        <v>11</v>
      </c>
    </row>
    <row r="75" spans="1:7" ht="15.5" x14ac:dyDescent="0.35">
      <c r="A75" s="37">
        <v>45331</v>
      </c>
      <c r="B75" s="38" t="s">
        <v>75</v>
      </c>
      <c r="C75" s="38" t="s">
        <v>79</v>
      </c>
      <c r="D75" s="38" t="s">
        <v>83</v>
      </c>
      <c r="E75" s="38" t="s">
        <v>103</v>
      </c>
      <c r="F75" s="39">
        <f t="shared" ca="1" si="6"/>
        <v>37</v>
      </c>
      <c r="G75" s="40">
        <f t="shared" ca="1" si="5"/>
        <v>20</v>
      </c>
    </row>
    <row r="76" spans="1:7" ht="15.5" x14ac:dyDescent="0.35">
      <c r="A76" s="37">
        <v>45331</v>
      </c>
      <c r="B76" s="38" t="s">
        <v>75</v>
      </c>
      <c r="C76" s="38" t="s">
        <v>89</v>
      </c>
      <c r="D76" s="38" t="s">
        <v>93</v>
      </c>
      <c r="E76" s="38" t="s">
        <v>84</v>
      </c>
      <c r="F76" s="39">
        <f t="shared" ca="1" si="6"/>
        <v>37</v>
      </c>
      <c r="G76" s="40">
        <f t="shared" ca="1" si="5"/>
        <v>18</v>
      </c>
    </row>
    <row r="77" spans="1:7" ht="15.5" x14ac:dyDescent="0.35">
      <c r="A77" s="37">
        <v>45334</v>
      </c>
      <c r="B77" s="38" t="s">
        <v>81</v>
      </c>
      <c r="C77" s="38" t="s">
        <v>89</v>
      </c>
      <c r="D77" s="38" t="s">
        <v>66</v>
      </c>
      <c r="E77" s="38" t="s">
        <v>99</v>
      </c>
      <c r="F77" s="39">
        <f t="shared" ca="1" si="6"/>
        <v>31</v>
      </c>
      <c r="G77" s="40">
        <f t="shared" ca="1" si="5"/>
        <v>10</v>
      </c>
    </row>
    <row r="78" spans="1:7" ht="15.5" x14ac:dyDescent="0.35">
      <c r="A78" s="37">
        <v>45338</v>
      </c>
      <c r="B78" s="38" t="s">
        <v>81</v>
      </c>
      <c r="C78" s="38" t="s">
        <v>76</v>
      </c>
      <c r="D78" s="38" t="s">
        <v>87</v>
      </c>
      <c r="E78" s="38" t="s">
        <v>77</v>
      </c>
      <c r="F78" s="39">
        <f t="shared" ca="1" si="6"/>
        <v>50</v>
      </c>
      <c r="G78" s="40">
        <f t="shared" ca="1" si="5"/>
        <v>19</v>
      </c>
    </row>
    <row r="79" spans="1:7" ht="15.5" x14ac:dyDescent="0.35">
      <c r="A79" s="37">
        <v>45340</v>
      </c>
      <c r="B79" s="38" t="s">
        <v>81</v>
      </c>
      <c r="C79" s="38" t="s">
        <v>89</v>
      </c>
      <c r="D79" s="38" t="s">
        <v>83</v>
      </c>
      <c r="E79" s="38" t="s">
        <v>86</v>
      </c>
      <c r="F79" s="39">
        <f t="shared" ca="1" si="6"/>
        <v>36</v>
      </c>
      <c r="G79" s="40">
        <f t="shared" ca="1" si="5"/>
        <v>20</v>
      </c>
    </row>
    <row r="80" spans="1:7" ht="15.5" x14ac:dyDescent="0.35">
      <c r="A80" s="37">
        <v>45345</v>
      </c>
      <c r="B80" s="38" t="s">
        <v>91</v>
      </c>
      <c r="C80" s="38" t="s">
        <v>79</v>
      </c>
      <c r="D80" s="38" t="s">
        <v>83</v>
      </c>
      <c r="E80" s="38" t="s">
        <v>104</v>
      </c>
      <c r="F80" s="39">
        <f t="shared" ca="1" si="6"/>
        <v>45</v>
      </c>
      <c r="G80" s="40">
        <f t="shared" ca="1" si="5"/>
        <v>16</v>
      </c>
    </row>
    <row r="81" spans="1:7" ht="15.5" x14ac:dyDescent="0.35">
      <c r="A81" s="37">
        <v>45347</v>
      </c>
      <c r="B81" s="38" t="s">
        <v>78</v>
      </c>
      <c r="C81" s="38" t="s">
        <v>89</v>
      </c>
      <c r="D81" s="38" t="s">
        <v>106</v>
      </c>
      <c r="E81" s="38" t="s">
        <v>90</v>
      </c>
      <c r="F81" s="39">
        <f t="shared" ca="1" si="6"/>
        <v>43</v>
      </c>
      <c r="G81" s="40">
        <f t="shared" ca="1" si="5"/>
        <v>15</v>
      </c>
    </row>
    <row r="82" spans="1:7" ht="15.5" x14ac:dyDescent="0.35">
      <c r="A82" s="37">
        <v>45348</v>
      </c>
      <c r="B82" s="38" t="s">
        <v>91</v>
      </c>
      <c r="C82" s="38" t="s">
        <v>98</v>
      </c>
      <c r="D82" s="38" t="s">
        <v>67</v>
      </c>
      <c r="E82" s="38" t="s">
        <v>112</v>
      </c>
      <c r="F82" s="39">
        <f t="shared" ca="1" si="6"/>
        <v>36</v>
      </c>
      <c r="G82" s="40">
        <f t="shared" ca="1" si="5"/>
        <v>14</v>
      </c>
    </row>
    <row r="83" spans="1:7" ht="15.5" x14ac:dyDescent="0.35">
      <c r="A83" s="37">
        <v>45350</v>
      </c>
      <c r="B83" s="38" t="s">
        <v>91</v>
      </c>
      <c r="C83" s="38" t="s">
        <v>76</v>
      </c>
      <c r="D83" s="38" t="s">
        <v>106</v>
      </c>
      <c r="E83" s="38" t="s">
        <v>90</v>
      </c>
      <c r="F83" s="39">
        <f t="shared" ca="1" si="6"/>
        <v>48</v>
      </c>
      <c r="G83" s="40">
        <f t="shared" ca="1" si="5"/>
        <v>10</v>
      </c>
    </row>
    <row r="84" spans="1:7" ht="15.5" x14ac:dyDescent="0.35">
      <c r="A84" s="37">
        <v>45351</v>
      </c>
      <c r="B84" s="38" t="s">
        <v>91</v>
      </c>
      <c r="C84" s="38" t="s">
        <v>98</v>
      </c>
      <c r="D84" s="38" t="s">
        <v>93</v>
      </c>
      <c r="E84" s="38" t="s">
        <v>95</v>
      </c>
      <c r="F84" s="39">
        <f t="shared" ca="1" si="6"/>
        <v>35</v>
      </c>
      <c r="G84" s="40">
        <f t="shared" ca="1" si="5"/>
        <v>15</v>
      </c>
    </row>
    <row r="85" spans="1:7" ht="15.5" x14ac:dyDescent="0.35">
      <c r="A85" s="37">
        <v>45351</v>
      </c>
      <c r="B85" s="38" t="s">
        <v>78</v>
      </c>
      <c r="C85" s="38" t="s">
        <v>89</v>
      </c>
      <c r="D85" s="38" t="s">
        <v>67</v>
      </c>
      <c r="E85" s="38" t="s">
        <v>95</v>
      </c>
      <c r="F85" s="39">
        <f ca="1">RANDBETWEEN(80,100)</f>
        <v>87</v>
      </c>
      <c r="G85" s="40">
        <f t="shared" ca="1" si="5"/>
        <v>18</v>
      </c>
    </row>
    <row r="86" spans="1:7" ht="15.5" x14ac:dyDescent="0.35">
      <c r="A86" s="37">
        <v>45351</v>
      </c>
      <c r="B86" s="38" t="s">
        <v>91</v>
      </c>
      <c r="C86" s="38" t="s">
        <v>98</v>
      </c>
      <c r="D86" s="38" t="s">
        <v>93</v>
      </c>
      <c r="E86" s="38" t="s">
        <v>80</v>
      </c>
      <c r="F86" s="39">
        <f ca="1">RANDBETWEEN(30,50)</f>
        <v>48</v>
      </c>
      <c r="G86" s="40">
        <f t="shared" ca="1" si="5"/>
        <v>17</v>
      </c>
    </row>
    <row r="87" spans="1:7" ht="15.5" x14ac:dyDescent="0.35">
      <c r="A87" s="37">
        <v>45352</v>
      </c>
      <c r="B87" s="38" t="s">
        <v>78</v>
      </c>
      <c r="C87" s="38" t="s">
        <v>89</v>
      </c>
      <c r="D87" s="38" t="s">
        <v>83</v>
      </c>
      <c r="E87" s="38" t="s">
        <v>84</v>
      </c>
      <c r="F87" s="39">
        <f ca="1">RANDBETWEEN(1,3)</f>
        <v>1</v>
      </c>
      <c r="G87" s="40">
        <f t="shared" ca="1" si="5"/>
        <v>15</v>
      </c>
    </row>
    <row r="88" spans="1:7" ht="15.5" x14ac:dyDescent="0.35">
      <c r="A88" s="37">
        <v>45352</v>
      </c>
      <c r="B88" s="38" t="s">
        <v>91</v>
      </c>
      <c r="C88" s="38" t="s">
        <v>79</v>
      </c>
      <c r="D88" s="38" t="s">
        <v>83</v>
      </c>
      <c r="E88" s="38" t="s">
        <v>104</v>
      </c>
      <c r="F88" s="39">
        <f ca="1">RANDBETWEEN(1,3)</f>
        <v>2</v>
      </c>
      <c r="G88" s="40">
        <f t="shared" ca="1" si="5"/>
        <v>14</v>
      </c>
    </row>
    <row r="89" spans="1:7" ht="15.5" x14ac:dyDescent="0.35">
      <c r="A89" s="37">
        <v>45352</v>
      </c>
      <c r="B89" s="38" t="s">
        <v>81</v>
      </c>
      <c r="C89" s="38" t="s">
        <v>76</v>
      </c>
      <c r="D89" s="38" t="s">
        <v>66</v>
      </c>
      <c r="E89" s="38" t="s">
        <v>103</v>
      </c>
      <c r="F89" s="39">
        <f t="shared" ref="F89:F98" ca="1" si="7">RANDBETWEEN(30,50)</f>
        <v>31</v>
      </c>
      <c r="G89" s="40">
        <f t="shared" ca="1" si="5"/>
        <v>19</v>
      </c>
    </row>
    <row r="90" spans="1:7" ht="15.5" x14ac:dyDescent="0.35">
      <c r="A90" s="37">
        <v>45352</v>
      </c>
      <c r="B90" s="38" t="s">
        <v>81</v>
      </c>
      <c r="C90" s="38" t="s">
        <v>79</v>
      </c>
      <c r="D90" s="38" t="s">
        <v>93</v>
      </c>
      <c r="E90" s="38" t="s">
        <v>99</v>
      </c>
      <c r="F90" s="39">
        <f t="shared" ca="1" si="7"/>
        <v>46</v>
      </c>
      <c r="G90" s="40">
        <f t="shared" ca="1" si="5"/>
        <v>17</v>
      </c>
    </row>
    <row r="91" spans="1:7" ht="15.5" x14ac:dyDescent="0.35">
      <c r="A91" s="37">
        <v>45353</v>
      </c>
      <c r="B91" s="38" t="s">
        <v>81</v>
      </c>
      <c r="C91" s="38" t="s">
        <v>89</v>
      </c>
      <c r="D91" s="38" t="s">
        <v>106</v>
      </c>
      <c r="E91" s="38" t="s">
        <v>104</v>
      </c>
      <c r="F91" s="39">
        <f t="shared" ca="1" si="7"/>
        <v>41</v>
      </c>
      <c r="G91" s="40">
        <f t="shared" ca="1" si="5"/>
        <v>18</v>
      </c>
    </row>
    <row r="92" spans="1:7" ht="15.5" x14ac:dyDescent="0.35">
      <c r="A92" s="37">
        <v>45357</v>
      </c>
      <c r="B92" s="38" t="s">
        <v>91</v>
      </c>
      <c r="C92" s="38" t="s">
        <v>79</v>
      </c>
      <c r="D92" s="38" t="s">
        <v>67</v>
      </c>
      <c r="E92" s="38" t="s">
        <v>92</v>
      </c>
      <c r="F92" s="39">
        <f t="shared" ca="1" si="7"/>
        <v>48</v>
      </c>
      <c r="G92" s="40">
        <f t="shared" ca="1" si="5"/>
        <v>11</v>
      </c>
    </row>
    <row r="93" spans="1:7" ht="15.5" x14ac:dyDescent="0.35">
      <c r="A93" s="37">
        <v>45357</v>
      </c>
      <c r="B93" s="38" t="s">
        <v>75</v>
      </c>
      <c r="C93" s="38" t="s">
        <v>89</v>
      </c>
      <c r="D93" s="38" t="s">
        <v>87</v>
      </c>
      <c r="E93" s="38" t="s">
        <v>88</v>
      </c>
      <c r="F93" s="39">
        <f t="shared" ca="1" si="7"/>
        <v>38</v>
      </c>
      <c r="G93" s="40">
        <f t="shared" ca="1" si="5"/>
        <v>12</v>
      </c>
    </row>
    <row r="94" spans="1:7" ht="15.5" x14ac:dyDescent="0.35">
      <c r="A94" s="37">
        <v>45357</v>
      </c>
      <c r="B94" s="38" t="s">
        <v>75</v>
      </c>
      <c r="C94" s="38" t="s">
        <v>79</v>
      </c>
      <c r="D94" s="38" t="s">
        <v>93</v>
      </c>
      <c r="E94" s="38" t="s">
        <v>90</v>
      </c>
      <c r="F94" s="39">
        <f t="shared" ca="1" si="7"/>
        <v>34</v>
      </c>
      <c r="G94" s="40">
        <f t="shared" ca="1" si="5"/>
        <v>19</v>
      </c>
    </row>
    <row r="95" spans="1:7" ht="15.5" x14ac:dyDescent="0.35">
      <c r="A95" s="37">
        <v>45361</v>
      </c>
      <c r="B95" s="38" t="s">
        <v>81</v>
      </c>
      <c r="C95" s="38" t="s">
        <v>98</v>
      </c>
      <c r="D95" s="38" t="s">
        <v>87</v>
      </c>
      <c r="E95" s="38" t="s">
        <v>88</v>
      </c>
      <c r="F95" s="39">
        <f t="shared" ca="1" si="7"/>
        <v>46</v>
      </c>
      <c r="G95" s="40">
        <f t="shared" ca="1" si="5"/>
        <v>11</v>
      </c>
    </row>
    <row r="96" spans="1:7" ht="15.5" x14ac:dyDescent="0.35">
      <c r="A96" s="37">
        <v>45361</v>
      </c>
      <c r="B96" s="38" t="s">
        <v>78</v>
      </c>
      <c r="C96" s="38" t="s">
        <v>98</v>
      </c>
      <c r="D96" s="38" t="s">
        <v>87</v>
      </c>
      <c r="E96" s="38" t="s">
        <v>82</v>
      </c>
      <c r="F96" s="39">
        <f t="shared" ca="1" si="7"/>
        <v>47</v>
      </c>
      <c r="G96" s="40">
        <f t="shared" ca="1" si="5"/>
        <v>13</v>
      </c>
    </row>
    <row r="97" spans="1:7" ht="15.5" x14ac:dyDescent="0.35">
      <c r="A97" s="37">
        <v>45362</v>
      </c>
      <c r="B97" s="38" t="s">
        <v>75</v>
      </c>
      <c r="C97" s="38" t="s">
        <v>76</v>
      </c>
      <c r="D97" s="38" t="s">
        <v>67</v>
      </c>
      <c r="E97" s="38" t="s">
        <v>104</v>
      </c>
      <c r="F97" s="39">
        <f t="shared" ca="1" si="7"/>
        <v>33</v>
      </c>
      <c r="G97" s="40">
        <f t="shared" ca="1" si="5"/>
        <v>11</v>
      </c>
    </row>
    <row r="98" spans="1:7" ht="15.5" x14ac:dyDescent="0.35">
      <c r="A98" s="37">
        <v>45362</v>
      </c>
      <c r="B98" s="38" t="s">
        <v>85</v>
      </c>
      <c r="C98" s="38" t="s">
        <v>98</v>
      </c>
      <c r="D98" s="38" t="s">
        <v>93</v>
      </c>
      <c r="E98" s="38" t="s">
        <v>88</v>
      </c>
      <c r="F98" s="39">
        <f t="shared" ca="1" si="7"/>
        <v>49</v>
      </c>
      <c r="G98" s="40">
        <f t="shared" ca="1" si="5"/>
        <v>14</v>
      </c>
    </row>
    <row r="99" spans="1:7" ht="15.5" x14ac:dyDescent="0.35">
      <c r="A99" s="37">
        <v>45362</v>
      </c>
      <c r="B99" s="38" t="s">
        <v>85</v>
      </c>
      <c r="C99" s="38" t="s">
        <v>98</v>
      </c>
      <c r="D99" s="38" t="s">
        <v>83</v>
      </c>
      <c r="E99" s="38" t="s">
        <v>104</v>
      </c>
      <c r="F99" s="39">
        <f ca="1">RANDBETWEEN(50,80)</f>
        <v>57</v>
      </c>
      <c r="G99" s="40">
        <f t="shared" ca="1" si="5"/>
        <v>13</v>
      </c>
    </row>
    <row r="100" spans="1:7" ht="15.5" x14ac:dyDescent="0.35">
      <c r="A100" s="37">
        <v>45364</v>
      </c>
      <c r="B100" s="38" t="s">
        <v>78</v>
      </c>
      <c r="C100" s="38" t="s">
        <v>89</v>
      </c>
      <c r="D100" s="38" t="s">
        <v>83</v>
      </c>
      <c r="E100" s="38" t="s">
        <v>110</v>
      </c>
      <c r="F100" s="39">
        <f ca="1">RANDBETWEEN(30,50)</f>
        <v>46</v>
      </c>
      <c r="G100" s="40">
        <f t="shared" ca="1" si="5"/>
        <v>15</v>
      </c>
    </row>
    <row r="101" spans="1:7" ht="15.5" x14ac:dyDescent="0.35">
      <c r="A101" s="37">
        <v>45365</v>
      </c>
      <c r="B101" s="38" t="s">
        <v>75</v>
      </c>
      <c r="C101" s="38" t="s">
        <v>89</v>
      </c>
      <c r="D101" s="38" t="s">
        <v>101</v>
      </c>
      <c r="E101" s="38" t="s">
        <v>100</v>
      </c>
      <c r="F101" s="39">
        <f ca="1">RANDBETWEEN(50,80)</f>
        <v>59</v>
      </c>
      <c r="G101" s="40">
        <f t="shared" ca="1" si="5"/>
        <v>10</v>
      </c>
    </row>
    <row r="102" spans="1:7" ht="15.5" x14ac:dyDescent="0.35">
      <c r="A102" s="37">
        <v>45365</v>
      </c>
      <c r="B102" s="38" t="s">
        <v>75</v>
      </c>
      <c r="C102" s="38" t="s">
        <v>76</v>
      </c>
      <c r="D102" s="38" t="s">
        <v>93</v>
      </c>
      <c r="E102" s="38" t="s">
        <v>77</v>
      </c>
      <c r="F102" s="39">
        <f t="shared" ref="F102:F108" ca="1" si="8">RANDBETWEEN(30,50)</f>
        <v>44</v>
      </c>
      <c r="G102" s="40">
        <f t="shared" ca="1" si="5"/>
        <v>12</v>
      </c>
    </row>
    <row r="103" spans="1:7" ht="15.5" x14ac:dyDescent="0.35">
      <c r="A103" s="37">
        <v>45366</v>
      </c>
      <c r="B103" s="38" t="s">
        <v>75</v>
      </c>
      <c r="C103" s="38" t="s">
        <v>98</v>
      </c>
      <c r="D103" s="38" t="s">
        <v>67</v>
      </c>
      <c r="E103" s="38" t="s">
        <v>94</v>
      </c>
      <c r="F103" s="39">
        <f t="shared" ca="1" si="8"/>
        <v>44</v>
      </c>
      <c r="G103" s="40">
        <f t="shared" ca="1" si="5"/>
        <v>18</v>
      </c>
    </row>
    <row r="104" spans="1:7" ht="15.5" x14ac:dyDescent="0.35">
      <c r="A104" s="37">
        <v>45367</v>
      </c>
      <c r="B104" s="38" t="s">
        <v>75</v>
      </c>
      <c r="C104" s="38" t="s">
        <v>89</v>
      </c>
      <c r="D104" s="38" t="s">
        <v>106</v>
      </c>
      <c r="E104" s="38" t="s">
        <v>99</v>
      </c>
      <c r="F104" s="39">
        <f t="shared" ca="1" si="8"/>
        <v>33</v>
      </c>
      <c r="G104" s="40">
        <f t="shared" ca="1" si="5"/>
        <v>20</v>
      </c>
    </row>
    <row r="105" spans="1:7" ht="15.5" x14ac:dyDescent="0.35">
      <c r="A105" s="37">
        <v>45369</v>
      </c>
      <c r="B105" s="38" t="s">
        <v>91</v>
      </c>
      <c r="C105" s="38" t="s">
        <v>79</v>
      </c>
      <c r="D105" s="38" t="s">
        <v>66</v>
      </c>
      <c r="E105" s="38" t="s">
        <v>109</v>
      </c>
      <c r="F105" s="39">
        <f t="shared" ca="1" si="8"/>
        <v>37</v>
      </c>
      <c r="G105" s="40">
        <f t="shared" ca="1" si="5"/>
        <v>14</v>
      </c>
    </row>
    <row r="106" spans="1:7" ht="15.5" x14ac:dyDescent="0.35">
      <c r="A106" s="37">
        <v>45375</v>
      </c>
      <c r="B106" s="38" t="s">
        <v>91</v>
      </c>
      <c r="C106" s="38" t="s">
        <v>76</v>
      </c>
      <c r="D106" s="38" t="s">
        <v>101</v>
      </c>
      <c r="E106" s="38" t="s">
        <v>102</v>
      </c>
      <c r="F106" s="39">
        <f t="shared" ca="1" si="8"/>
        <v>42</v>
      </c>
      <c r="G106" s="40">
        <f t="shared" ca="1" si="5"/>
        <v>15</v>
      </c>
    </row>
    <row r="107" spans="1:7" ht="15.5" x14ac:dyDescent="0.35">
      <c r="A107" s="37">
        <v>45377</v>
      </c>
      <c r="B107" s="38" t="s">
        <v>75</v>
      </c>
      <c r="C107" s="38" t="s">
        <v>76</v>
      </c>
      <c r="D107" s="38" t="s">
        <v>87</v>
      </c>
      <c r="E107" s="38" t="s">
        <v>94</v>
      </c>
      <c r="F107" s="39">
        <f t="shared" ca="1" si="8"/>
        <v>37</v>
      </c>
      <c r="G107" s="40">
        <f t="shared" ca="1" si="5"/>
        <v>13</v>
      </c>
    </row>
    <row r="108" spans="1:7" ht="15.5" x14ac:dyDescent="0.35">
      <c r="A108" s="37">
        <v>45379</v>
      </c>
      <c r="B108" s="38" t="s">
        <v>81</v>
      </c>
      <c r="C108" s="38" t="s">
        <v>98</v>
      </c>
      <c r="D108" s="38" t="s">
        <v>66</v>
      </c>
      <c r="E108" s="38" t="s">
        <v>82</v>
      </c>
      <c r="F108" s="39">
        <f t="shared" ca="1" si="8"/>
        <v>47</v>
      </c>
      <c r="G108" s="40">
        <f t="shared" ca="1" si="5"/>
        <v>12</v>
      </c>
    </row>
    <row r="109" spans="1:7" ht="15.5" x14ac:dyDescent="0.35">
      <c r="A109" s="37">
        <v>45381</v>
      </c>
      <c r="B109" s="38" t="s">
        <v>78</v>
      </c>
      <c r="C109" s="38" t="s">
        <v>76</v>
      </c>
      <c r="D109" s="38" t="s">
        <v>87</v>
      </c>
      <c r="E109" s="38" t="s">
        <v>82</v>
      </c>
      <c r="F109" s="39">
        <f ca="1">RANDBETWEEN(1,3)</f>
        <v>2</v>
      </c>
      <c r="G109" s="40">
        <f t="shared" ca="1" si="5"/>
        <v>18</v>
      </c>
    </row>
    <row r="110" spans="1:7" ht="15.5" x14ac:dyDescent="0.35">
      <c r="A110" s="37">
        <v>45382</v>
      </c>
      <c r="B110" s="38" t="s">
        <v>81</v>
      </c>
      <c r="C110" s="38" t="s">
        <v>76</v>
      </c>
      <c r="D110" s="38" t="s">
        <v>67</v>
      </c>
      <c r="E110" s="38" t="s">
        <v>100</v>
      </c>
      <c r="F110" s="39">
        <f t="shared" ref="F110:F127" ca="1" si="9">RANDBETWEEN(30,50)</f>
        <v>43</v>
      </c>
      <c r="G110" s="40">
        <f t="shared" ca="1" si="5"/>
        <v>20</v>
      </c>
    </row>
    <row r="111" spans="1:7" ht="15.5" x14ac:dyDescent="0.35">
      <c r="A111" s="37">
        <v>45384</v>
      </c>
      <c r="B111" s="38" t="s">
        <v>81</v>
      </c>
      <c r="C111" s="38" t="s">
        <v>98</v>
      </c>
      <c r="D111" s="38" t="s">
        <v>66</v>
      </c>
      <c r="E111" s="38" t="s">
        <v>92</v>
      </c>
      <c r="F111" s="39">
        <f t="shared" ca="1" si="9"/>
        <v>46</v>
      </c>
      <c r="G111" s="40">
        <f t="shared" ca="1" si="5"/>
        <v>20</v>
      </c>
    </row>
    <row r="112" spans="1:7" ht="15.5" x14ac:dyDescent="0.35">
      <c r="A112" s="37">
        <v>45384</v>
      </c>
      <c r="B112" s="38" t="s">
        <v>75</v>
      </c>
      <c r="C112" s="38" t="s">
        <v>76</v>
      </c>
      <c r="D112" s="38" t="s">
        <v>67</v>
      </c>
      <c r="E112" s="38" t="s">
        <v>97</v>
      </c>
      <c r="F112" s="39">
        <f t="shared" ca="1" si="9"/>
        <v>39</v>
      </c>
      <c r="G112" s="40">
        <f t="shared" ca="1" si="5"/>
        <v>14</v>
      </c>
    </row>
    <row r="113" spans="1:7" ht="15.5" x14ac:dyDescent="0.35">
      <c r="A113" s="37">
        <v>45384</v>
      </c>
      <c r="B113" s="38" t="s">
        <v>78</v>
      </c>
      <c r="C113" s="38" t="s">
        <v>79</v>
      </c>
      <c r="D113" s="38" t="s">
        <v>87</v>
      </c>
      <c r="E113" s="38" t="s">
        <v>88</v>
      </c>
      <c r="F113" s="39">
        <f t="shared" ca="1" si="9"/>
        <v>37</v>
      </c>
      <c r="G113" s="40">
        <f t="shared" ca="1" si="5"/>
        <v>15</v>
      </c>
    </row>
    <row r="114" spans="1:7" ht="15.5" x14ac:dyDescent="0.35">
      <c r="A114" s="37">
        <v>45385</v>
      </c>
      <c r="B114" s="38" t="s">
        <v>75</v>
      </c>
      <c r="C114" s="38" t="s">
        <v>89</v>
      </c>
      <c r="D114" s="38" t="s">
        <v>101</v>
      </c>
      <c r="E114" s="38" t="s">
        <v>104</v>
      </c>
      <c r="F114" s="39">
        <f t="shared" ca="1" si="9"/>
        <v>49</v>
      </c>
      <c r="G114" s="40">
        <f t="shared" ca="1" si="5"/>
        <v>17</v>
      </c>
    </row>
    <row r="115" spans="1:7" ht="15.5" x14ac:dyDescent="0.35">
      <c r="A115" s="37">
        <v>45385</v>
      </c>
      <c r="B115" s="38" t="s">
        <v>78</v>
      </c>
      <c r="C115" s="38" t="s">
        <v>89</v>
      </c>
      <c r="D115" s="38" t="s">
        <v>66</v>
      </c>
      <c r="E115" s="38" t="s">
        <v>94</v>
      </c>
      <c r="F115" s="39">
        <f t="shared" ca="1" si="9"/>
        <v>32</v>
      </c>
      <c r="G115" s="40">
        <f t="shared" ca="1" si="5"/>
        <v>13</v>
      </c>
    </row>
    <row r="116" spans="1:7" ht="15.5" x14ac:dyDescent="0.35">
      <c r="A116" s="37">
        <v>45388</v>
      </c>
      <c r="B116" s="38" t="s">
        <v>91</v>
      </c>
      <c r="C116" s="38" t="s">
        <v>76</v>
      </c>
      <c r="D116" s="38" t="s">
        <v>106</v>
      </c>
      <c r="E116" s="38" t="s">
        <v>77</v>
      </c>
      <c r="F116" s="39">
        <f t="shared" ca="1" si="9"/>
        <v>46</v>
      </c>
      <c r="G116" s="40">
        <f t="shared" ca="1" si="5"/>
        <v>10</v>
      </c>
    </row>
    <row r="117" spans="1:7" ht="15.5" x14ac:dyDescent="0.35">
      <c r="A117" s="37">
        <v>45389</v>
      </c>
      <c r="B117" s="38" t="s">
        <v>78</v>
      </c>
      <c r="C117" s="38" t="s">
        <v>98</v>
      </c>
      <c r="D117" s="38" t="s">
        <v>87</v>
      </c>
      <c r="E117" s="38" t="s">
        <v>104</v>
      </c>
      <c r="F117" s="39">
        <f t="shared" ca="1" si="9"/>
        <v>42</v>
      </c>
      <c r="G117" s="40">
        <f t="shared" ca="1" si="5"/>
        <v>17</v>
      </c>
    </row>
    <row r="118" spans="1:7" ht="15.5" x14ac:dyDescent="0.35">
      <c r="A118" s="37">
        <v>45390</v>
      </c>
      <c r="B118" s="38" t="s">
        <v>81</v>
      </c>
      <c r="C118" s="38" t="s">
        <v>98</v>
      </c>
      <c r="D118" s="38" t="s">
        <v>106</v>
      </c>
      <c r="E118" s="38" t="s">
        <v>113</v>
      </c>
      <c r="F118" s="39">
        <f t="shared" ca="1" si="9"/>
        <v>50</v>
      </c>
      <c r="G118" s="40">
        <f t="shared" ca="1" si="5"/>
        <v>20</v>
      </c>
    </row>
    <row r="119" spans="1:7" ht="15.5" x14ac:dyDescent="0.35">
      <c r="A119" s="37">
        <v>45390</v>
      </c>
      <c r="B119" s="38" t="s">
        <v>85</v>
      </c>
      <c r="C119" s="38" t="s">
        <v>98</v>
      </c>
      <c r="D119" s="38" t="s">
        <v>106</v>
      </c>
      <c r="E119" s="38" t="s">
        <v>90</v>
      </c>
      <c r="F119" s="39">
        <f t="shared" ca="1" si="9"/>
        <v>46</v>
      </c>
      <c r="G119" s="40">
        <f t="shared" ca="1" si="5"/>
        <v>13</v>
      </c>
    </row>
    <row r="120" spans="1:7" ht="15.5" x14ac:dyDescent="0.35">
      <c r="A120" s="37">
        <v>45391</v>
      </c>
      <c r="B120" s="38" t="s">
        <v>75</v>
      </c>
      <c r="C120" s="38" t="s">
        <v>98</v>
      </c>
      <c r="D120" s="38" t="s">
        <v>87</v>
      </c>
      <c r="E120" s="38" t="s">
        <v>113</v>
      </c>
      <c r="F120" s="39">
        <f t="shared" ca="1" si="9"/>
        <v>49</v>
      </c>
      <c r="G120" s="40">
        <f t="shared" ca="1" si="5"/>
        <v>10</v>
      </c>
    </row>
    <row r="121" spans="1:7" ht="15.5" x14ac:dyDescent="0.35">
      <c r="A121" s="37">
        <v>45392</v>
      </c>
      <c r="B121" s="38" t="s">
        <v>78</v>
      </c>
      <c r="C121" s="38" t="s">
        <v>76</v>
      </c>
      <c r="D121" s="38" t="s">
        <v>87</v>
      </c>
      <c r="E121" s="38" t="s">
        <v>114</v>
      </c>
      <c r="F121" s="39">
        <f t="shared" ca="1" si="9"/>
        <v>38</v>
      </c>
      <c r="G121" s="40">
        <f t="shared" ca="1" si="5"/>
        <v>12</v>
      </c>
    </row>
    <row r="122" spans="1:7" ht="15.5" x14ac:dyDescent="0.35">
      <c r="A122" s="37">
        <v>45393</v>
      </c>
      <c r="B122" s="38" t="s">
        <v>91</v>
      </c>
      <c r="C122" s="38" t="s">
        <v>98</v>
      </c>
      <c r="D122" s="38" t="s">
        <v>83</v>
      </c>
      <c r="E122" s="38" t="s">
        <v>104</v>
      </c>
      <c r="F122" s="39">
        <f t="shared" ca="1" si="9"/>
        <v>35</v>
      </c>
      <c r="G122" s="40">
        <f t="shared" ca="1" si="5"/>
        <v>15</v>
      </c>
    </row>
    <row r="123" spans="1:7" ht="15.5" x14ac:dyDescent="0.35">
      <c r="A123" s="37">
        <v>45395</v>
      </c>
      <c r="B123" s="38" t="s">
        <v>78</v>
      </c>
      <c r="C123" s="38" t="s">
        <v>76</v>
      </c>
      <c r="D123" s="38" t="s">
        <v>67</v>
      </c>
      <c r="E123" s="38" t="s">
        <v>97</v>
      </c>
      <c r="F123" s="39">
        <f t="shared" ca="1" si="9"/>
        <v>30</v>
      </c>
      <c r="G123" s="40">
        <f t="shared" ca="1" si="5"/>
        <v>19</v>
      </c>
    </row>
    <row r="124" spans="1:7" ht="15.5" x14ac:dyDescent="0.35">
      <c r="A124" s="37">
        <v>45396</v>
      </c>
      <c r="B124" s="38" t="s">
        <v>75</v>
      </c>
      <c r="C124" s="38" t="s">
        <v>79</v>
      </c>
      <c r="D124" s="38" t="s">
        <v>87</v>
      </c>
      <c r="E124" s="38" t="s">
        <v>94</v>
      </c>
      <c r="F124" s="39">
        <f t="shared" ca="1" si="9"/>
        <v>41</v>
      </c>
      <c r="G124" s="40">
        <f t="shared" ca="1" si="5"/>
        <v>18</v>
      </c>
    </row>
    <row r="125" spans="1:7" ht="15.5" x14ac:dyDescent="0.35">
      <c r="A125" s="37">
        <v>45397</v>
      </c>
      <c r="B125" s="38" t="s">
        <v>91</v>
      </c>
      <c r="C125" s="38" t="s">
        <v>89</v>
      </c>
      <c r="D125" s="38" t="s">
        <v>66</v>
      </c>
      <c r="E125" s="38" t="s">
        <v>111</v>
      </c>
      <c r="F125" s="39">
        <f t="shared" ca="1" si="9"/>
        <v>34</v>
      </c>
      <c r="G125" s="40">
        <f t="shared" ca="1" si="5"/>
        <v>13</v>
      </c>
    </row>
    <row r="126" spans="1:7" ht="15.5" x14ac:dyDescent="0.35">
      <c r="A126" s="37">
        <v>45400</v>
      </c>
      <c r="B126" s="38" t="s">
        <v>91</v>
      </c>
      <c r="C126" s="38" t="s">
        <v>89</v>
      </c>
      <c r="D126" s="38" t="s">
        <v>87</v>
      </c>
      <c r="E126" s="38" t="s">
        <v>90</v>
      </c>
      <c r="F126" s="39">
        <f t="shared" ca="1" si="9"/>
        <v>47</v>
      </c>
      <c r="G126" s="40">
        <f t="shared" ca="1" si="5"/>
        <v>14</v>
      </c>
    </row>
    <row r="127" spans="1:7" ht="15.5" x14ac:dyDescent="0.35">
      <c r="A127" s="37">
        <v>45403</v>
      </c>
      <c r="B127" s="38" t="s">
        <v>75</v>
      </c>
      <c r="C127" s="38" t="s">
        <v>89</v>
      </c>
      <c r="D127" s="38" t="s">
        <v>67</v>
      </c>
      <c r="E127" s="38" t="s">
        <v>114</v>
      </c>
      <c r="F127" s="39">
        <f t="shared" ca="1" si="9"/>
        <v>33</v>
      </c>
      <c r="G127" s="40">
        <f t="shared" ca="1" si="5"/>
        <v>19</v>
      </c>
    </row>
    <row r="128" spans="1:7" ht="15.5" x14ac:dyDescent="0.35">
      <c r="A128" s="37">
        <v>45404</v>
      </c>
      <c r="B128" s="38" t="s">
        <v>91</v>
      </c>
      <c r="C128" s="38" t="s">
        <v>98</v>
      </c>
      <c r="D128" s="38" t="s">
        <v>106</v>
      </c>
      <c r="E128" s="38" t="s">
        <v>86</v>
      </c>
      <c r="F128" s="39">
        <f ca="1">RANDBETWEEN(50,80)</f>
        <v>69</v>
      </c>
      <c r="G128" s="40">
        <f t="shared" ca="1" si="5"/>
        <v>15</v>
      </c>
    </row>
    <row r="129" spans="1:7" ht="15.5" x14ac:dyDescent="0.35">
      <c r="A129" s="37">
        <v>45407</v>
      </c>
      <c r="B129" s="38" t="s">
        <v>78</v>
      </c>
      <c r="C129" s="38" t="s">
        <v>76</v>
      </c>
      <c r="D129" s="38" t="s">
        <v>93</v>
      </c>
      <c r="E129" s="38" t="s">
        <v>110</v>
      </c>
      <c r="F129" s="39">
        <f ca="1">RANDBETWEEN(30,50)</f>
        <v>41</v>
      </c>
      <c r="G129" s="40">
        <f t="shared" ca="1" si="5"/>
        <v>20</v>
      </c>
    </row>
    <row r="130" spans="1:7" ht="15.5" x14ac:dyDescent="0.35">
      <c r="A130" s="37">
        <v>45407</v>
      </c>
      <c r="B130" s="38" t="s">
        <v>81</v>
      </c>
      <c r="C130" s="38" t="s">
        <v>89</v>
      </c>
      <c r="D130" s="38" t="s">
        <v>106</v>
      </c>
      <c r="E130" s="38" t="s">
        <v>110</v>
      </c>
      <c r="F130" s="39">
        <f ca="1">RANDBETWEEN(30,50)</f>
        <v>43</v>
      </c>
      <c r="G130" s="40">
        <f t="shared" ref="G130:G193" ca="1" si="10">RANDBETWEEN(10,20)</f>
        <v>10</v>
      </c>
    </row>
    <row r="131" spans="1:7" ht="15.5" x14ac:dyDescent="0.35">
      <c r="A131" s="37">
        <v>45407</v>
      </c>
      <c r="B131" s="38" t="s">
        <v>91</v>
      </c>
      <c r="C131" s="38" t="s">
        <v>76</v>
      </c>
      <c r="D131" s="38" t="s">
        <v>106</v>
      </c>
      <c r="E131" s="38" t="s">
        <v>104</v>
      </c>
      <c r="F131" s="39">
        <f ca="1">RANDBETWEEN(30,50)</f>
        <v>44</v>
      </c>
      <c r="G131" s="40">
        <f t="shared" ca="1" si="10"/>
        <v>20</v>
      </c>
    </row>
    <row r="132" spans="1:7" ht="15.5" x14ac:dyDescent="0.35">
      <c r="A132" s="37">
        <v>45408</v>
      </c>
      <c r="B132" s="38" t="s">
        <v>78</v>
      </c>
      <c r="C132" s="38" t="s">
        <v>98</v>
      </c>
      <c r="D132" s="38" t="s">
        <v>67</v>
      </c>
      <c r="E132" s="38" t="s">
        <v>109</v>
      </c>
      <c r="F132" s="39">
        <f ca="1">RANDBETWEEN(80,100)</f>
        <v>89</v>
      </c>
      <c r="G132" s="40">
        <f t="shared" ca="1" si="10"/>
        <v>13</v>
      </c>
    </row>
    <row r="133" spans="1:7" ht="15.5" x14ac:dyDescent="0.35">
      <c r="A133" s="37">
        <v>45419</v>
      </c>
      <c r="B133" s="38" t="s">
        <v>81</v>
      </c>
      <c r="C133" s="38" t="s">
        <v>79</v>
      </c>
      <c r="D133" s="38" t="s">
        <v>66</v>
      </c>
      <c r="E133" s="38" t="s">
        <v>111</v>
      </c>
      <c r="F133" s="39">
        <f ca="1">RANDBETWEEN(30,50)</f>
        <v>50</v>
      </c>
      <c r="G133" s="40">
        <f t="shared" ca="1" si="10"/>
        <v>12</v>
      </c>
    </row>
    <row r="134" spans="1:7" ht="15.5" x14ac:dyDescent="0.35">
      <c r="A134" s="37">
        <v>45419</v>
      </c>
      <c r="B134" s="38" t="s">
        <v>78</v>
      </c>
      <c r="C134" s="38" t="s">
        <v>98</v>
      </c>
      <c r="D134" s="38" t="s">
        <v>66</v>
      </c>
      <c r="E134" s="38" t="s">
        <v>88</v>
      </c>
      <c r="F134" s="39">
        <f ca="1">RANDBETWEEN(30,50)</f>
        <v>36</v>
      </c>
      <c r="G134" s="40">
        <f t="shared" ca="1" si="10"/>
        <v>20</v>
      </c>
    </row>
    <row r="135" spans="1:7" ht="15.5" x14ac:dyDescent="0.35">
      <c r="A135" s="37">
        <v>45420</v>
      </c>
      <c r="B135" s="38" t="s">
        <v>91</v>
      </c>
      <c r="C135" s="38" t="s">
        <v>89</v>
      </c>
      <c r="D135" s="38" t="s">
        <v>83</v>
      </c>
      <c r="E135" s="38" t="s">
        <v>86</v>
      </c>
      <c r="F135" s="39">
        <f ca="1">RANDBETWEEN(30,50)</f>
        <v>45</v>
      </c>
      <c r="G135" s="40">
        <f t="shared" ca="1" si="10"/>
        <v>16</v>
      </c>
    </row>
    <row r="136" spans="1:7" ht="15.5" x14ac:dyDescent="0.35">
      <c r="A136" s="37">
        <v>45420</v>
      </c>
      <c r="B136" s="38" t="s">
        <v>91</v>
      </c>
      <c r="C136" s="38" t="s">
        <v>89</v>
      </c>
      <c r="D136" s="38" t="s">
        <v>83</v>
      </c>
      <c r="E136" s="38" t="s">
        <v>92</v>
      </c>
      <c r="F136" s="39">
        <f ca="1">RANDBETWEEN(50,80)</f>
        <v>70</v>
      </c>
      <c r="G136" s="40">
        <f t="shared" ca="1" si="10"/>
        <v>18</v>
      </c>
    </row>
    <row r="137" spans="1:7" ht="15.5" x14ac:dyDescent="0.35">
      <c r="A137" s="37">
        <v>45421</v>
      </c>
      <c r="B137" s="38" t="s">
        <v>91</v>
      </c>
      <c r="C137" s="38" t="s">
        <v>98</v>
      </c>
      <c r="D137" s="38" t="s">
        <v>106</v>
      </c>
      <c r="E137" s="38" t="s">
        <v>80</v>
      </c>
      <c r="F137" s="39">
        <f ca="1">RANDBETWEEN(30,50)</f>
        <v>43</v>
      </c>
      <c r="G137" s="40">
        <f t="shared" ca="1" si="10"/>
        <v>20</v>
      </c>
    </row>
    <row r="138" spans="1:7" ht="15.5" x14ac:dyDescent="0.35">
      <c r="A138" s="37">
        <v>45421</v>
      </c>
      <c r="B138" s="38" t="s">
        <v>91</v>
      </c>
      <c r="C138" s="38" t="s">
        <v>98</v>
      </c>
      <c r="D138" s="38" t="s">
        <v>83</v>
      </c>
      <c r="E138" s="38" t="s">
        <v>112</v>
      </c>
      <c r="F138" s="39">
        <f ca="1">RANDBETWEEN(30,50)</f>
        <v>35</v>
      </c>
      <c r="G138" s="40">
        <f t="shared" ca="1" si="10"/>
        <v>14</v>
      </c>
    </row>
    <row r="139" spans="1:7" ht="15.5" x14ac:dyDescent="0.35">
      <c r="A139" s="37">
        <v>45421</v>
      </c>
      <c r="B139" s="38" t="s">
        <v>91</v>
      </c>
      <c r="C139" s="38" t="s">
        <v>98</v>
      </c>
      <c r="D139" s="38" t="s">
        <v>66</v>
      </c>
      <c r="E139" s="38" t="s">
        <v>100</v>
      </c>
      <c r="F139" s="39">
        <f ca="1">RANDBETWEEN(1,3)</f>
        <v>2</v>
      </c>
      <c r="G139" s="40">
        <f t="shared" ca="1" si="10"/>
        <v>19</v>
      </c>
    </row>
    <row r="140" spans="1:7" ht="15.5" x14ac:dyDescent="0.35">
      <c r="A140" s="37">
        <v>45423</v>
      </c>
      <c r="B140" s="38" t="s">
        <v>81</v>
      </c>
      <c r="C140" s="38" t="s">
        <v>76</v>
      </c>
      <c r="D140" s="38" t="s">
        <v>67</v>
      </c>
      <c r="E140" s="38" t="s">
        <v>110</v>
      </c>
      <c r="F140" s="39">
        <f ca="1">RANDBETWEEN(30,50)</f>
        <v>40</v>
      </c>
      <c r="G140" s="40">
        <f t="shared" ca="1" si="10"/>
        <v>18</v>
      </c>
    </row>
    <row r="141" spans="1:7" ht="15.5" x14ac:dyDescent="0.35">
      <c r="A141" s="37">
        <v>45425</v>
      </c>
      <c r="B141" s="38" t="s">
        <v>78</v>
      </c>
      <c r="C141" s="38" t="s">
        <v>76</v>
      </c>
      <c r="D141" s="38" t="s">
        <v>87</v>
      </c>
      <c r="E141" s="38" t="s">
        <v>112</v>
      </c>
      <c r="F141" s="39">
        <f ca="1">RANDBETWEEN(30,50)</f>
        <v>34</v>
      </c>
      <c r="G141" s="40">
        <f t="shared" ca="1" si="10"/>
        <v>10</v>
      </c>
    </row>
    <row r="142" spans="1:7" ht="15.5" x14ac:dyDescent="0.35">
      <c r="A142" s="37">
        <v>45427</v>
      </c>
      <c r="B142" s="38" t="s">
        <v>91</v>
      </c>
      <c r="C142" s="38" t="s">
        <v>98</v>
      </c>
      <c r="D142" s="38" t="s">
        <v>93</v>
      </c>
      <c r="E142" s="38" t="s">
        <v>105</v>
      </c>
      <c r="F142" s="39">
        <f ca="1">RANDBETWEEN(30,50)</f>
        <v>41</v>
      </c>
      <c r="G142" s="40">
        <f t="shared" ca="1" si="10"/>
        <v>16</v>
      </c>
    </row>
    <row r="143" spans="1:7" ht="15.5" x14ac:dyDescent="0.35">
      <c r="A143" s="37">
        <v>45430</v>
      </c>
      <c r="B143" s="38" t="s">
        <v>85</v>
      </c>
      <c r="C143" s="38" t="s">
        <v>89</v>
      </c>
      <c r="D143" s="38" t="s">
        <v>106</v>
      </c>
      <c r="E143" s="38" t="s">
        <v>94</v>
      </c>
      <c r="F143" s="39">
        <f ca="1">RANDBETWEEN(50,80)</f>
        <v>78</v>
      </c>
      <c r="G143" s="40">
        <f t="shared" ca="1" si="10"/>
        <v>20</v>
      </c>
    </row>
    <row r="144" spans="1:7" ht="15.5" x14ac:dyDescent="0.35">
      <c r="A144" s="37">
        <v>45434</v>
      </c>
      <c r="B144" s="38" t="s">
        <v>75</v>
      </c>
      <c r="C144" s="38" t="s">
        <v>79</v>
      </c>
      <c r="D144" s="38" t="s">
        <v>83</v>
      </c>
      <c r="E144" s="38" t="s">
        <v>103</v>
      </c>
      <c r="F144" s="39">
        <f t="shared" ref="F144:F154" ca="1" si="11">RANDBETWEEN(30,50)</f>
        <v>31</v>
      </c>
      <c r="G144" s="40">
        <f t="shared" ca="1" si="10"/>
        <v>12</v>
      </c>
    </row>
    <row r="145" spans="1:7" ht="15.5" x14ac:dyDescent="0.35">
      <c r="A145" s="37">
        <v>45436</v>
      </c>
      <c r="B145" s="38" t="s">
        <v>85</v>
      </c>
      <c r="C145" s="38" t="s">
        <v>89</v>
      </c>
      <c r="D145" s="38" t="s">
        <v>106</v>
      </c>
      <c r="E145" s="38" t="s">
        <v>96</v>
      </c>
      <c r="F145" s="39">
        <f t="shared" ca="1" si="11"/>
        <v>49</v>
      </c>
      <c r="G145" s="40">
        <f t="shared" ca="1" si="10"/>
        <v>15</v>
      </c>
    </row>
    <row r="146" spans="1:7" ht="15.5" x14ac:dyDescent="0.35">
      <c r="A146" s="37">
        <v>45438</v>
      </c>
      <c r="B146" s="38" t="s">
        <v>91</v>
      </c>
      <c r="C146" s="38" t="s">
        <v>79</v>
      </c>
      <c r="D146" s="38" t="s">
        <v>66</v>
      </c>
      <c r="E146" s="38" t="s">
        <v>105</v>
      </c>
      <c r="F146" s="39">
        <f t="shared" ca="1" si="11"/>
        <v>47</v>
      </c>
      <c r="G146" s="40">
        <f t="shared" ca="1" si="10"/>
        <v>16</v>
      </c>
    </row>
    <row r="147" spans="1:7" ht="15.5" x14ac:dyDescent="0.35">
      <c r="A147" s="37">
        <v>45439</v>
      </c>
      <c r="B147" s="38" t="s">
        <v>91</v>
      </c>
      <c r="C147" s="38" t="s">
        <v>98</v>
      </c>
      <c r="D147" s="38" t="s">
        <v>93</v>
      </c>
      <c r="E147" s="38" t="s">
        <v>99</v>
      </c>
      <c r="F147" s="39">
        <f t="shared" ca="1" si="11"/>
        <v>35</v>
      </c>
      <c r="G147" s="40">
        <f t="shared" ca="1" si="10"/>
        <v>12</v>
      </c>
    </row>
    <row r="148" spans="1:7" ht="15.5" x14ac:dyDescent="0.35">
      <c r="A148" s="37">
        <v>45439</v>
      </c>
      <c r="B148" s="38" t="s">
        <v>85</v>
      </c>
      <c r="C148" s="38" t="s">
        <v>79</v>
      </c>
      <c r="D148" s="38" t="s">
        <v>87</v>
      </c>
      <c r="E148" s="38" t="s">
        <v>96</v>
      </c>
      <c r="F148" s="39">
        <f t="shared" ca="1" si="11"/>
        <v>31</v>
      </c>
      <c r="G148" s="40">
        <f t="shared" ca="1" si="10"/>
        <v>17</v>
      </c>
    </row>
    <row r="149" spans="1:7" ht="15.5" x14ac:dyDescent="0.35">
      <c r="A149" s="37">
        <v>45441</v>
      </c>
      <c r="B149" s="38" t="s">
        <v>81</v>
      </c>
      <c r="C149" s="38" t="s">
        <v>76</v>
      </c>
      <c r="D149" s="38" t="s">
        <v>93</v>
      </c>
      <c r="E149" s="38" t="s">
        <v>113</v>
      </c>
      <c r="F149" s="39">
        <f t="shared" ca="1" si="11"/>
        <v>36</v>
      </c>
      <c r="G149" s="40">
        <f t="shared" ca="1" si="10"/>
        <v>10</v>
      </c>
    </row>
    <row r="150" spans="1:7" ht="15.5" x14ac:dyDescent="0.35">
      <c r="A150" s="37">
        <v>45442</v>
      </c>
      <c r="B150" s="38" t="s">
        <v>85</v>
      </c>
      <c r="C150" s="38" t="s">
        <v>76</v>
      </c>
      <c r="D150" s="38" t="s">
        <v>67</v>
      </c>
      <c r="E150" s="38" t="s">
        <v>82</v>
      </c>
      <c r="F150" s="39">
        <f t="shared" ca="1" si="11"/>
        <v>30</v>
      </c>
      <c r="G150" s="40">
        <f t="shared" ca="1" si="10"/>
        <v>16</v>
      </c>
    </row>
    <row r="151" spans="1:7" ht="15.5" x14ac:dyDescent="0.35">
      <c r="A151" s="37">
        <v>45443</v>
      </c>
      <c r="B151" s="38" t="s">
        <v>85</v>
      </c>
      <c r="C151" s="38" t="s">
        <v>98</v>
      </c>
      <c r="D151" s="38" t="s">
        <v>93</v>
      </c>
      <c r="E151" s="38" t="s">
        <v>80</v>
      </c>
      <c r="F151" s="39">
        <f t="shared" ca="1" si="11"/>
        <v>47</v>
      </c>
      <c r="G151" s="40">
        <f t="shared" ca="1" si="10"/>
        <v>19</v>
      </c>
    </row>
    <row r="152" spans="1:7" ht="15.5" x14ac:dyDescent="0.35">
      <c r="A152" s="37">
        <v>45447</v>
      </c>
      <c r="B152" s="38" t="s">
        <v>85</v>
      </c>
      <c r="C152" s="38" t="s">
        <v>76</v>
      </c>
      <c r="D152" s="38" t="s">
        <v>66</v>
      </c>
      <c r="E152" s="38" t="s">
        <v>92</v>
      </c>
      <c r="F152" s="39">
        <f t="shared" ca="1" si="11"/>
        <v>44</v>
      </c>
      <c r="G152" s="40">
        <f t="shared" ca="1" si="10"/>
        <v>17</v>
      </c>
    </row>
    <row r="153" spans="1:7" ht="15.5" x14ac:dyDescent="0.35">
      <c r="A153" s="37">
        <v>45449</v>
      </c>
      <c r="B153" s="38" t="s">
        <v>78</v>
      </c>
      <c r="C153" s="38" t="s">
        <v>98</v>
      </c>
      <c r="D153" s="38" t="s">
        <v>67</v>
      </c>
      <c r="E153" s="38" t="s">
        <v>88</v>
      </c>
      <c r="F153" s="39">
        <f t="shared" ca="1" si="11"/>
        <v>42</v>
      </c>
      <c r="G153" s="40">
        <f t="shared" ca="1" si="10"/>
        <v>19</v>
      </c>
    </row>
    <row r="154" spans="1:7" ht="15.5" x14ac:dyDescent="0.35">
      <c r="A154" s="37">
        <v>45449</v>
      </c>
      <c r="B154" s="38" t="s">
        <v>91</v>
      </c>
      <c r="C154" s="38" t="s">
        <v>79</v>
      </c>
      <c r="D154" s="38" t="s">
        <v>83</v>
      </c>
      <c r="E154" s="38" t="s">
        <v>110</v>
      </c>
      <c r="F154" s="39">
        <f t="shared" ca="1" si="11"/>
        <v>46</v>
      </c>
      <c r="G154" s="40">
        <f t="shared" ca="1" si="10"/>
        <v>15</v>
      </c>
    </row>
    <row r="155" spans="1:7" ht="15.5" x14ac:dyDescent="0.35">
      <c r="A155" s="37">
        <v>45450</v>
      </c>
      <c r="B155" s="38" t="s">
        <v>81</v>
      </c>
      <c r="C155" s="38" t="s">
        <v>98</v>
      </c>
      <c r="D155" s="38" t="s">
        <v>87</v>
      </c>
      <c r="E155" s="38" t="s">
        <v>100</v>
      </c>
      <c r="F155" s="39">
        <f ca="1">RANDBETWEEN(1,3)</f>
        <v>1</v>
      </c>
      <c r="G155" s="40">
        <f t="shared" ca="1" si="10"/>
        <v>15</v>
      </c>
    </row>
    <row r="156" spans="1:7" ht="15.5" x14ac:dyDescent="0.35">
      <c r="A156" s="37">
        <v>45452</v>
      </c>
      <c r="B156" s="38" t="s">
        <v>85</v>
      </c>
      <c r="C156" s="38" t="s">
        <v>76</v>
      </c>
      <c r="D156" s="38" t="s">
        <v>106</v>
      </c>
      <c r="E156" s="38" t="s">
        <v>100</v>
      </c>
      <c r="F156" s="39">
        <f ca="1">RANDBETWEEN(30,50)</f>
        <v>43</v>
      </c>
      <c r="G156" s="40">
        <f t="shared" ca="1" si="10"/>
        <v>12</v>
      </c>
    </row>
    <row r="157" spans="1:7" ht="15.5" x14ac:dyDescent="0.35">
      <c r="A157" s="37">
        <v>45453</v>
      </c>
      <c r="B157" s="38" t="s">
        <v>81</v>
      </c>
      <c r="C157" s="38" t="s">
        <v>98</v>
      </c>
      <c r="D157" s="38" t="s">
        <v>87</v>
      </c>
      <c r="E157" s="38" t="s">
        <v>94</v>
      </c>
      <c r="F157" s="39">
        <f ca="1">RANDBETWEEN(30,50)</f>
        <v>30</v>
      </c>
      <c r="G157" s="40">
        <f t="shared" ca="1" si="10"/>
        <v>17</v>
      </c>
    </row>
    <row r="158" spans="1:7" ht="15.5" x14ac:dyDescent="0.35">
      <c r="A158" s="37">
        <v>45456</v>
      </c>
      <c r="B158" s="38" t="s">
        <v>78</v>
      </c>
      <c r="C158" s="38" t="s">
        <v>79</v>
      </c>
      <c r="D158" s="38" t="s">
        <v>87</v>
      </c>
      <c r="E158" s="38" t="s">
        <v>90</v>
      </c>
      <c r="F158" s="39">
        <f ca="1">RANDBETWEEN(50,80)</f>
        <v>56</v>
      </c>
      <c r="G158" s="40">
        <f t="shared" ca="1" si="10"/>
        <v>15</v>
      </c>
    </row>
    <row r="159" spans="1:7" ht="15.5" x14ac:dyDescent="0.35">
      <c r="A159" s="37">
        <v>45457</v>
      </c>
      <c r="B159" s="38" t="s">
        <v>91</v>
      </c>
      <c r="C159" s="38" t="s">
        <v>79</v>
      </c>
      <c r="D159" s="38" t="s">
        <v>101</v>
      </c>
      <c r="E159" s="38" t="s">
        <v>96</v>
      </c>
      <c r="F159" s="39">
        <f ca="1">RANDBETWEEN(80,100)</f>
        <v>85</v>
      </c>
      <c r="G159" s="40">
        <f t="shared" ca="1" si="10"/>
        <v>18</v>
      </c>
    </row>
    <row r="160" spans="1:7" ht="15.5" x14ac:dyDescent="0.35">
      <c r="A160" s="37">
        <v>45459</v>
      </c>
      <c r="B160" s="38" t="s">
        <v>85</v>
      </c>
      <c r="C160" s="38" t="s">
        <v>98</v>
      </c>
      <c r="D160" s="38" t="s">
        <v>66</v>
      </c>
      <c r="E160" s="38" t="s">
        <v>104</v>
      </c>
      <c r="F160" s="39">
        <f t="shared" ref="F160:F183" ca="1" si="12">RANDBETWEEN(30,50)</f>
        <v>37</v>
      </c>
      <c r="G160" s="40">
        <f t="shared" ca="1" si="10"/>
        <v>11</v>
      </c>
    </row>
    <row r="161" spans="1:7" ht="15.5" x14ac:dyDescent="0.35">
      <c r="A161" s="37">
        <v>45460</v>
      </c>
      <c r="B161" s="38" t="s">
        <v>81</v>
      </c>
      <c r="C161" s="38" t="s">
        <v>76</v>
      </c>
      <c r="D161" s="38" t="s">
        <v>106</v>
      </c>
      <c r="E161" s="38" t="s">
        <v>94</v>
      </c>
      <c r="F161" s="39">
        <f t="shared" ca="1" si="12"/>
        <v>36</v>
      </c>
      <c r="G161" s="40">
        <f t="shared" ca="1" si="10"/>
        <v>11</v>
      </c>
    </row>
    <row r="162" spans="1:7" ht="15.5" x14ac:dyDescent="0.35">
      <c r="A162" s="37">
        <v>45462</v>
      </c>
      <c r="B162" s="38" t="s">
        <v>78</v>
      </c>
      <c r="C162" s="38" t="s">
        <v>79</v>
      </c>
      <c r="D162" s="38" t="s">
        <v>83</v>
      </c>
      <c r="E162" s="38" t="s">
        <v>80</v>
      </c>
      <c r="F162" s="39">
        <f t="shared" ca="1" si="12"/>
        <v>48</v>
      </c>
      <c r="G162" s="40">
        <f t="shared" ca="1" si="10"/>
        <v>15</v>
      </c>
    </row>
    <row r="163" spans="1:7" ht="15.5" x14ac:dyDescent="0.35">
      <c r="A163" s="37">
        <v>45462</v>
      </c>
      <c r="B163" s="38" t="s">
        <v>78</v>
      </c>
      <c r="C163" s="38" t="s">
        <v>98</v>
      </c>
      <c r="D163" s="38" t="s">
        <v>67</v>
      </c>
      <c r="E163" s="38" t="s">
        <v>105</v>
      </c>
      <c r="F163" s="39">
        <f t="shared" ca="1" si="12"/>
        <v>46</v>
      </c>
      <c r="G163" s="40">
        <f t="shared" ca="1" si="10"/>
        <v>10</v>
      </c>
    </row>
    <row r="164" spans="1:7" ht="15.5" x14ac:dyDescent="0.35">
      <c r="A164" s="37">
        <v>45464</v>
      </c>
      <c r="B164" s="38" t="s">
        <v>81</v>
      </c>
      <c r="C164" s="38" t="s">
        <v>79</v>
      </c>
      <c r="D164" s="38" t="s">
        <v>83</v>
      </c>
      <c r="E164" s="38" t="s">
        <v>82</v>
      </c>
      <c r="F164" s="39">
        <f t="shared" ca="1" si="12"/>
        <v>38</v>
      </c>
      <c r="G164" s="40">
        <f t="shared" ca="1" si="10"/>
        <v>18</v>
      </c>
    </row>
    <row r="165" spans="1:7" ht="15.5" x14ac:dyDescent="0.35">
      <c r="A165" s="37">
        <v>45465</v>
      </c>
      <c r="B165" s="38" t="s">
        <v>81</v>
      </c>
      <c r="C165" s="38" t="s">
        <v>89</v>
      </c>
      <c r="D165" s="38" t="s">
        <v>87</v>
      </c>
      <c r="E165" s="38" t="s">
        <v>105</v>
      </c>
      <c r="F165" s="39">
        <f t="shared" ca="1" si="12"/>
        <v>50</v>
      </c>
      <c r="G165" s="40">
        <f t="shared" ca="1" si="10"/>
        <v>18</v>
      </c>
    </row>
    <row r="166" spans="1:7" ht="15.5" x14ac:dyDescent="0.35">
      <c r="A166" s="37">
        <v>45466</v>
      </c>
      <c r="B166" s="38" t="s">
        <v>81</v>
      </c>
      <c r="C166" s="38" t="s">
        <v>76</v>
      </c>
      <c r="D166" s="38" t="s">
        <v>66</v>
      </c>
      <c r="E166" s="38" t="s">
        <v>99</v>
      </c>
      <c r="F166" s="39">
        <f t="shared" ca="1" si="12"/>
        <v>40</v>
      </c>
      <c r="G166" s="40">
        <f t="shared" ca="1" si="10"/>
        <v>15</v>
      </c>
    </row>
    <row r="167" spans="1:7" ht="15.5" x14ac:dyDescent="0.35">
      <c r="A167" s="37">
        <v>45466</v>
      </c>
      <c r="B167" s="38" t="s">
        <v>75</v>
      </c>
      <c r="C167" s="38" t="s">
        <v>89</v>
      </c>
      <c r="D167" s="38" t="s">
        <v>83</v>
      </c>
      <c r="E167" s="38" t="s">
        <v>77</v>
      </c>
      <c r="F167" s="39">
        <f t="shared" ca="1" si="12"/>
        <v>32</v>
      </c>
      <c r="G167" s="40">
        <f t="shared" ca="1" si="10"/>
        <v>15</v>
      </c>
    </row>
    <row r="168" spans="1:7" ht="15.5" x14ac:dyDescent="0.35">
      <c r="A168" s="37">
        <v>45466</v>
      </c>
      <c r="B168" s="38" t="s">
        <v>91</v>
      </c>
      <c r="C168" s="38" t="s">
        <v>79</v>
      </c>
      <c r="D168" s="38" t="s">
        <v>87</v>
      </c>
      <c r="E168" s="38" t="s">
        <v>111</v>
      </c>
      <c r="F168" s="39">
        <f t="shared" ca="1" si="12"/>
        <v>45</v>
      </c>
      <c r="G168" s="40">
        <f t="shared" ca="1" si="10"/>
        <v>16</v>
      </c>
    </row>
    <row r="169" spans="1:7" ht="15.5" x14ac:dyDescent="0.35">
      <c r="A169" s="37">
        <v>45467</v>
      </c>
      <c r="B169" s="38" t="s">
        <v>75</v>
      </c>
      <c r="C169" s="38" t="s">
        <v>79</v>
      </c>
      <c r="D169" s="38" t="s">
        <v>83</v>
      </c>
      <c r="E169" s="38" t="s">
        <v>102</v>
      </c>
      <c r="F169" s="39">
        <f t="shared" ca="1" si="12"/>
        <v>39</v>
      </c>
      <c r="G169" s="40">
        <f t="shared" ca="1" si="10"/>
        <v>19</v>
      </c>
    </row>
    <row r="170" spans="1:7" ht="15.5" x14ac:dyDescent="0.35">
      <c r="A170" s="37">
        <v>45471</v>
      </c>
      <c r="B170" s="38" t="s">
        <v>78</v>
      </c>
      <c r="C170" s="38" t="s">
        <v>79</v>
      </c>
      <c r="D170" s="38" t="s">
        <v>67</v>
      </c>
      <c r="E170" s="38" t="s">
        <v>108</v>
      </c>
      <c r="F170" s="39">
        <f t="shared" ca="1" si="12"/>
        <v>47</v>
      </c>
      <c r="G170" s="40">
        <f t="shared" ca="1" si="10"/>
        <v>16</v>
      </c>
    </row>
    <row r="171" spans="1:7" ht="15.5" x14ac:dyDescent="0.35">
      <c r="A171" s="37">
        <v>45473</v>
      </c>
      <c r="B171" s="38" t="s">
        <v>85</v>
      </c>
      <c r="C171" s="38" t="s">
        <v>76</v>
      </c>
      <c r="D171" s="38" t="s">
        <v>66</v>
      </c>
      <c r="E171" s="38" t="s">
        <v>97</v>
      </c>
      <c r="F171" s="39">
        <f t="shared" ca="1" si="12"/>
        <v>41</v>
      </c>
      <c r="G171" s="40">
        <f t="shared" ca="1" si="10"/>
        <v>14</v>
      </c>
    </row>
    <row r="172" spans="1:7" ht="15.5" x14ac:dyDescent="0.35">
      <c r="A172" s="37">
        <v>45474</v>
      </c>
      <c r="B172" s="38" t="s">
        <v>91</v>
      </c>
      <c r="C172" s="38" t="s">
        <v>79</v>
      </c>
      <c r="D172" s="38" t="s">
        <v>67</v>
      </c>
      <c r="E172" s="38" t="s">
        <v>110</v>
      </c>
      <c r="F172" s="39">
        <f t="shared" ca="1" si="12"/>
        <v>31</v>
      </c>
      <c r="G172" s="40">
        <f t="shared" ca="1" si="10"/>
        <v>10</v>
      </c>
    </row>
    <row r="173" spans="1:7" ht="15.5" x14ac:dyDescent="0.35">
      <c r="A173" s="37">
        <v>45475</v>
      </c>
      <c r="B173" s="38" t="s">
        <v>78</v>
      </c>
      <c r="C173" s="38" t="s">
        <v>98</v>
      </c>
      <c r="D173" s="38" t="s">
        <v>87</v>
      </c>
      <c r="E173" s="38" t="s">
        <v>107</v>
      </c>
      <c r="F173" s="39">
        <f t="shared" ca="1" si="12"/>
        <v>43</v>
      </c>
      <c r="G173" s="40">
        <f t="shared" ca="1" si="10"/>
        <v>20</v>
      </c>
    </row>
    <row r="174" spans="1:7" ht="15.5" x14ac:dyDescent="0.35">
      <c r="A174" s="37">
        <v>45475</v>
      </c>
      <c r="B174" s="38" t="s">
        <v>91</v>
      </c>
      <c r="C174" s="38" t="s">
        <v>98</v>
      </c>
      <c r="D174" s="38" t="s">
        <v>101</v>
      </c>
      <c r="E174" s="38" t="s">
        <v>103</v>
      </c>
      <c r="F174" s="39">
        <f t="shared" ca="1" si="12"/>
        <v>49</v>
      </c>
      <c r="G174" s="40">
        <f t="shared" ca="1" si="10"/>
        <v>10</v>
      </c>
    </row>
    <row r="175" spans="1:7" ht="15.5" x14ac:dyDescent="0.35">
      <c r="A175" s="37">
        <v>45475</v>
      </c>
      <c r="B175" s="38" t="s">
        <v>85</v>
      </c>
      <c r="C175" s="38" t="s">
        <v>79</v>
      </c>
      <c r="D175" s="38" t="s">
        <v>83</v>
      </c>
      <c r="E175" s="38" t="s">
        <v>97</v>
      </c>
      <c r="F175" s="39">
        <f t="shared" ca="1" si="12"/>
        <v>32</v>
      </c>
      <c r="G175" s="40">
        <f t="shared" ca="1" si="10"/>
        <v>13</v>
      </c>
    </row>
    <row r="176" spans="1:7" ht="15.5" x14ac:dyDescent="0.35">
      <c r="A176" s="37">
        <v>45477</v>
      </c>
      <c r="B176" s="38" t="s">
        <v>85</v>
      </c>
      <c r="C176" s="38" t="s">
        <v>79</v>
      </c>
      <c r="D176" s="38" t="s">
        <v>83</v>
      </c>
      <c r="E176" s="38" t="s">
        <v>105</v>
      </c>
      <c r="F176" s="39">
        <f t="shared" ca="1" si="12"/>
        <v>46</v>
      </c>
      <c r="G176" s="40">
        <f t="shared" ca="1" si="10"/>
        <v>15</v>
      </c>
    </row>
    <row r="177" spans="1:7" ht="15.5" x14ac:dyDescent="0.35">
      <c r="A177" s="37">
        <v>45477</v>
      </c>
      <c r="B177" s="38" t="s">
        <v>81</v>
      </c>
      <c r="C177" s="38" t="s">
        <v>89</v>
      </c>
      <c r="D177" s="38" t="s">
        <v>66</v>
      </c>
      <c r="E177" s="38" t="s">
        <v>80</v>
      </c>
      <c r="F177" s="39">
        <f t="shared" ca="1" si="12"/>
        <v>31</v>
      </c>
      <c r="G177" s="40">
        <f t="shared" ca="1" si="10"/>
        <v>15</v>
      </c>
    </row>
    <row r="178" spans="1:7" ht="15.5" x14ac:dyDescent="0.35">
      <c r="A178" s="37">
        <v>45481</v>
      </c>
      <c r="B178" s="38" t="s">
        <v>81</v>
      </c>
      <c r="C178" s="38" t="s">
        <v>89</v>
      </c>
      <c r="D178" s="38" t="s">
        <v>83</v>
      </c>
      <c r="E178" s="38" t="s">
        <v>107</v>
      </c>
      <c r="F178" s="39">
        <f t="shared" ca="1" si="12"/>
        <v>43</v>
      </c>
      <c r="G178" s="40">
        <f t="shared" ca="1" si="10"/>
        <v>11</v>
      </c>
    </row>
    <row r="179" spans="1:7" ht="15.5" x14ac:dyDescent="0.35">
      <c r="A179" s="37">
        <v>45482</v>
      </c>
      <c r="B179" s="38" t="s">
        <v>78</v>
      </c>
      <c r="C179" s="38" t="s">
        <v>76</v>
      </c>
      <c r="D179" s="38" t="s">
        <v>87</v>
      </c>
      <c r="E179" s="38" t="s">
        <v>96</v>
      </c>
      <c r="F179" s="39">
        <f t="shared" ca="1" si="12"/>
        <v>40</v>
      </c>
      <c r="G179" s="40">
        <f t="shared" ca="1" si="10"/>
        <v>17</v>
      </c>
    </row>
    <row r="180" spans="1:7" ht="15.5" x14ac:dyDescent="0.35">
      <c r="A180" s="37">
        <v>45482</v>
      </c>
      <c r="B180" s="38" t="s">
        <v>75</v>
      </c>
      <c r="C180" s="38" t="s">
        <v>76</v>
      </c>
      <c r="D180" s="38" t="s">
        <v>93</v>
      </c>
      <c r="E180" s="38" t="s">
        <v>90</v>
      </c>
      <c r="F180" s="39">
        <f t="shared" ca="1" si="12"/>
        <v>32</v>
      </c>
      <c r="G180" s="40">
        <f t="shared" ca="1" si="10"/>
        <v>10</v>
      </c>
    </row>
    <row r="181" spans="1:7" ht="15.5" x14ac:dyDescent="0.35">
      <c r="A181" s="37">
        <v>45485</v>
      </c>
      <c r="B181" s="38" t="s">
        <v>91</v>
      </c>
      <c r="C181" s="38" t="s">
        <v>98</v>
      </c>
      <c r="D181" s="38" t="s">
        <v>101</v>
      </c>
      <c r="E181" s="38" t="s">
        <v>94</v>
      </c>
      <c r="F181" s="39">
        <f t="shared" ca="1" si="12"/>
        <v>41</v>
      </c>
      <c r="G181" s="40">
        <f t="shared" ca="1" si="10"/>
        <v>11</v>
      </c>
    </row>
    <row r="182" spans="1:7" ht="15.5" x14ac:dyDescent="0.35">
      <c r="A182" s="37">
        <v>45486</v>
      </c>
      <c r="B182" s="38" t="s">
        <v>81</v>
      </c>
      <c r="C182" s="38" t="s">
        <v>76</v>
      </c>
      <c r="D182" s="38" t="s">
        <v>67</v>
      </c>
      <c r="E182" s="38" t="s">
        <v>90</v>
      </c>
      <c r="F182" s="39">
        <f t="shared" ca="1" si="12"/>
        <v>44</v>
      </c>
      <c r="G182" s="40">
        <f t="shared" ca="1" si="10"/>
        <v>18</v>
      </c>
    </row>
    <row r="183" spans="1:7" ht="15.5" x14ac:dyDescent="0.35">
      <c r="A183" s="37">
        <v>45488</v>
      </c>
      <c r="B183" s="38" t="s">
        <v>78</v>
      </c>
      <c r="C183" s="38" t="s">
        <v>79</v>
      </c>
      <c r="D183" s="38" t="s">
        <v>87</v>
      </c>
      <c r="E183" s="38" t="s">
        <v>104</v>
      </c>
      <c r="F183" s="39">
        <f t="shared" ca="1" si="12"/>
        <v>40</v>
      </c>
      <c r="G183" s="40">
        <f t="shared" ca="1" si="10"/>
        <v>17</v>
      </c>
    </row>
    <row r="184" spans="1:7" ht="15.5" x14ac:dyDescent="0.35">
      <c r="A184" s="37">
        <v>45489</v>
      </c>
      <c r="B184" s="38" t="s">
        <v>91</v>
      </c>
      <c r="C184" s="38" t="s">
        <v>89</v>
      </c>
      <c r="D184" s="38" t="s">
        <v>101</v>
      </c>
      <c r="E184" s="38" t="s">
        <v>86</v>
      </c>
      <c r="F184" s="39">
        <f ca="1">RANDBETWEEN(50,80)</f>
        <v>50</v>
      </c>
      <c r="G184" s="40">
        <f t="shared" ca="1" si="10"/>
        <v>18</v>
      </c>
    </row>
    <row r="185" spans="1:7" ht="15.5" x14ac:dyDescent="0.35">
      <c r="A185" s="37">
        <v>45492</v>
      </c>
      <c r="B185" s="38" t="s">
        <v>81</v>
      </c>
      <c r="C185" s="38" t="s">
        <v>76</v>
      </c>
      <c r="D185" s="38" t="s">
        <v>101</v>
      </c>
      <c r="E185" s="38" t="s">
        <v>86</v>
      </c>
      <c r="F185" s="39">
        <f ca="1">RANDBETWEEN(1,3)</f>
        <v>1</v>
      </c>
      <c r="G185" s="40">
        <f t="shared" ca="1" si="10"/>
        <v>14</v>
      </c>
    </row>
    <row r="186" spans="1:7" ht="15.5" x14ac:dyDescent="0.35">
      <c r="A186" s="37">
        <v>45493</v>
      </c>
      <c r="B186" s="38" t="s">
        <v>81</v>
      </c>
      <c r="C186" s="38" t="s">
        <v>79</v>
      </c>
      <c r="D186" s="38" t="s">
        <v>93</v>
      </c>
      <c r="E186" s="38" t="s">
        <v>100</v>
      </c>
      <c r="F186" s="39">
        <f ca="1">RANDBETWEEN(30,50)</f>
        <v>41</v>
      </c>
      <c r="G186" s="40">
        <f t="shared" ca="1" si="10"/>
        <v>11</v>
      </c>
    </row>
    <row r="187" spans="1:7" ht="15.5" x14ac:dyDescent="0.35">
      <c r="A187" s="37">
        <v>45493</v>
      </c>
      <c r="B187" s="38" t="s">
        <v>78</v>
      </c>
      <c r="C187" s="38" t="s">
        <v>79</v>
      </c>
      <c r="D187" s="38" t="s">
        <v>93</v>
      </c>
      <c r="E187" s="38" t="s">
        <v>92</v>
      </c>
      <c r="F187" s="39">
        <f ca="1">RANDBETWEEN(30,50)</f>
        <v>45</v>
      </c>
      <c r="G187" s="40">
        <f t="shared" ca="1" si="10"/>
        <v>11</v>
      </c>
    </row>
    <row r="188" spans="1:7" ht="15.5" x14ac:dyDescent="0.35">
      <c r="A188" s="37">
        <v>45493</v>
      </c>
      <c r="B188" s="38" t="s">
        <v>91</v>
      </c>
      <c r="C188" s="38" t="s">
        <v>98</v>
      </c>
      <c r="D188" s="38" t="s">
        <v>101</v>
      </c>
      <c r="E188" s="38" t="s">
        <v>82</v>
      </c>
      <c r="F188" s="39">
        <f ca="1">RANDBETWEEN(30,50)</f>
        <v>31</v>
      </c>
      <c r="G188" s="40">
        <f t="shared" ca="1" si="10"/>
        <v>20</v>
      </c>
    </row>
    <row r="189" spans="1:7" ht="15.5" x14ac:dyDescent="0.35">
      <c r="A189" s="37">
        <v>45494</v>
      </c>
      <c r="B189" s="38" t="s">
        <v>91</v>
      </c>
      <c r="C189" s="38" t="s">
        <v>89</v>
      </c>
      <c r="D189" s="38" t="s">
        <v>101</v>
      </c>
      <c r="E189" s="38" t="s">
        <v>77</v>
      </c>
      <c r="F189" s="39">
        <f ca="1">RANDBETWEEN(30,50)</f>
        <v>48</v>
      </c>
      <c r="G189" s="40">
        <f t="shared" ca="1" si="10"/>
        <v>16</v>
      </c>
    </row>
    <row r="190" spans="1:7" ht="15.5" x14ac:dyDescent="0.35">
      <c r="A190" s="37">
        <v>45498</v>
      </c>
      <c r="B190" s="38" t="s">
        <v>81</v>
      </c>
      <c r="C190" s="38" t="s">
        <v>89</v>
      </c>
      <c r="D190" s="38" t="s">
        <v>66</v>
      </c>
      <c r="E190" s="38" t="s">
        <v>103</v>
      </c>
      <c r="F190" s="39">
        <f ca="1">RANDBETWEEN(1,3)</f>
        <v>3</v>
      </c>
      <c r="G190" s="40">
        <f t="shared" ca="1" si="10"/>
        <v>13</v>
      </c>
    </row>
    <row r="191" spans="1:7" ht="15.5" x14ac:dyDescent="0.35">
      <c r="A191" s="37">
        <v>45505</v>
      </c>
      <c r="B191" s="38" t="s">
        <v>85</v>
      </c>
      <c r="C191" s="38" t="s">
        <v>98</v>
      </c>
      <c r="D191" s="38" t="s">
        <v>106</v>
      </c>
      <c r="E191" s="38" t="s">
        <v>77</v>
      </c>
      <c r="F191" s="39">
        <f ca="1">RANDBETWEEN(50,80)</f>
        <v>76</v>
      </c>
      <c r="G191" s="40">
        <f t="shared" ca="1" si="10"/>
        <v>10</v>
      </c>
    </row>
    <row r="192" spans="1:7" ht="15.5" x14ac:dyDescent="0.35">
      <c r="A192" s="37">
        <v>45506</v>
      </c>
      <c r="B192" s="38" t="s">
        <v>85</v>
      </c>
      <c r="C192" s="38" t="s">
        <v>76</v>
      </c>
      <c r="D192" s="38" t="s">
        <v>93</v>
      </c>
      <c r="E192" s="38" t="s">
        <v>102</v>
      </c>
      <c r="F192" s="39">
        <f t="shared" ref="F192:F202" ca="1" si="13">RANDBETWEEN(30,50)</f>
        <v>47</v>
      </c>
      <c r="G192" s="40">
        <f t="shared" ca="1" si="10"/>
        <v>13</v>
      </c>
    </row>
    <row r="193" spans="1:7" ht="15.5" x14ac:dyDescent="0.35">
      <c r="A193" s="37">
        <v>45507</v>
      </c>
      <c r="B193" s="38" t="s">
        <v>81</v>
      </c>
      <c r="C193" s="38" t="s">
        <v>98</v>
      </c>
      <c r="D193" s="38" t="s">
        <v>66</v>
      </c>
      <c r="E193" s="38" t="s">
        <v>104</v>
      </c>
      <c r="F193" s="39">
        <f t="shared" ca="1" si="13"/>
        <v>42</v>
      </c>
      <c r="G193" s="40">
        <f t="shared" ca="1" si="10"/>
        <v>14</v>
      </c>
    </row>
    <row r="194" spans="1:7" ht="15.5" x14ac:dyDescent="0.35">
      <c r="A194" s="37">
        <v>45508</v>
      </c>
      <c r="B194" s="38" t="s">
        <v>75</v>
      </c>
      <c r="C194" s="38" t="s">
        <v>76</v>
      </c>
      <c r="D194" s="38" t="s">
        <v>67</v>
      </c>
      <c r="E194" s="38" t="s">
        <v>82</v>
      </c>
      <c r="F194" s="39">
        <f t="shared" ca="1" si="13"/>
        <v>49</v>
      </c>
      <c r="G194" s="40">
        <f t="shared" ref="G194:G202" ca="1" si="14">RANDBETWEEN(10,20)</f>
        <v>12</v>
      </c>
    </row>
    <row r="195" spans="1:7" ht="15.5" x14ac:dyDescent="0.35">
      <c r="A195" s="37">
        <v>45508</v>
      </c>
      <c r="B195" s="38" t="s">
        <v>85</v>
      </c>
      <c r="C195" s="38" t="s">
        <v>79</v>
      </c>
      <c r="D195" s="38" t="s">
        <v>93</v>
      </c>
      <c r="E195" s="38" t="s">
        <v>104</v>
      </c>
      <c r="F195" s="39">
        <f t="shared" ca="1" si="13"/>
        <v>46</v>
      </c>
      <c r="G195" s="40">
        <f t="shared" ca="1" si="14"/>
        <v>17</v>
      </c>
    </row>
    <row r="196" spans="1:7" ht="15.5" x14ac:dyDescent="0.35">
      <c r="A196" s="37">
        <v>45510</v>
      </c>
      <c r="B196" s="38" t="s">
        <v>85</v>
      </c>
      <c r="C196" s="38" t="s">
        <v>98</v>
      </c>
      <c r="D196" s="38" t="s">
        <v>66</v>
      </c>
      <c r="E196" s="38" t="s">
        <v>94</v>
      </c>
      <c r="F196" s="39">
        <f t="shared" ca="1" si="13"/>
        <v>31</v>
      </c>
      <c r="G196" s="40">
        <f t="shared" ca="1" si="14"/>
        <v>12</v>
      </c>
    </row>
    <row r="197" spans="1:7" ht="15.5" x14ac:dyDescent="0.35">
      <c r="A197" s="37">
        <v>45511</v>
      </c>
      <c r="B197" s="38" t="s">
        <v>85</v>
      </c>
      <c r="C197" s="38" t="s">
        <v>98</v>
      </c>
      <c r="D197" s="38" t="s">
        <v>93</v>
      </c>
      <c r="E197" s="38" t="s">
        <v>77</v>
      </c>
      <c r="F197" s="39">
        <f t="shared" ca="1" si="13"/>
        <v>32</v>
      </c>
      <c r="G197" s="40">
        <f t="shared" ca="1" si="14"/>
        <v>16</v>
      </c>
    </row>
    <row r="198" spans="1:7" ht="15.5" x14ac:dyDescent="0.35">
      <c r="A198" s="37">
        <v>45518</v>
      </c>
      <c r="B198" s="38" t="s">
        <v>85</v>
      </c>
      <c r="C198" s="38" t="s">
        <v>98</v>
      </c>
      <c r="D198" s="38" t="s">
        <v>93</v>
      </c>
      <c r="E198" s="38" t="s">
        <v>94</v>
      </c>
      <c r="F198" s="39">
        <f t="shared" ca="1" si="13"/>
        <v>35</v>
      </c>
      <c r="G198" s="40">
        <f t="shared" ca="1" si="14"/>
        <v>13</v>
      </c>
    </row>
    <row r="199" spans="1:7" ht="15.5" x14ac:dyDescent="0.35">
      <c r="A199" s="37">
        <v>45522</v>
      </c>
      <c r="B199" s="38" t="s">
        <v>91</v>
      </c>
      <c r="C199" s="38" t="s">
        <v>89</v>
      </c>
      <c r="D199" s="38" t="s">
        <v>66</v>
      </c>
      <c r="E199" s="38" t="s">
        <v>100</v>
      </c>
      <c r="F199" s="39">
        <f t="shared" ca="1" si="13"/>
        <v>32</v>
      </c>
      <c r="G199" s="40">
        <f t="shared" ca="1" si="14"/>
        <v>13</v>
      </c>
    </row>
    <row r="200" spans="1:7" ht="15.5" x14ac:dyDescent="0.35">
      <c r="A200" s="37">
        <v>45528</v>
      </c>
      <c r="B200" s="38" t="s">
        <v>85</v>
      </c>
      <c r="C200" s="38" t="s">
        <v>98</v>
      </c>
      <c r="D200" s="38" t="s">
        <v>67</v>
      </c>
      <c r="E200" s="38" t="s">
        <v>77</v>
      </c>
      <c r="F200" s="39">
        <f t="shared" ca="1" si="13"/>
        <v>44</v>
      </c>
      <c r="G200" s="40">
        <f t="shared" ca="1" si="14"/>
        <v>19</v>
      </c>
    </row>
    <row r="201" spans="1:7" ht="15.5" x14ac:dyDescent="0.35">
      <c r="A201" s="37">
        <v>45529</v>
      </c>
      <c r="B201" s="38" t="s">
        <v>75</v>
      </c>
      <c r="C201" s="38" t="s">
        <v>89</v>
      </c>
      <c r="D201" s="38" t="s">
        <v>83</v>
      </c>
      <c r="E201" s="38" t="s">
        <v>94</v>
      </c>
      <c r="F201" s="39">
        <f t="shared" ca="1" si="13"/>
        <v>48</v>
      </c>
      <c r="G201" s="40">
        <f t="shared" ca="1" si="14"/>
        <v>16</v>
      </c>
    </row>
    <row r="202" spans="1:7" ht="15.5" x14ac:dyDescent="0.35">
      <c r="A202" s="37">
        <v>45538</v>
      </c>
      <c r="B202" s="38" t="s">
        <v>91</v>
      </c>
      <c r="C202" s="38" t="s">
        <v>98</v>
      </c>
      <c r="D202" s="38" t="s">
        <v>87</v>
      </c>
      <c r="E202" s="38" t="s">
        <v>77</v>
      </c>
      <c r="F202" s="39">
        <f t="shared" ca="1" si="13"/>
        <v>38</v>
      </c>
      <c r="G202" s="40">
        <f t="shared" ca="1" si="14"/>
        <v>12</v>
      </c>
    </row>
  </sheetData>
  <sheetProtection algorithmName="SHA-512" hashValue="3UuBZyFRL8YbMpXo9qSySzEf86QnqxVSDKkydHv9COsgN6ie3EvvQz2d5+jEz25QDbgbbnj9FX2VMjKRO1QvGw==" saltValue="lxG3RZUmJ4YCo7bbTNskRw==" spinCount="100000" sheet="1" objects="1" scenarios="1" selectLockedCells="1"/>
  <sortState xmlns:xlrd2="http://schemas.microsoft.com/office/spreadsheetml/2017/richdata2" ref="A2:G202">
    <sortCondition ref="A1:A2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1F54-54C3-40FF-82FD-668873539598}">
  <sheetPr codeName="Sheet4"/>
  <dimension ref="A1:K16"/>
  <sheetViews>
    <sheetView workbookViewId="0">
      <selection activeCell="E12" sqref="E12"/>
    </sheetView>
  </sheetViews>
  <sheetFormatPr defaultColWidth="8.90625" defaultRowHeight="15.5" x14ac:dyDescent="0.35"/>
  <cols>
    <col min="1" max="1" width="8.6328125" style="22" customWidth="1"/>
    <col min="2" max="2" width="16.6328125" style="22" customWidth="1"/>
    <col min="3" max="4" width="8.90625" style="22"/>
    <col min="5" max="5" width="8.90625" style="22" customWidth="1"/>
    <col min="6" max="12" width="8.90625" style="22"/>
    <col min="13" max="13" width="9.90625" style="22" customWidth="1"/>
    <col min="14" max="16384" width="8.90625" style="22"/>
  </cols>
  <sheetData>
    <row r="1" spans="1:11" x14ac:dyDescent="0.35">
      <c r="A1" s="22" t="s">
        <v>115</v>
      </c>
      <c r="B1" s="22" t="s">
        <v>116</v>
      </c>
    </row>
    <row r="2" spans="1:11" x14ac:dyDescent="0.35">
      <c r="A2" s="22" t="s">
        <v>117</v>
      </c>
      <c r="B2" s="22" t="s">
        <v>118</v>
      </c>
    </row>
    <row r="3" spans="1:11" x14ac:dyDescent="0.35">
      <c r="A3" s="22" t="s">
        <v>119</v>
      </c>
      <c r="K3" s="23"/>
    </row>
    <row r="4" spans="1:11" x14ac:dyDescent="0.35">
      <c r="A4" s="24">
        <v>1</v>
      </c>
      <c r="B4" s="22" t="s">
        <v>120</v>
      </c>
    </row>
    <row r="5" spans="1:11" x14ac:dyDescent="0.35">
      <c r="A5" s="24">
        <v>2</v>
      </c>
      <c r="B5" s="22" t="s">
        <v>121</v>
      </c>
      <c r="C5" s="24">
        <v>675</v>
      </c>
    </row>
    <row r="6" spans="1:11" x14ac:dyDescent="0.35">
      <c r="A6" s="24">
        <v>3</v>
      </c>
      <c r="B6" s="22" t="s">
        <v>122</v>
      </c>
    </row>
    <row r="7" spans="1:11" x14ac:dyDescent="0.35">
      <c r="A7" s="24">
        <v>4</v>
      </c>
      <c r="B7" s="22" t="s">
        <v>123</v>
      </c>
    </row>
    <row r="8" spans="1:11" x14ac:dyDescent="0.35">
      <c r="A8" s="24">
        <v>5</v>
      </c>
      <c r="B8" s="22" t="s">
        <v>124</v>
      </c>
    </row>
    <row r="9" spans="1:11" ht="14.4" customHeight="1" x14ac:dyDescent="0.35">
      <c r="A9" s="24">
        <v>6</v>
      </c>
      <c r="B9" s="22" t="s">
        <v>125</v>
      </c>
    </row>
    <row r="10" spans="1:11" x14ac:dyDescent="0.35">
      <c r="A10" s="24">
        <v>7</v>
      </c>
      <c r="B10" s="22" t="s">
        <v>126</v>
      </c>
    </row>
    <row r="11" spans="1:11" x14ac:dyDescent="0.35">
      <c r="A11" s="24">
        <v>8</v>
      </c>
      <c r="B11" s="22" t="s">
        <v>127</v>
      </c>
    </row>
    <row r="12" spans="1:11" x14ac:dyDescent="0.35">
      <c r="A12" s="24">
        <v>9</v>
      </c>
      <c r="B12" s="22" t="s">
        <v>128</v>
      </c>
    </row>
    <row r="13" spans="1:11" x14ac:dyDescent="0.35">
      <c r="A13" s="24">
        <v>10</v>
      </c>
      <c r="B13" s="22" t="s">
        <v>129</v>
      </c>
    </row>
    <row r="14" spans="1:11" x14ac:dyDescent="0.35">
      <c r="A14" s="24">
        <v>11</v>
      </c>
      <c r="B14" s="22" t="s">
        <v>130</v>
      </c>
    </row>
    <row r="15" spans="1:11" x14ac:dyDescent="0.35">
      <c r="A15" s="24">
        <v>12</v>
      </c>
      <c r="B15" s="22" t="s">
        <v>131</v>
      </c>
    </row>
    <row r="16" spans="1:11" x14ac:dyDescent="0.35">
      <c r="A16" s="24">
        <v>13</v>
      </c>
      <c r="B16" s="22" t="s">
        <v>132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Instruction</vt:lpstr>
      <vt:lpstr>Pioneer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Avanti-C36</dc:creator>
  <cp:keywords/>
  <dc:description/>
  <cp:lastModifiedBy>Thukaram, Amruth Pai</cp:lastModifiedBy>
  <cp:revision/>
  <dcterms:created xsi:type="dcterms:W3CDTF">2015-06-05T18:17:20Z</dcterms:created>
  <dcterms:modified xsi:type="dcterms:W3CDTF">2024-09-23T01:27:18Z</dcterms:modified>
  <cp:category/>
  <cp:contentStatus/>
</cp:coreProperties>
</file>