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9156" yWindow="4500" windowWidth="14808" windowHeight="7956" activeTab="3"/>
  </bookViews>
  <sheets>
    <sheet name="nsaf vs empai" sheetId="1" r:id="rId1"/>
    <sheet name="protein counts" sheetId="2" r:id="rId2"/>
    <sheet name="1h vs 4h" sheetId="3" r:id="rId3"/>
    <sheet name="all" sheetId="4" r:id="rId4"/>
  </sheets>
  <calcPr calcId="145621"/>
  <fileRecoveryPr repairLoad="1"/>
</workbook>
</file>

<file path=xl/calcChain.xml><?xml version="1.0" encoding="utf-8"?>
<calcChain xmlns="http://schemas.openxmlformats.org/spreadsheetml/2006/main">
  <c r="E3" i="4" l="1"/>
  <c r="F3" i="4"/>
  <c r="G3" i="4"/>
  <c r="H3" i="4"/>
  <c r="E4" i="4"/>
  <c r="F4" i="4"/>
  <c r="G4" i="4"/>
  <c r="H4" i="4"/>
  <c r="E5" i="4"/>
  <c r="F5" i="4"/>
  <c r="G5" i="4"/>
  <c r="H5" i="4"/>
  <c r="E6" i="4"/>
  <c r="F6" i="4"/>
  <c r="G6" i="4"/>
  <c r="H6" i="4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H24" i="4"/>
  <c r="E25" i="4"/>
  <c r="F25" i="4"/>
  <c r="H25" i="4"/>
  <c r="E26" i="4"/>
  <c r="F26" i="4"/>
  <c r="H26" i="4"/>
  <c r="E27" i="4"/>
  <c r="F27" i="4"/>
  <c r="E28" i="4"/>
  <c r="F28" i="4"/>
  <c r="E29" i="4"/>
  <c r="F29" i="4"/>
  <c r="H29" i="4"/>
  <c r="E30" i="4"/>
  <c r="F30" i="4"/>
  <c r="E31" i="4"/>
  <c r="F31" i="4"/>
  <c r="H31" i="4"/>
  <c r="E32" i="4"/>
  <c r="F32" i="4"/>
  <c r="H32" i="4"/>
  <c r="E33" i="4"/>
  <c r="F33" i="4"/>
  <c r="H33" i="4"/>
  <c r="E34" i="4"/>
  <c r="F34" i="4"/>
  <c r="H34" i="4"/>
  <c r="E35" i="4"/>
  <c r="F35" i="4"/>
  <c r="H35" i="4"/>
  <c r="F2" i="4"/>
  <c r="G2" i="4"/>
  <c r="H2" i="4"/>
  <c r="E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3" i="2"/>
  <c r="N34" i="2"/>
  <c r="N2" i="2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L128" i="3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27" i="3"/>
  <c r="L227" i="3"/>
  <c r="K228" i="3"/>
  <c r="L228" i="3"/>
  <c r="K229" i="3"/>
  <c r="L229" i="3"/>
  <c r="K230" i="3"/>
  <c r="L230" i="3"/>
  <c r="K231" i="3"/>
  <c r="L231" i="3"/>
  <c r="K232" i="3"/>
  <c r="L232" i="3"/>
  <c r="K233" i="3"/>
  <c r="L233" i="3"/>
  <c r="K234" i="3"/>
  <c r="L234" i="3"/>
  <c r="K235" i="3"/>
  <c r="L235" i="3"/>
  <c r="K236" i="3"/>
  <c r="L236" i="3"/>
  <c r="K237" i="3"/>
  <c r="L237" i="3"/>
  <c r="K238" i="3"/>
  <c r="L238" i="3"/>
  <c r="K239" i="3"/>
  <c r="L239" i="3"/>
  <c r="K240" i="3"/>
  <c r="L240" i="3"/>
  <c r="K241" i="3"/>
  <c r="L241" i="3"/>
  <c r="K242" i="3"/>
  <c r="L242" i="3"/>
  <c r="K243" i="3"/>
  <c r="L243" i="3"/>
  <c r="K244" i="3"/>
  <c r="L244" i="3"/>
  <c r="K245" i="3"/>
  <c r="L245" i="3"/>
  <c r="K246" i="3"/>
  <c r="L246" i="3"/>
  <c r="K247" i="3"/>
  <c r="L247" i="3"/>
  <c r="K248" i="3"/>
  <c r="L248" i="3"/>
  <c r="K249" i="3"/>
  <c r="L249" i="3"/>
  <c r="K250" i="3"/>
  <c r="L250" i="3"/>
  <c r="K251" i="3"/>
  <c r="L251" i="3"/>
  <c r="K252" i="3"/>
  <c r="L252" i="3"/>
  <c r="K253" i="3"/>
  <c r="L253" i="3"/>
  <c r="K254" i="3"/>
  <c r="L254" i="3"/>
  <c r="K255" i="3"/>
  <c r="L255" i="3"/>
  <c r="K256" i="3"/>
  <c r="L256" i="3"/>
  <c r="K257" i="3"/>
  <c r="L257" i="3"/>
  <c r="K258" i="3"/>
  <c r="L258" i="3"/>
  <c r="K259" i="3"/>
  <c r="L259" i="3"/>
  <c r="K260" i="3"/>
  <c r="L260" i="3"/>
  <c r="K261" i="3"/>
  <c r="L261" i="3"/>
  <c r="K262" i="3"/>
  <c r="L262" i="3"/>
  <c r="K263" i="3"/>
  <c r="L263" i="3"/>
  <c r="K264" i="3"/>
  <c r="L264" i="3"/>
  <c r="K265" i="3"/>
  <c r="L265" i="3"/>
  <c r="K266" i="3"/>
  <c r="L266" i="3"/>
  <c r="K267" i="3"/>
  <c r="L267" i="3"/>
  <c r="K268" i="3"/>
  <c r="L268" i="3"/>
  <c r="K269" i="3"/>
  <c r="L269" i="3"/>
  <c r="K270" i="3"/>
  <c r="L270" i="3"/>
  <c r="K271" i="3"/>
  <c r="L271" i="3"/>
  <c r="K272" i="3"/>
  <c r="L272" i="3"/>
  <c r="K273" i="3"/>
  <c r="L273" i="3"/>
  <c r="K274" i="3"/>
  <c r="L274" i="3"/>
  <c r="K275" i="3"/>
  <c r="L275" i="3"/>
  <c r="K276" i="3"/>
  <c r="L276" i="3"/>
  <c r="K277" i="3"/>
  <c r="L277" i="3"/>
  <c r="K278" i="3"/>
  <c r="L278" i="3"/>
  <c r="K279" i="3"/>
  <c r="L279" i="3"/>
  <c r="K280" i="3"/>
  <c r="L280" i="3"/>
  <c r="K281" i="3"/>
  <c r="L281" i="3"/>
  <c r="K282" i="3"/>
  <c r="L282" i="3"/>
  <c r="K283" i="3"/>
  <c r="L283" i="3"/>
  <c r="K284" i="3"/>
  <c r="L284" i="3"/>
  <c r="K285" i="3"/>
  <c r="L285" i="3"/>
  <c r="K286" i="3"/>
  <c r="L286" i="3"/>
  <c r="K287" i="3"/>
  <c r="L287" i="3"/>
  <c r="K288" i="3"/>
  <c r="L288" i="3"/>
  <c r="K289" i="3"/>
  <c r="L289" i="3"/>
  <c r="K290" i="3"/>
  <c r="L290" i="3"/>
  <c r="K291" i="3"/>
  <c r="L291" i="3"/>
  <c r="K292" i="3"/>
  <c r="L292" i="3"/>
  <c r="K293" i="3"/>
  <c r="L293" i="3"/>
  <c r="K294" i="3"/>
  <c r="L294" i="3"/>
  <c r="K295" i="3"/>
  <c r="L295" i="3"/>
  <c r="K296" i="3"/>
  <c r="L296" i="3"/>
  <c r="K297" i="3"/>
  <c r="L297" i="3"/>
  <c r="K298" i="3"/>
  <c r="L298" i="3"/>
  <c r="K299" i="3"/>
  <c r="L299" i="3"/>
  <c r="K300" i="3"/>
  <c r="L300" i="3"/>
  <c r="K301" i="3"/>
  <c r="L301" i="3"/>
  <c r="K302" i="3"/>
  <c r="L302" i="3"/>
  <c r="K303" i="3"/>
  <c r="L303" i="3"/>
  <c r="K304" i="3"/>
  <c r="L304" i="3"/>
  <c r="K305" i="3"/>
  <c r="L305" i="3"/>
  <c r="K306" i="3"/>
  <c r="L306" i="3"/>
  <c r="K307" i="3"/>
  <c r="L307" i="3"/>
  <c r="K308" i="3"/>
  <c r="L308" i="3"/>
  <c r="K309" i="3"/>
  <c r="L309" i="3"/>
  <c r="K310" i="3"/>
  <c r="L310" i="3"/>
  <c r="K311" i="3"/>
  <c r="L311" i="3"/>
  <c r="K312" i="3"/>
  <c r="L312" i="3"/>
  <c r="K313" i="3"/>
  <c r="L313" i="3"/>
  <c r="K314" i="3"/>
  <c r="L314" i="3"/>
  <c r="K315" i="3"/>
  <c r="L315" i="3"/>
  <c r="K316" i="3"/>
  <c r="L316" i="3"/>
  <c r="K317" i="3"/>
  <c r="L317" i="3"/>
  <c r="K318" i="3"/>
  <c r="L318" i="3"/>
  <c r="K319" i="3"/>
  <c r="L319" i="3"/>
  <c r="K320" i="3"/>
  <c r="L320" i="3"/>
  <c r="K321" i="3"/>
  <c r="L321" i="3"/>
  <c r="K322" i="3"/>
  <c r="L322" i="3"/>
  <c r="K323" i="3"/>
  <c r="L323" i="3"/>
  <c r="K324" i="3"/>
  <c r="L324" i="3"/>
  <c r="K325" i="3"/>
  <c r="L325" i="3"/>
  <c r="K326" i="3"/>
  <c r="L326" i="3"/>
  <c r="K327" i="3"/>
  <c r="L327" i="3"/>
  <c r="K328" i="3"/>
  <c r="L328" i="3"/>
  <c r="K329" i="3"/>
  <c r="L329" i="3"/>
  <c r="K330" i="3"/>
  <c r="L330" i="3"/>
  <c r="K331" i="3"/>
  <c r="L331" i="3"/>
  <c r="K332" i="3"/>
  <c r="L332" i="3"/>
  <c r="K333" i="3"/>
  <c r="L333" i="3"/>
  <c r="K334" i="3"/>
  <c r="L334" i="3"/>
  <c r="K335" i="3"/>
  <c r="L335" i="3"/>
  <c r="K336" i="3"/>
  <c r="L336" i="3"/>
  <c r="K337" i="3"/>
  <c r="L337" i="3"/>
  <c r="K338" i="3"/>
  <c r="L338" i="3"/>
  <c r="K339" i="3"/>
  <c r="L339" i="3"/>
  <c r="K340" i="3"/>
  <c r="L340" i="3"/>
  <c r="K341" i="3"/>
  <c r="L341" i="3"/>
  <c r="K342" i="3"/>
  <c r="L342" i="3"/>
  <c r="K343" i="3"/>
  <c r="L343" i="3"/>
  <c r="K344" i="3"/>
  <c r="L344" i="3"/>
  <c r="K345" i="3"/>
  <c r="L345" i="3"/>
  <c r="K346" i="3"/>
  <c r="L346" i="3"/>
  <c r="K347" i="3"/>
  <c r="L347" i="3"/>
  <c r="K348" i="3"/>
  <c r="L348" i="3"/>
  <c r="K349" i="3"/>
  <c r="L349" i="3"/>
  <c r="K350" i="3"/>
  <c r="L350" i="3"/>
  <c r="K351" i="3"/>
  <c r="L351" i="3"/>
  <c r="K352" i="3"/>
  <c r="L352" i="3"/>
  <c r="K353" i="3"/>
  <c r="L353" i="3"/>
  <c r="K354" i="3"/>
  <c r="L354" i="3"/>
  <c r="K355" i="3"/>
  <c r="L355" i="3"/>
  <c r="K356" i="3"/>
  <c r="L356" i="3"/>
  <c r="K357" i="3"/>
  <c r="L357" i="3"/>
  <c r="K358" i="3"/>
  <c r="L358" i="3"/>
  <c r="K359" i="3"/>
  <c r="L359" i="3"/>
  <c r="K360" i="3"/>
  <c r="L360" i="3"/>
  <c r="K361" i="3"/>
  <c r="L361" i="3"/>
  <c r="K362" i="3"/>
  <c r="L362" i="3"/>
  <c r="K363" i="3"/>
  <c r="L363" i="3"/>
  <c r="K364" i="3"/>
  <c r="L364" i="3"/>
  <c r="K365" i="3"/>
  <c r="L365" i="3"/>
  <c r="K366" i="3"/>
  <c r="L366" i="3"/>
  <c r="K367" i="3"/>
  <c r="L367" i="3"/>
  <c r="K368" i="3"/>
  <c r="L368" i="3"/>
  <c r="K369" i="3"/>
  <c r="L369" i="3"/>
  <c r="K370" i="3"/>
  <c r="L370" i="3"/>
  <c r="K371" i="3"/>
  <c r="L371" i="3"/>
  <c r="K372" i="3"/>
  <c r="L372" i="3"/>
  <c r="K373" i="3"/>
  <c r="L373" i="3"/>
  <c r="K374" i="3"/>
  <c r="L374" i="3"/>
  <c r="K375" i="3"/>
  <c r="L375" i="3"/>
  <c r="K376" i="3"/>
  <c r="L376" i="3"/>
  <c r="K377" i="3"/>
  <c r="L377" i="3"/>
  <c r="K378" i="3"/>
  <c r="L378" i="3"/>
  <c r="K379" i="3"/>
  <c r="L379" i="3"/>
  <c r="K380" i="3"/>
  <c r="L380" i="3"/>
  <c r="K381" i="3"/>
  <c r="L381" i="3"/>
  <c r="K382" i="3"/>
  <c r="L382" i="3"/>
  <c r="K383" i="3"/>
  <c r="L383" i="3"/>
  <c r="K384" i="3"/>
  <c r="L384" i="3"/>
  <c r="K385" i="3"/>
  <c r="L385" i="3"/>
  <c r="K386" i="3"/>
  <c r="L386" i="3"/>
  <c r="K387" i="3"/>
  <c r="L387" i="3"/>
  <c r="K388" i="3"/>
  <c r="L388" i="3"/>
  <c r="K389" i="3"/>
  <c r="L389" i="3"/>
  <c r="K390" i="3"/>
  <c r="L390" i="3"/>
  <c r="K391" i="3"/>
  <c r="L391" i="3"/>
  <c r="K392" i="3"/>
  <c r="L392" i="3"/>
  <c r="K393" i="3"/>
  <c r="L393" i="3"/>
  <c r="K394" i="3"/>
  <c r="L394" i="3"/>
  <c r="K395" i="3"/>
  <c r="L395" i="3"/>
  <c r="K396" i="3"/>
  <c r="L396" i="3"/>
  <c r="K397" i="3"/>
  <c r="L397" i="3"/>
  <c r="K398" i="3"/>
  <c r="L398" i="3"/>
  <c r="K399" i="3"/>
  <c r="L399" i="3"/>
  <c r="K400" i="3"/>
  <c r="L400" i="3"/>
  <c r="K401" i="3"/>
  <c r="L401" i="3"/>
  <c r="K402" i="3"/>
  <c r="L402" i="3"/>
  <c r="K403" i="3"/>
  <c r="L403" i="3"/>
  <c r="K404" i="3"/>
  <c r="L404" i="3"/>
  <c r="K405" i="3"/>
  <c r="L405" i="3"/>
  <c r="K406" i="3"/>
  <c r="L406" i="3"/>
  <c r="K407" i="3"/>
  <c r="L407" i="3"/>
  <c r="K408" i="3"/>
  <c r="L408" i="3"/>
  <c r="K409" i="3"/>
  <c r="L409" i="3"/>
  <c r="K410" i="3"/>
  <c r="L410" i="3"/>
  <c r="K411" i="3"/>
  <c r="L411" i="3"/>
  <c r="K412" i="3"/>
  <c r="L412" i="3"/>
  <c r="K413" i="3"/>
  <c r="L413" i="3"/>
  <c r="K414" i="3"/>
  <c r="L414" i="3"/>
  <c r="K415" i="3"/>
  <c r="L415" i="3"/>
  <c r="K416" i="3"/>
  <c r="L416" i="3"/>
  <c r="K417" i="3"/>
  <c r="L417" i="3"/>
  <c r="K418" i="3"/>
  <c r="L418" i="3"/>
  <c r="K419" i="3"/>
  <c r="L419" i="3"/>
  <c r="K420" i="3"/>
  <c r="L420" i="3"/>
  <c r="K421" i="3"/>
  <c r="L421" i="3"/>
  <c r="K422" i="3"/>
  <c r="L422" i="3"/>
  <c r="K423" i="3"/>
  <c r="L423" i="3"/>
  <c r="K424" i="3"/>
  <c r="L424" i="3"/>
  <c r="K425" i="3"/>
  <c r="L425" i="3"/>
  <c r="K426" i="3"/>
  <c r="L426" i="3"/>
  <c r="K427" i="3"/>
  <c r="L427" i="3"/>
  <c r="K428" i="3"/>
  <c r="L428" i="3"/>
  <c r="K429" i="3"/>
  <c r="L429" i="3"/>
  <c r="K430" i="3"/>
  <c r="L430" i="3"/>
  <c r="K431" i="3"/>
  <c r="L431" i="3"/>
  <c r="K432" i="3"/>
  <c r="L432" i="3"/>
  <c r="K433" i="3"/>
  <c r="L433" i="3"/>
  <c r="K434" i="3"/>
  <c r="L434" i="3"/>
  <c r="K435" i="3"/>
  <c r="L435" i="3"/>
  <c r="K436" i="3"/>
  <c r="L436" i="3"/>
  <c r="K437" i="3"/>
  <c r="L437" i="3"/>
  <c r="K438" i="3"/>
  <c r="L438" i="3"/>
  <c r="K439" i="3"/>
  <c r="L439" i="3"/>
  <c r="K440" i="3"/>
  <c r="L440" i="3"/>
  <c r="K441" i="3"/>
  <c r="L441" i="3"/>
  <c r="K442" i="3"/>
  <c r="L442" i="3"/>
  <c r="K443" i="3"/>
  <c r="L443" i="3"/>
  <c r="K444" i="3"/>
  <c r="L444" i="3"/>
  <c r="K445" i="3"/>
  <c r="L445" i="3"/>
  <c r="K446" i="3"/>
  <c r="L446" i="3"/>
  <c r="K447" i="3"/>
  <c r="L447" i="3"/>
  <c r="K448" i="3"/>
  <c r="L448" i="3"/>
  <c r="K449" i="3"/>
  <c r="L449" i="3"/>
  <c r="K450" i="3"/>
  <c r="L450" i="3"/>
  <c r="K451" i="3"/>
  <c r="L451" i="3"/>
  <c r="K452" i="3"/>
  <c r="L452" i="3"/>
  <c r="K453" i="3"/>
  <c r="L453" i="3"/>
  <c r="K454" i="3"/>
  <c r="L454" i="3"/>
  <c r="K455" i="3"/>
  <c r="L455" i="3"/>
  <c r="K456" i="3"/>
  <c r="L456" i="3"/>
  <c r="K457" i="3"/>
  <c r="L457" i="3"/>
  <c r="K458" i="3"/>
  <c r="L458" i="3"/>
  <c r="K459" i="3"/>
  <c r="L459" i="3"/>
  <c r="K460" i="3"/>
  <c r="L460" i="3"/>
  <c r="K461" i="3"/>
  <c r="L461" i="3"/>
  <c r="K462" i="3"/>
  <c r="L462" i="3"/>
  <c r="K463" i="3"/>
  <c r="L463" i="3"/>
  <c r="K464" i="3"/>
  <c r="L464" i="3"/>
  <c r="K465" i="3"/>
  <c r="L465" i="3"/>
  <c r="K466" i="3"/>
  <c r="L466" i="3"/>
  <c r="K467" i="3"/>
  <c r="L467" i="3"/>
  <c r="K468" i="3"/>
  <c r="L468" i="3"/>
  <c r="K469" i="3"/>
  <c r="L469" i="3"/>
  <c r="K470" i="3"/>
  <c r="L470" i="3"/>
  <c r="K471" i="3"/>
  <c r="L471" i="3"/>
  <c r="K472" i="3"/>
  <c r="L472" i="3"/>
  <c r="K473" i="3"/>
  <c r="L473" i="3"/>
  <c r="K474" i="3"/>
  <c r="L474" i="3"/>
  <c r="K475" i="3"/>
  <c r="L475" i="3"/>
  <c r="K476" i="3"/>
  <c r="L476" i="3"/>
  <c r="K477" i="3"/>
  <c r="L477" i="3"/>
  <c r="K478" i="3"/>
  <c r="L478" i="3"/>
  <c r="K479" i="3"/>
  <c r="L479" i="3"/>
  <c r="K480" i="3"/>
  <c r="L480" i="3"/>
  <c r="K481" i="3"/>
  <c r="L481" i="3"/>
  <c r="K482" i="3"/>
  <c r="L482" i="3"/>
  <c r="K483" i="3"/>
  <c r="L483" i="3"/>
  <c r="K484" i="3"/>
  <c r="L484" i="3"/>
  <c r="K485" i="3"/>
  <c r="L485" i="3"/>
  <c r="K486" i="3"/>
  <c r="L486" i="3"/>
  <c r="K487" i="3"/>
  <c r="L487" i="3"/>
  <c r="K488" i="3"/>
  <c r="L488" i="3"/>
  <c r="K489" i="3"/>
  <c r="L489" i="3"/>
  <c r="K490" i="3"/>
  <c r="L490" i="3"/>
  <c r="K491" i="3"/>
  <c r="L491" i="3"/>
  <c r="K492" i="3"/>
  <c r="L492" i="3"/>
  <c r="K493" i="3"/>
  <c r="L493" i="3"/>
  <c r="K494" i="3"/>
  <c r="L494" i="3"/>
  <c r="K495" i="3"/>
  <c r="L495" i="3"/>
  <c r="K496" i="3"/>
  <c r="L496" i="3"/>
  <c r="K497" i="3"/>
  <c r="L497" i="3"/>
  <c r="K498" i="3"/>
  <c r="L498" i="3"/>
  <c r="K499" i="3"/>
  <c r="L499" i="3"/>
  <c r="K500" i="3"/>
  <c r="L500" i="3"/>
  <c r="K501" i="3"/>
  <c r="L501" i="3"/>
  <c r="K502" i="3"/>
  <c r="L502" i="3"/>
  <c r="K503" i="3"/>
  <c r="L503" i="3"/>
  <c r="K504" i="3"/>
  <c r="L504" i="3"/>
  <c r="K505" i="3"/>
  <c r="L505" i="3"/>
  <c r="K506" i="3"/>
  <c r="L506" i="3"/>
  <c r="K507" i="3"/>
  <c r="L507" i="3"/>
  <c r="K508" i="3"/>
  <c r="L508" i="3"/>
  <c r="K509" i="3"/>
  <c r="L509" i="3"/>
  <c r="K510" i="3"/>
  <c r="L510" i="3"/>
  <c r="K511" i="3"/>
  <c r="L511" i="3"/>
  <c r="K512" i="3"/>
  <c r="L512" i="3"/>
  <c r="K513" i="3"/>
  <c r="L513" i="3"/>
  <c r="K514" i="3"/>
  <c r="L514" i="3"/>
  <c r="K515" i="3"/>
  <c r="L515" i="3"/>
  <c r="K516" i="3"/>
  <c r="L516" i="3"/>
  <c r="K517" i="3"/>
  <c r="L517" i="3"/>
  <c r="K518" i="3"/>
  <c r="L518" i="3"/>
  <c r="K519" i="3"/>
  <c r="L519" i="3"/>
  <c r="K520" i="3"/>
  <c r="L520" i="3"/>
  <c r="K521" i="3"/>
  <c r="L521" i="3"/>
  <c r="K522" i="3"/>
  <c r="L522" i="3"/>
  <c r="K523" i="3"/>
  <c r="L523" i="3"/>
  <c r="K524" i="3"/>
  <c r="L524" i="3"/>
  <c r="K525" i="3"/>
  <c r="L525" i="3"/>
  <c r="K526" i="3"/>
  <c r="L526" i="3"/>
  <c r="K527" i="3"/>
  <c r="L527" i="3"/>
  <c r="K528" i="3"/>
  <c r="L528" i="3"/>
  <c r="K529" i="3"/>
  <c r="L529" i="3"/>
  <c r="K530" i="3"/>
  <c r="L530" i="3"/>
  <c r="K531" i="3"/>
  <c r="L531" i="3"/>
  <c r="K532" i="3"/>
  <c r="L532" i="3"/>
  <c r="K533" i="3"/>
  <c r="L533" i="3"/>
  <c r="K534" i="3"/>
  <c r="L534" i="3"/>
  <c r="K535" i="3"/>
  <c r="L535" i="3"/>
  <c r="K536" i="3"/>
  <c r="L536" i="3"/>
  <c r="K537" i="3"/>
  <c r="L537" i="3"/>
  <c r="K538" i="3"/>
  <c r="L538" i="3"/>
  <c r="K539" i="3"/>
  <c r="L539" i="3"/>
  <c r="K540" i="3"/>
  <c r="L540" i="3"/>
  <c r="K541" i="3"/>
  <c r="L541" i="3"/>
  <c r="K542" i="3"/>
  <c r="L542" i="3"/>
  <c r="K543" i="3"/>
  <c r="L543" i="3"/>
  <c r="K544" i="3"/>
  <c r="L544" i="3"/>
  <c r="K545" i="3"/>
  <c r="L545" i="3"/>
  <c r="K546" i="3"/>
  <c r="L546" i="3"/>
  <c r="K547" i="3"/>
  <c r="L547" i="3"/>
  <c r="K548" i="3"/>
  <c r="L548" i="3"/>
  <c r="K549" i="3"/>
  <c r="L549" i="3"/>
  <c r="K550" i="3"/>
  <c r="L550" i="3"/>
  <c r="K551" i="3"/>
  <c r="L551" i="3"/>
  <c r="K552" i="3"/>
  <c r="L552" i="3"/>
  <c r="K553" i="3"/>
  <c r="L553" i="3"/>
  <c r="K554" i="3"/>
  <c r="L554" i="3"/>
  <c r="K555" i="3"/>
  <c r="L555" i="3"/>
  <c r="K556" i="3"/>
  <c r="L556" i="3"/>
  <c r="K557" i="3"/>
  <c r="L557" i="3"/>
  <c r="K558" i="3"/>
  <c r="L558" i="3"/>
  <c r="K559" i="3"/>
  <c r="L559" i="3"/>
  <c r="K560" i="3"/>
  <c r="L560" i="3"/>
  <c r="K561" i="3"/>
  <c r="L561" i="3"/>
  <c r="K562" i="3"/>
  <c r="L562" i="3"/>
  <c r="K563" i="3"/>
  <c r="L563" i="3"/>
  <c r="K564" i="3"/>
  <c r="L564" i="3"/>
  <c r="K565" i="3"/>
  <c r="L565" i="3"/>
  <c r="K566" i="3"/>
  <c r="L566" i="3"/>
  <c r="K567" i="3"/>
  <c r="L567" i="3"/>
  <c r="K568" i="3"/>
  <c r="L568" i="3"/>
  <c r="K569" i="3"/>
  <c r="L569" i="3"/>
  <c r="K570" i="3"/>
  <c r="L570" i="3"/>
  <c r="K571" i="3"/>
  <c r="L571" i="3"/>
  <c r="K572" i="3"/>
  <c r="L572" i="3"/>
  <c r="K573" i="3"/>
  <c r="L573" i="3"/>
  <c r="K574" i="3"/>
  <c r="L574" i="3"/>
  <c r="K575" i="3"/>
  <c r="L575" i="3"/>
  <c r="K576" i="3"/>
  <c r="L576" i="3"/>
  <c r="K577" i="3"/>
  <c r="L577" i="3"/>
  <c r="K578" i="3"/>
  <c r="L578" i="3"/>
  <c r="K579" i="3"/>
  <c r="L579" i="3"/>
  <c r="K580" i="3"/>
  <c r="L580" i="3"/>
  <c r="K581" i="3"/>
  <c r="L581" i="3"/>
  <c r="K582" i="3"/>
  <c r="L582" i="3"/>
  <c r="K583" i="3"/>
  <c r="L583" i="3"/>
  <c r="K584" i="3"/>
  <c r="L584" i="3"/>
  <c r="K585" i="3"/>
  <c r="L585" i="3"/>
  <c r="K586" i="3"/>
  <c r="L586" i="3"/>
  <c r="K587" i="3"/>
  <c r="L587" i="3"/>
  <c r="K588" i="3"/>
  <c r="L588" i="3"/>
  <c r="K589" i="3"/>
  <c r="L589" i="3"/>
  <c r="K590" i="3"/>
  <c r="L590" i="3"/>
  <c r="K591" i="3"/>
  <c r="L591" i="3"/>
  <c r="K592" i="3"/>
  <c r="L592" i="3"/>
  <c r="K593" i="3"/>
  <c r="L593" i="3"/>
  <c r="K594" i="3"/>
  <c r="L594" i="3"/>
  <c r="K595" i="3"/>
  <c r="L595" i="3"/>
  <c r="K596" i="3"/>
  <c r="L596" i="3"/>
  <c r="K597" i="3"/>
  <c r="L597" i="3"/>
  <c r="K598" i="3"/>
  <c r="L598" i="3"/>
  <c r="K599" i="3"/>
  <c r="L599" i="3"/>
  <c r="K600" i="3"/>
  <c r="L600" i="3"/>
  <c r="K601" i="3"/>
  <c r="L601" i="3"/>
  <c r="K602" i="3"/>
  <c r="L602" i="3"/>
  <c r="K603" i="3"/>
  <c r="L603" i="3"/>
  <c r="K604" i="3"/>
  <c r="L604" i="3"/>
  <c r="K605" i="3"/>
  <c r="L605" i="3"/>
  <c r="K606" i="3"/>
  <c r="L606" i="3"/>
  <c r="K607" i="3"/>
  <c r="L607" i="3"/>
  <c r="K608" i="3"/>
  <c r="L608" i="3"/>
  <c r="K609" i="3"/>
  <c r="L609" i="3"/>
  <c r="K610" i="3"/>
  <c r="L610" i="3"/>
  <c r="K611" i="3"/>
  <c r="L611" i="3"/>
  <c r="K612" i="3"/>
  <c r="L612" i="3"/>
  <c r="K613" i="3"/>
  <c r="L613" i="3"/>
  <c r="K614" i="3"/>
  <c r="L614" i="3"/>
  <c r="K615" i="3"/>
  <c r="L615" i="3"/>
  <c r="K616" i="3"/>
  <c r="L616" i="3"/>
  <c r="K617" i="3"/>
  <c r="L617" i="3"/>
  <c r="K618" i="3"/>
  <c r="L618" i="3"/>
  <c r="K619" i="3"/>
  <c r="L619" i="3"/>
  <c r="K620" i="3"/>
  <c r="L620" i="3"/>
  <c r="K621" i="3"/>
  <c r="L621" i="3"/>
  <c r="K622" i="3"/>
  <c r="L622" i="3"/>
  <c r="K623" i="3"/>
  <c r="L623" i="3"/>
  <c r="K624" i="3"/>
  <c r="L624" i="3"/>
  <c r="K625" i="3"/>
  <c r="L625" i="3"/>
  <c r="K626" i="3"/>
  <c r="L626" i="3"/>
  <c r="K627" i="3"/>
  <c r="L627" i="3"/>
  <c r="K628" i="3"/>
  <c r="L628" i="3"/>
  <c r="K629" i="3"/>
  <c r="L629" i="3"/>
  <c r="K630" i="3"/>
  <c r="L630" i="3"/>
  <c r="K631" i="3"/>
  <c r="L631" i="3"/>
  <c r="K632" i="3"/>
  <c r="L632" i="3"/>
  <c r="K633" i="3"/>
  <c r="L633" i="3"/>
  <c r="K634" i="3"/>
  <c r="L634" i="3"/>
  <c r="K635" i="3"/>
  <c r="L635" i="3"/>
  <c r="K636" i="3"/>
  <c r="L636" i="3"/>
  <c r="K637" i="3"/>
  <c r="L637" i="3"/>
  <c r="K638" i="3"/>
  <c r="L638" i="3"/>
  <c r="K639" i="3"/>
  <c r="L639" i="3"/>
  <c r="K640" i="3"/>
  <c r="L640" i="3"/>
  <c r="K641" i="3"/>
  <c r="L641" i="3"/>
  <c r="K642" i="3"/>
  <c r="L642" i="3"/>
  <c r="K643" i="3"/>
  <c r="L643" i="3"/>
  <c r="K644" i="3"/>
  <c r="L644" i="3"/>
  <c r="K645" i="3"/>
  <c r="L645" i="3"/>
  <c r="K646" i="3"/>
  <c r="L646" i="3"/>
  <c r="K647" i="3"/>
  <c r="L647" i="3"/>
  <c r="K648" i="3"/>
  <c r="L648" i="3"/>
  <c r="K649" i="3"/>
  <c r="L649" i="3"/>
  <c r="K650" i="3"/>
  <c r="L650" i="3"/>
  <c r="K651" i="3"/>
  <c r="L651" i="3"/>
  <c r="K652" i="3"/>
  <c r="L652" i="3"/>
  <c r="K653" i="3"/>
  <c r="L653" i="3"/>
  <c r="K654" i="3"/>
  <c r="L654" i="3"/>
  <c r="K655" i="3"/>
  <c r="L655" i="3"/>
  <c r="K656" i="3"/>
  <c r="L656" i="3"/>
  <c r="K657" i="3"/>
  <c r="L657" i="3"/>
  <c r="K658" i="3"/>
  <c r="L658" i="3"/>
  <c r="K659" i="3"/>
  <c r="L659" i="3"/>
  <c r="K660" i="3"/>
  <c r="L660" i="3"/>
  <c r="K661" i="3"/>
  <c r="L661" i="3"/>
  <c r="K662" i="3"/>
  <c r="L662" i="3"/>
  <c r="K663" i="3"/>
  <c r="L663" i="3"/>
  <c r="K664" i="3"/>
  <c r="L664" i="3"/>
  <c r="K665" i="3"/>
  <c r="L665" i="3"/>
  <c r="K666" i="3"/>
  <c r="L666" i="3"/>
  <c r="K667" i="3"/>
  <c r="L667" i="3"/>
  <c r="K668" i="3"/>
  <c r="L668" i="3"/>
  <c r="K669" i="3"/>
  <c r="L669" i="3"/>
  <c r="K670" i="3"/>
  <c r="L670" i="3"/>
  <c r="K671" i="3"/>
  <c r="L671" i="3"/>
  <c r="K672" i="3"/>
  <c r="L672" i="3"/>
  <c r="K673" i="3"/>
  <c r="L673" i="3"/>
  <c r="K674" i="3"/>
  <c r="L674" i="3"/>
  <c r="K675" i="3"/>
  <c r="L675" i="3"/>
  <c r="K676" i="3"/>
  <c r="L676" i="3"/>
  <c r="K677" i="3"/>
  <c r="L677" i="3"/>
  <c r="K678" i="3"/>
  <c r="L678" i="3"/>
  <c r="K679" i="3"/>
  <c r="L679" i="3"/>
  <c r="K680" i="3"/>
  <c r="L680" i="3"/>
  <c r="K681" i="3"/>
  <c r="L681" i="3"/>
  <c r="K682" i="3"/>
  <c r="L682" i="3"/>
  <c r="K683" i="3"/>
  <c r="L683" i="3"/>
  <c r="K684" i="3"/>
  <c r="L684" i="3"/>
  <c r="K685" i="3"/>
  <c r="L685" i="3"/>
  <c r="K686" i="3"/>
  <c r="L686" i="3"/>
  <c r="K687" i="3"/>
  <c r="L687" i="3"/>
  <c r="K688" i="3"/>
  <c r="L688" i="3"/>
  <c r="K689" i="3"/>
  <c r="L689" i="3"/>
  <c r="K690" i="3"/>
  <c r="L690" i="3"/>
  <c r="K691" i="3"/>
  <c r="L691" i="3"/>
  <c r="K692" i="3"/>
  <c r="L692" i="3"/>
  <c r="K693" i="3"/>
  <c r="L693" i="3"/>
  <c r="K694" i="3"/>
  <c r="L694" i="3"/>
  <c r="K695" i="3"/>
  <c r="L695" i="3"/>
  <c r="K696" i="3"/>
  <c r="L696" i="3"/>
  <c r="K697" i="3"/>
  <c r="L697" i="3"/>
  <c r="K698" i="3"/>
  <c r="L698" i="3"/>
  <c r="K699" i="3"/>
  <c r="L699" i="3"/>
  <c r="K700" i="3"/>
  <c r="L700" i="3"/>
  <c r="K701" i="3"/>
  <c r="L701" i="3"/>
  <c r="K702" i="3"/>
  <c r="L702" i="3"/>
  <c r="K703" i="3"/>
  <c r="L703" i="3"/>
  <c r="K704" i="3"/>
  <c r="L704" i="3"/>
  <c r="K705" i="3"/>
  <c r="L705" i="3"/>
  <c r="K706" i="3"/>
  <c r="L706" i="3"/>
  <c r="K707" i="3"/>
  <c r="L707" i="3"/>
  <c r="K708" i="3"/>
  <c r="L708" i="3"/>
  <c r="K709" i="3"/>
  <c r="L709" i="3"/>
  <c r="K710" i="3"/>
  <c r="L710" i="3"/>
  <c r="K711" i="3"/>
  <c r="L711" i="3"/>
  <c r="K712" i="3"/>
  <c r="L712" i="3"/>
  <c r="K713" i="3"/>
  <c r="L713" i="3"/>
  <c r="K714" i="3"/>
  <c r="L714" i="3"/>
  <c r="K715" i="3"/>
  <c r="L715" i="3"/>
  <c r="K716" i="3"/>
  <c r="L716" i="3"/>
  <c r="K717" i="3"/>
  <c r="L717" i="3"/>
  <c r="K718" i="3"/>
  <c r="L718" i="3"/>
  <c r="K719" i="3"/>
  <c r="L719" i="3"/>
  <c r="K720" i="3"/>
  <c r="L720" i="3"/>
  <c r="K721" i="3"/>
  <c r="L721" i="3"/>
  <c r="K722" i="3"/>
  <c r="L722" i="3"/>
  <c r="K723" i="3"/>
  <c r="L723" i="3"/>
  <c r="K724" i="3"/>
  <c r="L724" i="3"/>
  <c r="K725" i="3"/>
  <c r="L725" i="3"/>
  <c r="K726" i="3"/>
  <c r="L726" i="3"/>
  <c r="K727" i="3"/>
  <c r="L727" i="3"/>
  <c r="K728" i="3"/>
  <c r="L728" i="3"/>
  <c r="K729" i="3"/>
  <c r="L729" i="3"/>
  <c r="K730" i="3"/>
  <c r="L730" i="3"/>
  <c r="K731" i="3"/>
  <c r="L731" i="3"/>
  <c r="K732" i="3"/>
  <c r="L732" i="3"/>
  <c r="K733" i="3"/>
  <c r="L733" i="3"/>
  <c r="K734" i="3"/>
  <c r="L734" i="3"/>
  <c r="K735" i="3"/>
  <c r="L735" i="3"/>
  <c r="K736" i="3"/>
  <c r="L736" i="3"/>
  <c r="K737" i="3"/>
  <c r="L737" i="3"/>
  <c r="K738" i="3"/>
  <c r="L738" i="3"/>
  <c r="K739" i="3"/>
  <c r="L739" i="3"/>
  <c r="K740" i="3"/>
  <c r="L740" i="3"/>
  <c r="K741" i="3"/>
  <c r="L741" i="3"/>
  <c r="K742" i="3"/>
  <c r="L742" i="3"/>
  <c r="K743" i="3"/>
  <c r="L743" i="3"/>
  <c r="K744" i="3"/>
  <c r="L744" i="3"/>
  <c r="K745" i="3"/>
  <c r="L745" i="3"/>
  <c r="K746" i="3"/>
  <c r="L746" i="3"/>
  <c r="K747" i="3"/>
  <c r="L747" i="3"/>
  <c r="K748" i="3"/>
  <c r="L748" i="3"/>
  <c r="K749" i="3"/>
  <c r="L749" i="3"/>
  <c r="K750" i="3"/>
  <c r="L750" i="3"/>
  <c r="K751" i="3"/>
  <c r="L751" i="3"/>
  <c r="K752" i="3"/>
  <c r="L752" i="3"/>
  <c r="K753" i="3"/>
  <c r="L753" i="3"/>
  <c r="K754" i="3"/>
  <c r="L754" i="3"/>
  <c r="K755" i="3"/>
  <c r="L755" i="3"/>
  <c r="K756" i="3"/>
  <c r="L756" i="3"/>
  <c r="K757" i="3"/>
  <c r="L757" i="3"/>
  <c r="K758" i="3"/>
  <c r="L758" i="3"/>
  <c r="K759" i="3"/>
  <c r="L759" i="3"/>
  <c r="K760" i="3"/>
  <c r="L760" i="3"/>
  <c r="K761" i="3"/>
  <c r="L761" i="3"/>
  <c r="K762" i="3"/>
  <c r="L762" i="3"/>
  <c r="K763" i="3"/>
  <c r="L763" i="3"/>
  <c r="K764" i="3"/>
  <c r="L764" i="3"/>
  <c r="K765" i="3"/>
  <c r="L765" i="3"/>
  <c r="K766" i="3"/>
  <c r="L766" i="3"/>
  <c r="K767" i="3"/>
  <c r="L767" i="3"/>
  <c r="K768" i="3"/>
  <c r="L768" i="3"/>
  <c r="K769" i="3"/>
  <c r="L769" i="3"/>
  <c r="K770" i="3"/>
  <c r="L770" i="3"/>
  <c r="K771" i="3"/>
  <c r="L771" i="3"/>
  <c r="K772" i="3"/>
  <c r="L772" i="3"/>
  <c r="K773" i="3"/>
  <c r="L773" i="3"/>
  <c r="K774" i="3"/>
  <c r="L774" i="3"/>
  <c r="K775" i="3"/>
  <c r="L775" i="3"/>
  <c r="K776" i="3"/>
  <c r="L776" i="3"/>
  <c r="K777" i="3"/>
  <c r="L777" i="3"/>
  <c r="K778" i="3"/>
  <c r="L778" i="3"/>
  <c r="K779" i="3"/>
  <c r="L779" i="3"/>
  <c r="K780" i="3"/>
  <c r="L780" i="3"/>
  <c r="K781" i="3"/>
  <c r="L781" i="3"/>
  <c r="K782" i="3"/>
  <c r="L782" i="3"/>
  <c r="K783" i="3"/>
  <c r="L783" i="3"/>
  <c r="K784" i="3"/>
  <c r="L784" i="3"/>
  <c r="K785" i="3"/>
  <c r="L785" i="3"/>
  <c r="K786" i="3"/>
  <c r="L786" i="3"/>
  <c r="K787" i="3"/>
  <c r="L787" i="3"/>
  <c r="K788" i="3"/>
  <c r="L788" i="3"/>
  <c r="K789" i="3"/>
  <c r="L789" i="3"/>
  <c r="K790" i="3"/>
  <c r="L790" i="3"/>
  <c r="K791" i="3"/>
  <c r="L791" i="3"/>
  <c r="K792" i="3"/>
  <c r="L792" i="3"/>
  <c r="K793" i="3"/>
  <c r="L793" i="3"/>
  <c r="K794" i="3"/>
  <c r="L794" i="3"/>
  <c r="K795" i="3"/>
  <c r="L795" i="3"/>
  <c r="K796" i="3"/>
  <c r="L796" i="3"/>
  <c r="K797" i="3"/>
  <c r="L797" i="3"/>
  <c r="K798" i="3"/>
  <c r="L798" i="3"/>
  <c r="K799" i="3"/>
  <c r="L799" i="3"/>
  <c r="K800" i="3"/>
  <c r="L800" i="3"/>
  <c r="K801" i="3"/>
  <c r="L801" i="3"/>
  <c r="K802" i="3"/>
  <c r="L802" i="3"/>
  <c r="K803" i="3"/>
  <c r="L803" i="3"/>
  <c r="K804" i="3"/>
  <c r="L804" i="3"/>
  <c r="K805" i="3"/>
  <c r="L805" i="3"/>
  <c r="K806" i="3"/>
  <c r="L806" i="3"/>
  <c r="K807" i="3"/>
  <c r="L807" i="3"/>
  <c r="K808" i="3"/>
  <c r="L808" i="3"/>
  <c r="K809" i="3"/>
  <c r="L809" i="3"/>
  <c r="K810" i="3"/>
  <c r="L810" i="3"/>
  <c r="K811" i="3"/>
  <c r="L811" i="3"/>
  <c r="K812" i="3"/>
  <c r="L812" i="3"/>
  <c r="K813" i="3"/>
  <c r="L813" i="3"/>
  <c r="K814" i="3"/>
  <c r="L814" i="3"/>
  <c r="K815" i="3"/>
  <c r="L815" i="3"/>
  <c r="K816" i="3"/>
  <c r="L816" i="3"/>
  <c r="K817" i="3"/>
  <c r="L817" i="3"/>
  <c r="K818" i="3"/>
  <c r="L818" i="3"/>
  <c r="K819" i="3"/>
  <c r="L819" i="3"/>
  <c r="K820" i="3"/>
  <c r="L820" i="3"/>
  <c r="K821" i="3"/>
  <c r="L821" i="3"/>
  <c r="K822" i="3"/>
  <c r="L822" i="3"/>
  <c r="K823" i="3"/>
  <c r="L823" i="3"/>
  <c r="K824" i="3"/>
  <c r="L824" i="3"/>
  <c r="K825" i="3"/>
  <c r="L825" i="3"/>
  <c r="K826" i="3"/>
  <c r="L826" i="3"/>
  <c r="K827" i="3"/>
  <c r="L827" i="3"/>
  <c r="K828" i="3"/>
  <c r="L828" i="3"/>
  <c r="K829" i="3"/>
  <c r="L829" i="3"/>
  <c r="K830" i="3"/>
  <c r="L830" i="3"/>
  <c r="K831" i="3"/>
  <c r="L831" i="3"/>
  <c r="K832" i="3"/>
  <c r="L832" i="3"/>
  <c r="K833" i="3"/>
  <c r="L833" i="3"/>
  <c r="K834" i="3"/>
  <c r="L834" i="3"/>
  <c r="K835" i="3"/>
  <c r="L835" i="3"/>
  <c r="K836" i="3"/>
  <c r="L836" i="3"/>
  <c r="K837" i="3"/>
  <c r="L837" i="3"/>
  <c r="K838" i="3"/>
  <c r="L838" i="3"/>
  <c r="K839" i="3"/>
  <c r="L839" i="3"/>
  <c r="K840" i="3"/>
  <c r="L840" i="3"/>
  <c r="K841" i="3"/>
  <c r="L841" i="3"/>
  <c r="K842" i="3"/>
  <c r="L842" i="3"/>
  <c r="K843" i="3"/>
  <c r="L843" i="3"/>
  <c r="K844" i="3"/>
  <c r="L844" i="3"/>
  <c r="K845" i="3"/>
  <c r="L845" i="3"/>
  <c r="K846" i="3"/>
  <c r="L846" i="3"/>
  <c r="K847" i="3"/>
  <c r="L847" i="3"/>
  <c r="K848" i="3"/>
  <c r="L848" i="3"/>
  <c r="K849" i="3"/>
  <c r="L849" i="3"/>
  <c r="K850" i="3"/>
  <c r="L850" i="3"/>
  <c r="K851" i="3"/>
  <c r="L851" i="3"/>
  <c r="K852" i="3"/>
  <c r="L852" i="3"/>
  <c r="K853" i="3"/>
  <c r="L853" i="3"/>
  <c r="K854" i="3"/>
  <c r="L854" i="3"/>
  <c r="K855" i="3"/>
  <c r="L855" i="3"/>
  <c r="K856" i="3"/>
  <c r="L856" i="3"/>
  <c r="K857" i="3"/>
  <c r="L857" i="3"/>
  <c r="K858" i="3"/>
  <c r="L858" i="3"/>
  <c r="K859" i="3"/>
  <c r="L859" i="3"/>
  <c r="K860" i="3"/>
  <c r="L860" i="3"/>
  <c r="K861" i="3"/>
  <c r="L861" i="3"/>
  <c r="K862" i="3"/>
  <c r="L862" i="3"/>
  <c r="K863" i="3"/>
  <c r="L863" i="3"/>
  <c r="K864" i="3"/>
  <c r="L864" i="3"/>
  <c r="K865" i="3"/>
  <c r="L865" i="3"/>
  <c r="K866" i="3"/>
  <c r="L866" i="3"/>
  <c r="K867" i="3"/>
  <c r="L867" i="3"/>
  <c r="K868" i="3"/>
  <c r="L868" i="3"/>
  <c r="K869" i="3"/>
  <c r="L869" i="3"/>
  <c r="K870" i="3"/>
  <c r="L870" i="3"/>
  <c r="K871" i="3"/>
  <c r="L871" i="3"/>
  <c r="K872" i="3"/>
  <c r="L872" i="3"/>
  <c r="K873" i="3"/>
  <c r="L873" i="3"/>
  <c r="K874" i="3"/>
  <c r="L874" i="3"/>
  <c r="K875" i="3"/>
  <c r="L875" i="3"/>
  <c r="K876" i="3"/>
  <c r="L876" i="3"/>
  <c r="K877" i="3"/>
  <c r="L877" i="3"/>
  <c r="K878" i="3"/>
  <c r="L878" i="3"/>
  <c r="K879" i="3"/>
  <c r="L879" i="3"/>
  <c r="K880" i="3"/>
  <c r="L880" i="3"/>
  <c r="K881" i="3"/>
  <c r="L881" i="3"/>
  <c r="K882" i="3"/>
  <c r="L882" i="3"/>
  <c r="K883" i="3"/>
  <c r="L883" i="3"/>
  <c r="K884" i="3"/>
  <c r="L884" i="3"/>
  <c r="K885" i="3"/>
  <c r="L885" i="3"/>
  <c r="K886" i="3"/>
  <c r="L886" i="3"/>
  <c r="K887" i="3"/>
  <c r="L887" i="3"/>
  <c r="K888" i="3"/>
  <c r="L888" i="3"/>
  <c r="K889" i="3"/>
  <c r="L889" i="3"/>
  <c r="K890" i="3"/>
  <c r="L890" i="3"/>
  <c r="K891" i="3"/>
  <c r="L891" i="3"/>
  <c r="K892" i="3"/>
  <c r="L892" i="3"/>
  <c r="K893" i="3"/>
  <c r="L893" i="3"/>
  <c r="K894" i="3"/>
  <c r="L894" i="3"/>
  <c r="K895" i="3"/>
  <c r="L895" i="3"/>
  <c r="K896" i="3"/>
  <c r="L896" i="3"/>
  <c r="K897" i="3"/>
  <c r="L897" i="3"/>
  <c r="K898" i="3"/>
  <c r="L898" i="3"/>
  <c r="K899" i="3"/>
  <c r="L899" i="3"/>
  <c r="K900" i="3"/>
  <c r="L900" i="3"/>
  <c r="K901" i="3"/>
  <c r="L901" i="3"/>
  <c r="K902" i="3"/>
  <c r="L902" i="3"/>
  <c r="K903" i="3"/>
  <c r="L903" i="3"/>
  <c r="K904" i="3"/>
  <c r="L904" i="3"/>
  <c r="K905" i="3"/>
  <c r="L905" i="3"/>
  <c r="K906" i="3"/>
  <c r="L906" i="3"/>
  <c r="K907" i="3"/>
  <c r="L907" i="3"/>
  <c r="K908" i="3"/>
  <c r="L908" i="3"/>
  <c r="K909" i="3"/>
  <c r="L909" i="3"/>
  <c r="K910" i="3"/>
  <c r="L910" i="3"/>
  <c r="K911" i="3"/>
  <c r="L911" i="3"/>
  <c r="K912" i="3"/>
  <c r="L912" i="3"/>
  <c r="K913" i="3"/>
  <c r="L913" i="3"/>
  <c r="K914" i="3"/>
  <c r="L914" i="3"/>
  <c r="K915" i="3"/>
  <c r="L915" i="3"/>
  <c r="K916" i="3"/>
  <c r="L916" i="3"/>
  <c r="K917" i="3"/>
  <c r="L917" i="3"/>
  <c r="K918" i="3"/>
  <c r="L918" i="3"/>
  <c r="K919" i="3"/>
  <c r="L919" i="3"/>
  <c r="K920" i="3"/>
  <c r="L920" i="3"/>
  <c r="K921" i="3"/>
  <c r="L921" i="3"/>
  <c r="K922" i="3"/>
  <c r="L922" i="3"/>
  <c r="K923" i="3"/>
  <c r="L923" i="3"/>
  <c r="K924" i="3"/>
  <c r="L924" i="3"/>
  <c r="K925" i="3"/>
  <c r="L925" i="3"/>
  <c r="K926" i="3"/>
  <c r="L926" i="3"/>
  <c r="K927" i="3"/>
  <c r="L927" i="3"/>
  <c r="K928" i="3"/>
  <c r="L928" i="3"/>
  <c r="K929" i="3"/>
  <c r="L929" i="3"/>
  <c r="K930" i="3"/>
  <c r="L930" i="3"/>
  <c r="K931" i="3"/>
  <c r="L931" i="3"/>
  <c r="K932" i="3"/>
  <c r="L932" i="3"/>
  <c r="K933" i="3"/>
  <c r="L933" i="3"/>
  <c r="K934" i="3"/>
  <c r="L934" i="3"/>
  <c r="K935" i="3"/>
  <c r="L935" i="3"/>
  <c r="K936" i="3"/>
  <c r="L936" i="3"/>
  <c r="K937" i="3"/>
  <c r="L937" i="3"/>
  <c r="K938" i="3"/>
  <c r="L938" i="3"/>
  <c r="K939" i="3"/>
  <c r="L939" i="3"/>
  <c r="K940" i="3"/>
  <c r="L940" i="3"/>
  <c r="K941" i="3"/>
  <c r="L941" i="3"/>
  <c r="K942" i="3"/>
  <c r="L942" i="3"/>
  <c r="K943" i="3"/>
  <c r="L943" i="3"/>
  <c r="K944" i="3"/>
  <c r="L944" i="3"/>
  <c r="K945" i="3"/>
  <c r="L945" i="3"/>
  <c r="K946" i="3"/>
  <c r="L946" i="3"/>
  <c r="K947" i="3"/>
  <c r="L947" i="3"/>
  <c r="K948" i="3"/>
  <c r="L948" i="3"/>
  <c r="K949" i="3"/>
  <c r="L949" i="3"/>
  <c r="K950" i="3"/>
  <c r="L950" i="3"/>
  <c r="K951" i="3"/>
  <c r="L951" i="3"/>
  <c r="K952" i="3"/>
  <c r="L952" i="3"/>
  <c r="K953" i="3"/>
  <c r="L953" i="3"/>
  <c r="K954" i="3"/>
  <c r="L954" i="3"/>
  <c r="K955" i="3"/>
  <c r="L955" i="3"/>
  <c r="K956" i="3"/>
  <c r="L956" i="3"/>
  <c r="K957" i="3"/>
  <c r="L957" i="3"/>
  <c r="K958" i="3"/>
  <c r="L958" i="3"/>
  <c r="K959" i="3"/>
  <c r="L959" i="3"/>
  <c r="K960" i="3"/>
  <c r="L960" i="3"/>
  <c r="K961" i="3"/>
  <c r="L961" i="3"/>
  <c r="K962" i="3"/>
  <c r="L962" i="3"/>
  <c r="K963" i="3"/>
  <c r="L963" i="3"/>
  <c r="K964" i="3"/>
  <c r="L964" i="3"/>
  <c r="K965" i="3"/>
  <c r="L965" i="3"/>
  <c r="K966" i="3"/>
  <c r="L966" i="3"/>
  <c r="K967" i="3"/>
  <c r="L967" i="3"/>
  <c r="K968" i="3"/>
  <c r="L968" i="3"/>
  <c r="K969" i="3"/>
  <c r="L969" i="3"/>
  <c r="K970" i="3"/>
  <c r="L970" i="3"/>
  <c r="K971" i="3"/>
  <c r="L971" i="3"/>
  <c r="K972" i="3"/>
  <c r="L972" i="3"/>
  <c r="K973" i="3"/>
  <c r="L973" i="3"/>
  <c r="K974" i="3"/>
  <c r="L974" i="3"/>
  <c r="K975" i="3"/>
  <c r="L975" i="3"/>
  <c r="K976" i="3"/>
  <c r="L976" i="3"/>
  <c r="K977" i="3"/>
  <c r="L977" i="3"/>
  <c r="K978" i="3"/>
  <c r="L978" i="3"/>
  <c r="K979" i="3"/>
  <c r="L979" i="3"/>
  <c r="K980" i="3"/>
  <c r="L980" i="3"/>
  <c r="K981" i="3"/>
  <c r="L981" i="3"/>
  <c r="K982" i="3"/>
  <c r="L982" i="3"/>
  <c r="K983" i="3"/>
  <c r="L983" i="3"/>
  <c r="K984" i="3"/>
  <c r="L984" i="3"/>
  <c r="K985" i="3"/>
  <c r="L985" i="3"/>
  <c r="K986" i="3"/>
  <c r="L986" i="3"/>
  <c r="K987" i="3"/>
  <c r="L987" i="3"/>
  <c r="K988" i="3"/>
  <c r="L988" i="3"/>
  <c r="K989" i="3"/>
  <c r="L989" i="3"/>
  <c r="K990" i="3"/>
  <c r="L990" i="3"/>
  <c r="K991" i="3"/>
  <c r="L991" i="3"/>
  <c r="K992" i="3"/>
  <c r="L992" i="3"/>
  <c r="K993" i="3"/>
  <c r="L993" i="3"/>
  <c r="K994" i="3"/>
  <c r="L994" i="3"/>
  <c r="K995" i="3"/>
  <c r="L995" i="3"/>
  <c r="K996" i="3"/>
  <c r="L996" i="3"/>
  <c r="K997" i="3"/>
  <c r="L997" i="3"/>
  <c r="K998" i="3"/>
  <c r="L998" i="3"/>
  <c r="K999" i="3"/>
  <c r="L999" i="3"/>
  <c r="K1000" i="3"/>
  <c r="L1000" i="3"/>
  <c r="K1001" i="3"/>
  <c r="L1001" i="3"/>
  <c r="K1002" i="3"/>
  <c r="L1002" i="3"/>
  <c r="K1003" i="3"/>
  <c r="L1003" i="3"/>
  <c r="K1004" i="3"/>
  <c r="L1004" i="3"/>
  <c r="K1005" i="3"/>
  <c r="L1005" i="3"/>
  <c r="K1006" i="3"/>
  <c r="L1006" i="3"/>
  <c r="K1007" i="3"/>
  <c r="L1007" i="3"/>
  <c r="K1008" i="3"/>
  <c r="L1008" i="3"/>
  <c r="K1009" i="3"/>
  <c r="L1009" i="3"/>
  <c r="K1010" i="3"/>
  <c r="L1010" i="3"/>
  <c r="K1011" i="3"/>
  <c r="L1011" i="3"/>
  <c r="K1012" i="3"/>
  <c r="L1012" i="3"/>
  <c r="K1013" i="3"/>
  <c r="L1013" i="3"/>
  <c r="K1014" i="3"/>
  <c r="L1014" i="3"/>
  <c r="K1015" i="3"/>
  <c r="L1015" i="3"/>
  <c r="K1016" i="3"/>
  <c r="L1016" i="3"/>
  <c r="K1017" i="3"/>
  <c r="L1017" i="3"/>
  <c r="K1018" i="3"/>
  <c r="L1018" i="3"/>
  <c r="K1019" i="3"/>
  <c r="L1019" i="3"/>
  <c r="K1020" i="3"/>
  <c r="L1020" i="3"/>
  <c r="K1021" i="3"/>
  <c r="L1021" i="3"/>
  <c r="K1022" i="3"/>
  <c r="L1022" i="3"/>
  <c r="K1023" i="3"/>
  <c r="L1023" i="3"/>
  <c r="K1024" i="3"/>
  <c r="L1024" i="3"/>
  <c r="K1025" i="3"/>
  <c r="L1025" i="3"/>
  <c r="K1026" i="3"/>
  <c r="L1026" i="3"/>
  <c r="K1027" i="3"/>
  <c r="L1027" i="3"/>
  <c r="K1028" i="3"/>
  <c r="L1028" i="3"/>
  <c r="K1029" i="3"/>
  <c r="L1029" i="3"/>
  <c r="K1030" i="3"/>
  <c r="L1030" i="3"/>
  <c r="K1031" i="3"/>
  <c r="L1031" i="3"/>
  <c r="K1032" i="3"/>
  <c r="L1032" i="3"/>
  <c r="K1033" i="3"/>
  <c r="L1033" i="3"/>
  <c r="K1034" i="3"/>
  <c r="L1034" i="3"/>
  <c r="K1035" i="3"/>
  <c r="L1035" i="3"/>
  <c r="K1036" i="3"/>
  <c r="L1036" i="3"/>
  <c r="K1037" i="3"/>
  <c r="L1037" i="3"/>
  <c r="K1038" i="3"/>
  <c r="L1038" i="3"/>
  <c r="K1039" i="3"/>
  <c r="L1039" i="3"/>
  <c r="K1040" i="3"/>
  <c r="L1040" i="3"/>
  <c r="K1041" i="3"/>
  <c r="L1041" i="3"/>
  <c r="K1042" i="3"/>
  <c r="L1042" i="3"/>
  <c r="K1043" i="3"/>
  <c r="L1043" i="3"/>
  <c r="K1044" i="3"/>
  <c r="L1044" i="3"/>
  <c r="K1045" i="3"/>
  <c r="L1045" i="3"/>
  <c r="K1046" i="3"/>
  <c r="L1046" i="3"/>
  <c r="K1047" i="3"/>
  <c r="L1047" i="3"/>
  <c r="K1048" i="3"/>
  <c r="L1048" i="3"/>
  <c r="K1049" i="3"/>
  <c r="L1049" i="3"/>
  <c r="K1050" i="3"/>
  <c r="L1050" i="3"/>
  <c r="K1051" i="3"/>
  <c r="L1051" i="3"/>
  <c r="K1052" i="3"/>
  <c r="L1052" i="3"/>
  <c r="K1053" i="3"/>
  <c r="L1053" i="3"/>
  <c r="K1054" i="3"/>
  <c r="L1054" i="3"/>
  <c r="K1055" i="3"/>
  <c r="L1055" i="3"/>
  <c r="K1056" i="3"/>
  <c r="L1056" i="3"/>
  <c r="K1057" i="3"/>
  <c r="L1057" i="3"/>
  <c r="K1058" i="3"/>
  <c r="L1058" i="3"/>
  <c r="K1059" i="3"/>
  <c r="L1059" i="3"/>
  <c r="K1060" i="3"/>
  <c r="L1060" i="3"/>
  <c r="K1061" i="3"/>
  <c r="L1061" i="3"/>
  <c r="K1062" i="3"/>
  <c r="L1062" i="3"/>
  <c r="K1063" i="3"/>
  <c r="L1063" i="3"/>
  <c r="K1064" i="3"/>
  <c r="L1064" i="3"/>
  <c r="K1065" i="3"/>
  <c r="L1065" i="3"/>
  <c r="K1066" i="3"/>
  <c r="L1066" i="3"/>
  <c r="K1067" i="3"/>
  <c r="L1067" i="3"/>
  <c r="K1068" i="3"/>
  <c r="L1068" i="3"/>
  <c r="K1069" i="3"/>
  <c r="L1069" i="3"/>
  <c r="K1070" i="3"/>
  <c r="L1070" i="3"/>
  <c r="K1071" i="3"/>
  <c r="L1071" i="3"/>
  <c r="K1072" i="3"/>
  <c r="L1072" i="3"/>
  <c r="K1073" i="3"/>
  <c r="L1073" i="3"/>
  <c r="K1074" i="3"/>
  <c r="L1074" i="3"/>
  <c r="K1075" i="3"/>
  <c r="L1075" i="3"/>
  <c r="K1076" i="3"/>
  <c r="L1076" i="3"/>
  <c r="K1077" i="3"/>
  <c r="L1077" i="3"/>
  <c r="K1078" i="3"/>
  <c r="L1078" i="3"/>
  <c r="K1079" i="3"/>
  <c r="L1079" i="3"/>
  <c r="K1080" i="3"/>
  <c r="L1080" i="3"/>
  <c r="K1081" i="3"/>
  <c r="L1081" i="3"/>
  <c r="K1082" i="3"/>
  <c r="L1082" i="3"/>
  <c r="K1083" i="3"/>
  <c r="L1083" i="3"/>
  <c r="K1084" i="3"/>
  <c r="L1084" i="3"/>
  <c r="K1085" i="3"/>
  <c r="L1085" i="3"/>
  <c r="K1086" i="3"/>
  <c r="L1086" i="3"/>
  <c r="K1087" i="3"/>
  <c r="L1087" i="3"/>
  <c r="K1088" i="3"/>
  <c r="L1088" i="3"/>
  <c r="K1089" i="3"/>
  <c r="L1089" i="3"/>
  <c r="K1090" i="3"/>
  <c r="L1090" i="3"/>
  <c r="K1091" i="3"/>
  <c r="L1091" i="3"/>
  <c r="K1092" i="3"/>
  <c r="L1092" i="3"/>
  <c r="K1093" i="3"/>
  <c r="L1093" i="3"/>
  <c r="K1094" i="3"/>
  <c r="L1094" i="3"/>
  <c r="K1095" i="3"/>
  <c r="L1095" i="3"/>
  <c r="K1096" i="3"/>
  <c r="L1096" i="3"/>
  <c r="K1097" i="3"/>
  <c r="L1097" i="3"/>
  <c r="K1098" i="3"/>
  <c r="L1098" i="3"/>
  <c r="K1099" i="3"/>
  <c r="L1099" i="3"/>
  <c r="K1100" i="3"/>
  <c r="L1100" i="3"/>
  <c r="K1101" i="3"/>
  <c r="L1101" i="3"/>
  <c r="K1102" i="3"/>
  <c r="L1102" i="3"/>
  <c r="K1103" i="3"/>
  <c r="L1103" i="3"/>
  <c r="K1104" i="3"/>
  <c r="L1104" i="3"/>
  <c r="K1105" i="3"/>
  <c r="L1105" i="3"/>
  <c r="K1106" i="3"/>
  <c r="L1106" i="3"/>
  <c r="K1107" i="3"/>
  <c r="L1107" i="3"/>
  <c r="K1108" i="3"/>
  <c r="L1108" i="3"/>
  <c r="K1109" i="3"/>
  <c r="L1109" i="3"/>
  <c r="K1110" i="3"/>
  <c r="L1110" i="3"/>
  <c r="K1111" i="3"/>
  <c r="L1111" i="3"/>
  <c r="K1112" i="3"/>
  <c r="L1112" i="3"/>
  <c r="K1113" i="3"/>
  <c r="L1113" i="3"/>
  <c r="K1114" i="3"/>
  <c r="L1114" i="3"/>
  <c r="K1115" i="3"/>
  <c r="L1115" i="3"/>
  <c r="K1116" i="3"/>
  <c r="L1116" i="3"/>
  <c r="K1117" i="3"/>
  <c r="L1117" i="3"/>
  <c r="K1118" i="3"/>
  <c r="L1118" i="3"/>
  <c r="K1119" i="3"/>
  <c r="L1119" i="3"/>
  <c r="K1120" i="3"/>
  <c r="L1120" i="3"/>
  <c r="K1121" i="3"/>
  <c r="L1121" i="3"/>
  <c r="K1122" i="3"/>
  <c r="L1122" i="3"/>
  <c r="K1123" i="3"/>
  <c r="L1123" i="3"/>
  <c r="K1124" i="3"/>
  <c r="L1124" i="3"/>
  <c r="K1125" i="3"/>
  <c r="L1125" i="3"/>
  <c r="K1126" i="3"/>
  <c r="L1126" i="3"/>
  <c r="K1127" i="3"/>
  <c r="L1127" i="3"/>
  <c r="K1128" i="3"/>
  <c r="L1128" i="3"/>
  <c r="K1129" i="3"/>
  <c r="L1129" i="3"/>
  <c r="K1130" i="3"/>
  <c r="L1130" i="3"/>
  <c r="K1131" i="3"/>
  <c r="L1131" i="3"/>
  <c r="K1132" i="3"/>
  <c r="L1132" i="3"/>
  <c r="K1133" i="3"/>
  <c r="L1133" i="3"/>
  <c r="K1134" i="3"/>
  <c r="L1134" i="3"/>
  <c r="K1135" i="3"/>
  <c r="L1135" i="3"/>
  <c r="K1136" i="3"/>
  <c r="L1136" i="3"/>
  <c r="K1137" i="3"/>
  <c r="L1137" i="3"/>
  <c r="K1138" i="3"/>
  <c r="L1138" i="3"/>
  <c r="K1139" i="3"/>
  <c r="L1139" i="3"/>
  <c r="K1140" i="3"/>
  <c r="L1140" i="3"/>
  <c r="K1141" i="3"/>
  <c r="L1141" i="3"/>
  <c r="K1142" i="3"/>
  <c r="L1142" i="3"/>
  <c r="K1143" i="3"/>
  <c r="L1143" i="3"/>
  <c r="K1144" i="3"/>
  <c r="L1144" i="3"/>
  <c r="K1145" i="3"/>
  <c r="L1145" i="3"/>
  <c r="K1146" i="3"/>
  <c r="L1146" i="3"/>
  <c r="K1147" i="3"/>
  <c r="L1147" i="3"/>
  <c r="K1148" i="3"/>
  <c r="L1148" i="3"/>
  <c r="K1149" i="3"/>
  <c r="L1149" i="3"/>
  <c r="K1150" i="3"/>
  <c r="L1150" i="3"/>
  <c r="K1151" i="3"/>
  <c r="L1151" i="3"/>
  <c r="K1152" i="3"/>
  <c r="L1152" i="3"/>
  <c r="K1153" i="3"/>
  <c r="L1153" i="3"/>
  <c r="K1154" i="3"/>
  <c r="L1154" i="3"/>
  <c r="K1155" i="3"/>
  <c r="L1155" i="3"/>
  <c r="K1156" i="3"/>
  <c r="L1156" i="3"/>
  <c r="K1157" i="3"/>
  <c r="L1157" i="3"/>
  <c r="K1158" i="3"/>
  <c r="L1158" i="3"/>
  <c r="K1159" i="3"/>
  <c r="L1159" i="3"/>
  <c r="K1160" i="3"/>
  <c r="L1160" i="3"/>
  <c r="K1161" i="3"/>
  <c r="L1161" i="3"/>
  <c r="K1162" i="3"/>
  <c r="L1162" i="3"/>
  <c r="K1163" i="3"/>
  <c r="L1163" i="3"/>
  <c r="K1164" i="3"/>
  <c r="L1164" i="3"/>
  <c r="K1165" i="3"/>
  <c r="L1165" i="3"/>
  <c r="K1166" i="3"/>
  <c r="L1166" i="3"/>
  <c r="K1167" i="3"/>
  <c r="L1167" i="3"/>
  <c r="K1168" i="3"/>
  <c r="L1168" i="3"/>
  <c r="K1169" i="3"/>
  <c r="L1169" i="3"/>
  <c r="K1170" i="3"/>
  <c r="L1170" i="3"/>
  <c r="K1171" i="3"/>
  <c r="L1171" i="3"/>
  <c r="K1172" i="3"/>
  <c r="L1172" i="3"/>
  <c r="K1173" i="3"/>
  <c r="L1173" i="3"/>
  <c r="K1174" i="3"/>
  <c r="L1174" i="3"/>
  <c r="K1175" i="3"/>
  <c r="L1175" i="3"/>
  <c r="K1176" i="3"/>
  <c r="L1176" i="3"/>
  <c r="K1177" i="3"/>
  <c r="L1177" i="3"/>
  <c r="K1178" i="3"/>
  <c r="L1178" i="3"/>
  <c r="K1179" i="3"/>
  <c r="L1179" i="3"/>
  <c r="K1180" i="3"/>
  <c r="L1180" i="3"/>
  <c r="K1181" i="3"/>
  <c r="L1181" i="3"/>
  <c r="K1182" i="3"/>
  <c r="L1182" i="3"/>
  <c r="K1183" i="3"/>
  <c r="L1183" i="3"/>
  <c r="K1184" i="3"/>
  <c r="L1184" i="3"/>
  <c r="K1185" i="3"/>
  <c r="L1185" i="3"/>
  <c r="K1186" i="3"/>
  <c r="L1186" i="3"/>
  <c r="K1187" i="3"/>
  <c r="L1187" i="3"/>
  <c r="K1188" i="3"/>
  <c r="L1188" i="3"/>
  <c r="K1189" i="3"/>
  <c r="L1189" i="3"/>
  <c r="K1190" i="3"/>
  <c r="L1190" i="3"/>
  <c r="K1191" i="3"/>
  <c r="L1191" i="3"/>
  <c r="K1192" i="3"/>
  <c r="L1192" i="3"/>
  <c r="K1193" i="3"/>
  <c r="L1193" i="3"/>
  <c r="K1194" i="3"/>
  <c r="L1194" i="3"/>
  <c r="K1195" i="3"/>
  <c r="L1195" i="3"/>
  <c r="K1196" i="3"/>
  <c r="L1196" i="3"/>
  <c r="K1197" i="3"/>
  <c r="L1197" i="3"/>
  <c r="K1198" i="3"/>
  <c r="L1198" i="3"/>
  <c r="L2" i="3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2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  <c r="H41" i="2"/>
  <c r="H38" i="2"/>
  <c r="H39" i="2"/>
  <c r="H40" i="2"/>
  <c r="J38" i="2"/>
  <c r="K38" i="2"/>
  <c r="L38" i="2"/>
  <c r="J39" i="2"/>
  <c r="K39" i="2"/>
  <c r="L39" i="2"/>
  <c r="J40" i="2"/>
  <c r="K40" i="2"/>
  <c r="L40" i="2"/>
  <c r="J41" i="2"/>
  <c r="L41" i="2"/>
  <c r="I38" i="2"/>
  <c r="I40" i="2"/>
  <c r="I39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L23" i="2"/>
  <c r="L24" i="2"/>
  <c r="L25" i="2"/>
  <c r="L26" i="2"/>
  <c r="L27" i="2"/>
  <c r="L28" i="2"/>
  <c r="K29" i="2"/>
  <c r="L29" i="2"/>
  <c r="L30" i="2"/>
  <c r="L33" i="2"/>
  <c r="L34" i="2"/>
  <c r="L2" i="2"/>
  <c r="K2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J23" i="2"/>
  <c r="J24" i="2"/>
  <c r="J25" i="2"/>
  <c r="J26" i="2"/>
  <c r="J27" i="2"/>
  <c r="J28" i="2"/>
  <c r="I29" i="2"/>
  <c r="J29" i="2"/>
  <c r="J30" i="2"/>
  <c r="J33" i="2"/>
  <c r="J34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2" i="2"/>
  <c r="E38" i="2"/>
  <c r="F38" i="2"/>
  <c r="G38" i="2"/>
  <c r="E39" i="2"/>
  <c r="F39" i="2"/>
  <c r="G39" i="2"/>
  <c r="E40" i="2"/>
  <c r="F40" i="2"/>
  <c r="G40" i="2"/>
  <c r="F41" i="2"/>
  <c r="G41" i="2"/>
  <c r="D41" i="2"/>
  <c r="D40" i="2"/>
  <c r="D39" i="2"/>
  <c r="D38" i="2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<sst xmlns="http://schemas.openxmlformats.org/spreadsheetml/2006/main" count="9491" uniqueCount="4200">
  <si>
    <t>Accession</t>
  </si>
  <si>
    <t>Other Protein(s) (alphabetical order)</t>
  </si>
  <si>
    <t>Complete Protein Group (alphabetical order)</t>
  </si>
  <si>
    <t>Protein Inference Class</t>
  </si>
  <si>
    <t>Description</t>
  </si>
  <si>
    <t>Gene Name</t>
  </si>
  <si>
    <t>Chromosome</t>
  </si>
  <si>
    <t>emPAI</t>
  </si>
  <si>
    <t>NSAF</t>
  </si>
  <si>
    <t>Confidence</t>
  </si>
  <si>
    <t>Validated</t>
  </si>
  <si>
    <t>P68104</t>
  </si>
  <si>
    <t>Q5VTE0</t>
  </si>
  <si>
    <t>P68104, Q5VTE0</t>
  </si>
  <si>
    <t>Related Proteins</t>
  </si>
  <si>
    <t>Elongation factor 1-alpha 1 (EF1A1_HUMAN)</t>
  </si>
  <si>
    <t>EEF1A1</t>
  </si>
  <si>
    <t>A6NNC1</t>
  </si>
  <si>
    <t>Single Protein</t>
  </si>
  <si>
    <t>Putative POM121-like protein 1-like (P12LL_HUMAN)</t>
  </si>
  <si>
    <t>P63173</t>
  </si>
  <si>
    <t>60S ribosomal protein L38 (RL38_HUMAN)</t>
  </si>
  <si>
    <t>RPL38</t>
  </si>
  <si>
    <t>P14625</t>
  </si>
  <si>
    <t>Endoplasmin (ENPL_HUMAN)</t>
  </si>
  <si>
    <t>HSP90B1</t>
  </si>
  <si>
    <t>P62241</t>
  </si>
  <si>
    <t>40S ribosomal protein S8 (RS8_HUMAN)</t>
  </si>
  <si>
    <t>RPS8</t>
  </si>
  <si>
    <t>P09972</t>
  </si>
  <si>
    <t>Fructose-bisphosphate aldolase C (ALDOC_HUMAN)</t>
  </si>
  <si>
    <t>ALDOC</t>
  </si>
  <si>
    <t>P05387</t>
  </si>
  <si>
    <t>60S acidic ribosomal protein P2 (RLA2_HUMAN)</t>
  </si>
  <si>
    <t>RPLP2</t>
  </si>
  <si>
    <t>P78310</t>
  </si>
  <si>
    <t>Coxsackievirus and adenovirus receptor (CXAR_HUMAN)</t>
  </si>
  <si>
    <t>CXADR</t>
  </si>
  <si>
    <t>P62937</t>
  </si>
  <si>
    <t>Peptidyl-prolyl cis-trans isomerase A (PPIA_HUMAN)</t>
  </si>
  <si>
    <t>PPIA</t>
  </si>
  <si>
    <t>P27797</t>
  </si>
  <si>
    <t>Calreticulin (CALR_HUMAN)</t>
  </si>
  <si>
    <t>CALR</t>
  </si>
  <si>
    <t>P54886</t>
  </si>
  <si>
    <t>Delta-1-pyrroline-5-carboxylate synthase (P5CS_HUMAN)</t>
  </si>
  <si>
    <t>ALDH18A1</t>
  </si>
  <si>
    <t>P00441</t>
  </si>
  <si>
    <t>Superoxide dismutase [Cu-Zn] (SODC_HUMAN)</t>
  </si>
  <si>
    <t>SOD1</t>
  </si>
  <si>
    <t>P62736</t>
  </si>
  <si>
    <t>P63267, P68032, P68133</t>
  </si>
  <si>
    <t>P62736, P63267, P68032, P68133</t>
  </si>
  <si>
    <t>Actin, aortic smooth muscle (ACTA_HUMAN)</t>
  </si>
  <si>
    <t>ACTA2</t>
  </si>
  <si>
    <t>P30046</t>
  </si>
  <si>
    <t>D-dopachrome decarboxylase (DOPD_HUMAN)</t>
  </si>
  <si>
    <t>DDT</t>
  </si>
  <si>
    <t>P21283</t>
  </si>
  <si>
    <t>V-type proton ATPase subunit C 1 (VATC1_HUMAN)</t>
  </si>
  <si>
    <t>ATP6V1C1</t>
  </si>
  <si>
    <t>P07814</t>
  </si>
  <si>
    <t>Bifunctional glutamate/proline--tRNA ligase (SYEP_HUMAN)</t>
  </si>
  <si>
    <t>EPRS</t>
  </si>
  <si>
    <t>P53396</t>
  </si>
  <si>
    <t>ATP-citrate synthase (ACLY_HUMAN)</t>
  </si>
  <si>
    <t>ACLY</t>
  </si>
  <si>
    <t>P38646</t>
  </si>
  <si>
    <t>Stress-70 protein, mitochondrial (GRP75_HUMAN)</t>
  </si>
  <si>
    <t>HSPA9</t>
  </si>
  <si>
    <t>Q9Y4L1</t>
  </si>
  <si>
    <t>Hypoxia up-regulated protein 1 (HYOU1_HUMAN)</t>
  </si>
  <si>
    <t>HYOU1</t>
  </si>
  <si>
    <t>Q86UP2</t>
  </si>
  <si>
    <t>Kinectin (KTN1_HUMAN)</t>
  </si>
  <si>
    <t>KTN1</t>
  </si>
  <si>
    <t>P22626</t>
  </si>
  <si>
    <t>Heterogeneous nuclear ribonucleoproteins A2/B1 (ROA2_HUMAN)</t>
  </si>
  <si>
    <t>HNRNPA2B1</t>
  </si>
  <si>
    <t>P06744</t>
  </si>
  <si>
    <t>Glucose-6-phosphate isomerase (G6PI_HUMAN)</t>
  </si>
  <si>
    <t>GPI</t>
  </si>
  <si>
    <t>P13639</t>
  </si>
  <si>
    <t>Elongation factor 2 (EF2_HUMAN)</t>
  </si>
  <si>
    <t>EEF2</t>
  </si>
  <si>
    <t>P33993</t>
  </si>
  <si>
    <t>DNA replication licensing factor MCM7 (MCM7_HUMAN)</t>
  </si>
  <si>
    <t>MCM7</t>
  </si>
  <si>
    <t>P09874</t>
  </si>
  <si>
    <t>Poly [ADP-ribose] polymerase 1 (PARP1_HUMAN)</t>
  </si>
  <si>
    <t>PARP1</t>
  </si>
  <si>
    <t>Q92945</t>
  </si>
  <si>
    <t>Far upstream element-binding protein 2 (FUBP2_HUMAN)</t>
  </si>
  <si>
    <t>KHSRP</t>
  </si>
  <si>
    <t>Q8WWM7</t>
  </si>
  <si>
    <t>Ataxin-2-like protein (ATX2L_HUMAN)</t>
  </si>
  <si>
    <t>ATXN2L</t>
  </si>
  <si>
    <t>Q99829</t>
  </si>
  <si>
    <t>Copine-1 (CPNE1_HUMAN)</t>
  </si>
  <si>
    <t>CPNE1</t>
  </si>
  <si>
    <t>P04406</t>
  </si>
  <si>
    <t>Glyceraldehyde-3-phosphate dehydrogenase (G3P_HUMAN)</t>
  </si>
  <si>
    <t>GAPDH</t>
  </si>
  <si>
    <t>P11142</t>
  </si>
  <si>
    <t>Heat shock cognate 71 kDa protein (HSP7C_HUMAN)</t>
  </si>
  <si>
    <t>HSPA8</t>
  </si>
  <si>
    <t>P07237</t>
  </si>
  <si>
    <t>Protein disulfide-isomerase (PDIA1_HUMAN)</t>
  </si>
  <si>
    <t>P4HB</t>
  </si>
  <si>
    <t>Q12904</t>
  </si>
  <si>
    <t>Aminoacyl tRNA synthase complex-interacting multifunctional protein 1 (AIMP1_HUMAN)</t>
  </si>
  <si>
    <t>AIMP1</t>
  </si>
  <si>
    <t>P08195</t>
  </si>
  <si>
    <t>4F2 cell-surface antigen heavy chain (4F2_HUMAN)</t>
  </si>
  <si>
    <t>SLC3A2</t>
  </si>
  <si>
    <t>P30084</t>
  </si>
  <si>
    <t>Enoyl-CoA hydratase, mitochondrial (ECHM_HUMAN)</t>
  </si>
  <si>
    <t>ECHS1</t>
  </si>
  <si>
    <t>P21333</t>
  </si>
  <si>
    <t>Filamin-A (FLNA_HUMAN)</t>
  </si>
  <si>
    <t>FLNA</t>
  </si>
  <si>
    <t>X</t>
  </si>
  <si>
    <t>Q04637</t>
  </si>
  <si>
    <t>Eukaryotic translation initiation factor 4 gamma 1 (IF4G1_HUMAN)</t>
  </si>
  <si>
    <t>EIF4G1</t>
  </si>
  <si>
    <t>P10606</t>
  </si>
  <si>
    <t>Cytochrome c oxidase subunit 5B, mitochondrial (COX5B_HUMAN)</t>
  </si>
  <si>
    <t>COX5B</t>
  </si>
  <si>
    <t>Q16658</t>
  </si>
  <si>
    <t>Fascin (FSCN1_HUMAN)</t>
  </si>
  <si>
    <t>FSCN1</t>
  </si>
  <si>
    <t>Q14204</t>
  </si>
  <si>
    <t>Cytoplasmic dynein 1 heavy chain 1 (DYHC1_HUMAN)</t>
  </si>
  <si>
    <t>DYNC1H1</t>
  </si>
  <si>
    <t>P49411</t>
  </si>
  <si>
    <t>Elongation factor Tu, mitochondrial (EFTU_HUMAN)</t>
  </si>
  <si>
    <t>TUFM</t>
  </si>
  <si>
    <t>P54920</t>
  </si>
  <si>
    <t>Alpha-soluble NSF attachment protein (SNAA_HUMAN)</t>
  </si>
  <si>
    <t>NAPA</t>
  </si>
  <si>
    <t>P49327</t>
  </si>
  <si>
    <t>Fatty acid synthase (FAS_HUMAN)</t>
  </si>
  <si>
    <t>FASN</t>
  </si>
  <si>
    <t>P62424</t>
  </si>
  <si>
    <t>60S ribosomal protein L7a (RL7A_HUMAN)</t>
  </si>
  <si>
    <t>RPL7A</t>
  </si>
  <si>
    <t>P78371</t>
  </si>
  <si>
    <t>T-complex protein 1 subunit beta (TCPB_HUMAN)</t>
  </si>
  <si>
    <t>CCT2</t>
  </si>
  <si>
    <t>P07737</t>
  </si>
  <si>
    <t>Profilin-1 (PROF1_HUMAN)</t>
  </si>
  <si>
    <t>PFN1</t>
  </si>
  <si>
    <t>P10809</t>
  </si>
  <si>
    <t>60 kDa heat shock protein, mitochondrial (CH60_HUMAN)</t>
  </si>
  <si>
    <t>HSPD1</t>
  </si>
  <si>
    <t>P08670</t>
  </si>
  <si>
    <t>Vimentin (VIME_HUMAN)</t>
  </si>
  <si>
    <t>VIM</t>
  </si>
  <si>
    <t>Q9NR30</t>
  </si>
  <si>
    <t>Nucleolar RNA helicase 2 (DDX21_HUMAN)</t>
  </si>
  <si>
    <t>DDX21</t>
  </si>
  <si>
    <t>Q15149</t>
  </si>
  <si>
    <t>Plectin (PLEC_HUMAN)</t>
  </si>
  <si>
    <t>PLEC</t>
  </si>
  <si>
    <t>Q14677</t>
  </si>
  <si>
    <t>Clathrin interactor 1 (EPN4_HUMAN)</t>
  </si>
  <si>
    <t>CLINT1</t>
  </si>
  <si>
    <t>P07355</t>
  </si>
  <si>
    <t>Annexin A2 (ANXA2_HUMAN)</t>
  </si>
  <si>
    <t>ANXA2</t>
  </si>
  <si>
    <t>Q02543</t>
  </si>
  <si>
    <t>60S ribosomal protein L18a (RL18A_HUMAN)</t>
  </si>
  <si>
    <t>RPL18A</t>
  </si>
  <si>
    <t>P52272</t>
  </si>
  <si>
    <t>Heterogeneous nuclear ribonucleoprotein M (HNRPM_HUMAN)</t>
  </si>
  <si>
    <t>HNRNPM</t>
  </si>
  <si>
    <t>P13667</t>
  </si>
  <si>
    <t>Protein disulfide-isomerase A4 (PDIA4_HUMAN)</t>
  </si>
  <si>
    <t>PDIA4</t>
  </si>
  <si>
    <t>Q13765</t>
  </si>
  <si>
    <t>Nascent polypeptide-associated complex subunit alpha (NACA_HUMAN)</t>
  </si>
  <si>
    <t>NACA</t>
  </si>
  <si>
    <t>Q13200</t>
  </si>
  <si>
    <t>26S proteasome non-ATPase regulatory subunit 2 (PSMD2_HUMAN)</t>
  </si>
  <si>
    <t>PSMD2</t>
  </si>
  <si>
    <t>Q7Z7E8</t>
  </si>
  <si>
    <t>Q8WVN8</t>
  </si>
  <si>
    <t>Q7Z7E8, Q8WVN8</t>
  </si>
  <si>
    <t>Ubiquitin-conjugating enzyme E2 Q1 (UB2Q1_HUMAN)</t>
  </si>
  <si>
    <t>UBE2Q1</t>
  </si>
  <si>
    <t>P26641</t>
  </si>
  <si>
    <t>Elongation factor 1-gamma (EF1G_HUMAN)</t>
  </si>
  <si>
    <t>EEF1G</t>
  </si>
  <si>
    <t>P62917</t>
  </si>
  <si>
    <t>60S ribosomal protein L8 (RL8_HUMAN)</t>
  </si>
  <si>
    <t>RPL8</t>
  </si>
  <si>
    <t>Q01650</t>
  </si>
  <si>
    <t>Large neutral amino acids transporter small subunit 1 (LAT1_HUMAN)</t>
  </si>
  <si>
    <t>SLC7A5</t>
  </si>
  <si>
    <t>P14735</t>
  </si>
  <si>
    <t>Insulin-degrading enzyme (IDE_HUMAN)</t>
  </si>
  <si>
    <t>IDE</t>
  </si>
  <si>
    <t>Q9NUQ8</t>
  </si>
  <si>
    <t>ATP-binding cassette sub-family F member 3 (ABCF3_HUMAN)</t>
  </si>
  <si>
    <t>ABCF3</t>
  </si>
  <si>
    <t>Q07955</t>
  </si>
  <si>
    <t>Serine/arginine-rich splicing factor 1 (SRSF1_HUMAN)</t>
  </si>
  <si>
    <t>SRSF1</t>
  </si>
  <si>
    <t>P01892</t>
  </si>
  <si>
    <t>P05534, P10316, P30447</t>
  </si>
  <si>
    <t>P01892, P05534, P10316, P30447</t>
  </si>
  <si>
    <t>HLA class I histocompatibility antigen, A-2 alpha chain (1A02_HUMAN)</t>
  </si>
  <si>
    <t>HLA-A</t>
  </si>
  <si>
    <t>O15305</t>
  </si>
  <si>
    <t>Phosphomannomutase 2 (PMM2_HUMAN)</t>
  </si>
  <si>
    <t>PMM2</t>
  </si>
  <si>
    <t>P31939</t>
  </si>
  <si>
    <t>Bifunctional purine biosynthesis protein PURH (PUR9_HUMAN)</t>
  </si>
  <si>
    <t>ATIC</t>
  </si>
  <si>
    <t>O43143</t>
  </si>
  <si>
    <t>Putative pre-mRNA-splicing factor ATP-dependent RNA helicase DHX15 (DHX15_HUMAN)</t>
  </si>
  <si>
    <t>DHX15</t>
  </si>
  <si>
    <t>P60709</t>
  </si>
  <si>
    <t>Actin, cytoplasmic 1 (ACTB_HUMAN)</t>
  </si>
  <si>
    <t>ACTB</t>
  </si>
  <si>
    <t>P11413</t>
  </si>
  <si>
    <t>Glucose-6-phosphate 1-dehydrogenase (G6PD_HUMAN)</t>
  </si>
  <si>
    <t>G6PD</t>
  </si>
  <si>
    <t>P43034</t>
  </si>
  <si>
    <t>Platelet-activating factor acetylhydrolase IB subunit alpha (LIS1_HUMAN)</t>
  </si>
  <si>
    <t>PAFAH1B1</t>
  </si>
  <si>
    <t>P80723</t>
  </si>
  <si>
    <t>Brain acid soluble protein 1 (BASP1_HUMAN)</t>
  </si>
  <si>
    <t>BASP1</t>
  </si>
  <si>
    <t>P46779</t>
  </si>
  <si>
    <t>60S ribosomal protein L28 (RL28_HUMAN)</t>
  </si>
  <si>
    <t>RPL28</t>
  </si>
  <si>
    <t>P68402</t>
  </si>
  <si>
    <t>Platelet-activating factor acetylhydrolase IB subunit beta (PA1B2_HUMAN)</t>
  </si>
  <si>
    <t>PAFAH1B2</t>
  </si>
  <si>
    <t>P62995</t>
  </si>
  <si>
    <t>Transformer-2 protein homolog beta (TRA2B_HUMAN)</t>
  </si>
  <si>
    <t>TRA2B</t>
  </si>
  <si>
    <t>P60660</t>
  </si>
  <si>
    <t>Myosin light polypeptide 6 (MYL6_HUMAN)</t>
  </si>
  <si>
    <t>MYL6</t>
  </si>
  <si>
    <t>P31946</t>
  </si>
  <si>
    <t>14-3-3 protein beta/alpha (1433B_HUMAN)</t>
  </si>
  <si>
    <t>YWHAB</t>
  </si>
  <si>
    <t>Q9P2J5</t>
  </si>
  <si>
    <t>Leucine--tRNA ligase, cytoplasmic (SYLC_HUMAN)</t>
  </si>
  <si>
    <t>LARS</t>
  </si>
  <si>
    <t>P46940</t>
  </si>
  <si>
    <t>Ras GTPase-activating-like protein IQGAP1 (IQGA1_HUMAN)</t>
  </si>
  <si>
    <t>IQGAP1</t>
  </si>
  <si>
    <t>Q6ZWH5</t>
  </si>
  <si>
    <t>Serine/threonine-protein kinase Nek10 (NEK10_HUMAN)</t>
  </si>
  <si>
    <t>NEK10</t>
  </si>
  <si>
    <t>P49588</t>
  </si>
  <si>
    <t>Alanine--tRNA ligase, cytoplasmic (SYAC_HUMAN)</t>
  </si>
  <si>
    <t>AARS</t>
  </si>
  <si>
    <t>P48637</t>
  </si>
  <si>
    <t>Glutathione synthetase (GSHB_HUMAN)</t>
  </si>
  <si>
    <t>GSS</t>
  </si>
  <si>
    <t>P62277</t>
  </si>
  <si>
    <t>40S ribosomal protein S13 (RS13_HUMAN)</t>
  </si>
  <si>
    <t>RPS13</t>
  </si>
  <si>
    <t>Q9UBQ7</t>
  </si>
  <si>
    <t>Glyoxylate reductase/hydroxypyruvate reductase (GRHPR_HUMAN)</t>
  </si>
  <si>
    <t>GRHPR</t>
  </si>
  <si>
    <t>O15371</t>
  </si>
  <si>
    <t>Eukaryotic translation initiation factor 3 subunit D (EIF3D_HUMAN)</t>
  </si>
  <si>
    <t>EIF3D</t>
  </si>
  <si>
    <t>P05787</t>
  </si>
  <si>
    <t>Keratin, type II cytoskeletal 8 (K2C8_HUMAN)</t>
  </si>
  <si>
    <t>KRT8</t>
  </si>
  <si>
    <t>P35520</t>
  </si>
  <si>
    <t>Cystathionine beta-synthase (CBS_HUMAN)</t>
  </si>
  <si>
    <t>CBS</t>
  </si>
  <si>
    <t>P40925</t>
  </si>
  <si>
    <t>Malate dehydrogenase, cytoplasmic (MDHC_HUMAN)</t>
  </si>
  <si>
    <t>MDH1</t>
  </si>
  <si>
    <t>P61313</t>
  </si>
  <si>
    <t>60S ribosomal protein L15 (RL15_HUMAN)</t>
  </si>
  <si>
    <t>RPL15</t>
  </si>
  <si>
    <t>O75131</t>
  </si>
  <si>
    <t>O95741, Q86YQ8, Q8IYJ1, Q96A23, Q96FN4, Q9HCH3, Q9UBL6</t>
  </si>
  <si>
    <t>O75131, O95741, Q86YQ8, Q8IYJ1, Q96A23, Q96FN4, Q9HCH3, Q9UBL6</t>
  </si>
  <si>
    <t>Copine-3 (CPNE3_HUMAN)</t>
  </si>
  <si>
    <t>CPNE3</t>
  </si>
  <si>
    <t>P17844</t>
  </si>
  <si>
    <t>Probable ATP-dependent RNA helicase DDX5 (DDX5_HUMAN)</t>
  </si>
  <si>
    <t>DDX5</t>
  </si>
  <si>
    <t>Q16543</t>
  </si>
  <si>
    <t>Hsp90 co-chaperone Cdc37 (CDC37_HUMAN)</t>
  </si>
  <si>
    <t>CDC37</t>
  </si>
  <si>
    <t>P26599</t>
  </si>
  <si>
    <t>Polypyrimidine tract-binding protein 1 (PTBP1_HUMAN)</t>
  </si>
  <si>
    <t>PTBP1</t>
  </si>
  <si>
    <t>Q92665</t>
  </si>
  <si>
    <t>28S ribosomal protein S31, mitochondrial (RT31_HUMAN)</t>
  </si>
  <si>
    <t>MRPS31</t>
  </si>
  <si>
    <t>P06733</t>
  </si>
  <si>
    <t>Alpha-enolase (ENOA_HUMAN)</t>
  </si>
  <si>
    <t>ENO1</t>
  </si>
  <si>
    <t>P62263</t>
  </si>
  <si>
    <t>40S ribosomal protein S14 (RS14_HUMAN)</t>
  </si>
  <si>
    <t>RPS14</t>
  </si>
  <si>
    <t>P39023</t>
  </si>
  <si>
    <t>60S ribosomal protein L3 (RL3_HUMAN)</t>
  </si>
  <si>
    <t>RPL3</t>
  </si>
  <si>
    <t>P07437</t>
  </si>
  <si>
    <t>Tubulin beta chain (TBB5_HUMAN)</t>
  </si>
  <si>
    <t>TUBB</t>
  </si>
  <si>
    <t>P11498</t>
  </si>
  <si>
    <t>Pyruvate carboxylase, mitochondrial (PYC_HUMAN)</t>
  </si>
  <si>
    <t>PC</t>
  </si>
  <si>
    <t>Q9UNF1</t>
  </si>
  <si>
    <t>Q9Y5V3</t>
  </si>
  <si>
    <t>Q9UNF1, Q9Y5V3</t>
  </si>
  <si>
    <t>Melanoma-associated antigen D2 (MAGD2_HUMAN)</t>
  </si>
  <si>
    <t>MAGED2</t>
  </si>
  <si>
    <t>P46782</t>
  </si>
  <si>
    <t>40S ribosomal protein S5 (RS5_HUMAN)</t>
  </si>
  <si>
    <t>RPS5</t>
  </si>
  <si>
    <t>Q9Y490</t>
  </si>
  <si>
    <t>Talin-1 (TLN1_HUMAN)</t>
  </si>
  <si>
    <t>TLN1</t>
  </si>
  <si>
    <t>P34932</t>
  </si>
  <si>
    <t>Heat shock 70 kDa protein 4 (HSP74_HUMAN)</t>
  </si>
  <si>
    <t>HSPA4</t>
  </si>
  <si>
    <t>P49006</t>
  </si>
  <si>
    <t>MARCKS-related protein (MRP_HUMAN)</t>
  </si>
  <si>
    <t>MARCKSL1</t>
  </si>
  <si>
    <t>Q7Z6Z7</t>
  </si>
  <si>
    <t>E3 ubiquitin-protein ligase HUWE1 (HUWE1_HUMAN)</t>
  </si>
  <si>
    <t>HUWE1</t>
  </si>
  <si>
    <t>P10599</t>
  </si>
  <si>
    <t>Thioredoxin (THIO_HUMAN)</t>
  </si>
  <si>
    <t>TXN</t>
  </si>
  <si>
    <t>P05198</t>
  </si>
  <si>
    <t>Eukaryotic translation initiation factor 2 subunit 1 (IF2A_HUMAN)</t>
  </si>
  <si>
    <t>EIF2S1</t>
  </si>
  <si>
    <t>P31153</t>
  </si>
  <si>
    <t>S-adenosylmethionine synthase isoform type-2 (METK2_HUMAN)</t>
  </si>
  <si>
    <t>MAT2A</t>
  </si>
  <si>
    <t>P62805</t>
  </si>
  <si>
    <t>Histone H4 (H4_HUMAN)</t>
  </si>
  <si>
    <t>HIST1H4A</t>
  </si>
  <si>
    <t>O75436</t>
  </si>
  <si>
    <t>Vacuolar protein sorting-associated protein 26A (VP26A_HUMAN)</t>
  </si>
  <si>
    <t>VPS26A</t>
  </si>
  <si>
    <t>P18859</t>
  </si>
  <si>
    <t>ATP synthase-coupling factor 6, mitochondrial (ATP5J_HUMAN)</t>
  </si>
  <si>
    <t>ATP5J</t>
  </si>
  <si>
    <t>P17987</t>
  </si>
  <si>
    <t>T-complex protein 1 subunit alpha (TCPA_HUMAN)</t>
  </si>
  <si>
    <t>TCP1</t>
  </si>
  <si>
    <t>Q7L014</t>
  </si>
  <si>
    <t>Probable ATP-dependent RNA helicase DDX46 (DDX46_HUMAN)</t>
  </si>
  <si>
    <t>DDX46</t>
  </si>
  <si>
    <t>P04083</t>
  </si>
  <si>
    <t>Annexin A1 (ANXA1_HUMAN)</t>
  </si>
  <si>
    <t>ANXA1</t>
  </si>
  <si>
    <t>Q99623</t>
  </si>
  <si>
    <t>Prohibitin-2 (PHB2_HUMAN)</t>
  </si>
  <si>
    <t>PHB2</t>
  </si>
  <si>
    <t>P04908</t>
  </si>
  <si>
    <t>P0C0S8, P20671, Q16777, Q6FI13, Q7L7L0, Q93077, Q96KK5, Q99878, Q9BTM1</t>
  </si>
  <si>
    <t>P04908, P0C0S8, P20671, Q16777, Q6FI13, Q7L7L0, Q93077, Q96KK5, Q99878, Q9BTM1</t>
  </si>
  <si>
    <t>Histone H2A type 1-B/E (H2A1B_HUMAN)</t>
  </si>
  <si>
    <t>HIST1H2AB</t>
  </si>
  <si>
    <t>Q99497</t>
  </si>
  <si>
    <t>Protein DJ-1 (PARK7_HUMAN)</t>
  </si>
  <si>
    <t>PARK7</t>
  </si>
  <si>
    <t>P62753</t>
  </si>
  <si>
    <t>40S ribosomal protein S6 (RS6_HUMAN)</t>
  </si>
  <si>
    <t>RPS6</t>
  </si>
  <si>
    <t>P42704</t>
  </si>
  <si>
    <t>Leucine-rich PPR motif-containing protein, mitochondrial (LPPRC_HUMAN)</t>
  </si>
  <si>
    <t>LRPPRC</t>
  </si>
  <si>
    <t>P08174</t>
  </si>
  <si>
    <t>Complement decay-accelerating factor (DAF_HUMAN)</t>
  </si>
  <si>
    <t>CD55</t>
  </si>
  <si>
    <t>Q13011</t>
  </si>
  <si>
    <t>Delta(3,5)-Delta(2,4)-dienoyl-CoA isomerase, mitochondrial (ECH1_HUMAN)</t>
  </si>
  <si>
    <t>ECH1</t>
  </si>
  <si>
    <t>Q15293</t>
  </si>
  <si>
    <t>Reticulocalbin-1 (RCN1_HUMAN)</t>
  </si>
  <si>
    <t>RCN1</t>
  </si>
  <si>
    <t>P17096</t>
  </si>
  <si>
    <t>High mobility group protein HMG-I/HMG-Y (HMGA1_HUMAN)</t>
  </si>
  <si>
    <t>HMGA1</t>
  </si>
  <si>
    <t>P61978</t>
  </si>
  <si>
    <t>Heterogeneous nuclear ribonucleoprotein K (HNRPK_HUMAN)</t>
  </si>
  <si>
    <t>HNRNPK</t>
  </si>
  <si>
    <t>P30101</t>
  </si>
  <si>
    <t>Protein disulfide-isomerase A3 (PDIA3_HUMAN)</t>
  </si>
  <si>
    <t>PDIA3</t>
  </si>
  <si>
    <t>Q96K76</t>
  </si>
  <si>
    <t>Ubiquitin carboxyl-terminal hydrolase 47 (UBP47_HUMAN)</t>
  </si>
  <si>
    <t>USP47</t>
  </si>
  <si>
    <t>P06576</t>
  </si>
  <si>
    <t>ATP synthase subunit beta, mitochondrial (ATPB_HUMAN)</t>
  </si>
  <si>
    <t>ATP5B</t>
  </si>
  <si>
    <t>P55060</t>
  </si>
  <si>
    <t>Exportin-2 (XPO2_HUMAN)</t>
  </si>
  <si>
    <t>CSE1L</t>
  </si>
  <si>
    <t>Q13619</t>
  </si>
  <si>
    <t>Cullin-4A (CUL4A_HUMAN)</t>
  </si>
  <si>
    <t>CUL4A</t>
  </si>
  <si>
    <t>P29692</t>
  </si>
  <si>
    <t>Elongation factor 1-delta (EF1D_HUMAN)</t>
  </si>
  <si>
    <t>EEF1D</t>
  </si>
  <si>
    <t>Q92598</t>
  </si>
  <si>
    <t>Heat shock protein 105 kDa (HS105_HUMAN)</t>
  </si>
  <si>
    <t>HSPH1</t>
  </si>
  <si>
    <t>P02545</t>
  </si>
  <si>
    <t>Prelamin-A/C (LMNA_HUMAN)</t>
  </si>
  <si>
    <t>LMNA</t>
  </si>
  <si>
    <t>Q00839</t>
  </si>
  <si>
    <t>Heterogeneous nuclear ribonucleoprotein U (HNRPU_HUMAN)</t>
  </si>
  <si>
    <t>HNRNPU</t>
  </si>
  <si>
    <t>P10412</t>
  </si>
  <si>
    <t>Histone H1.4 (H14_HUMAN)</t>
  </si>
  <si>
    <t>HIST1H1E</t>
  </si>
  <si>
    <t>Q07065</t>
  </si>
  <si>
    <t>Cytoskeleton-associated protein 4 (CKAP4_HUMAN)</t>
  </si>
  <si>
    <t>CKAP4</t>
  </si>
  <si>
    <t>Q9NWV8</t>
  </si>
  <si>
    <t>BRISC and BRCA1-A complex member 1 (BABA1_HUMAN)</t>
  </si>
  <si>
    <t>BABAM1</t>
  </si>
  <si>
    <t>P46060</t>
  </si>
  <si>
    <t>Ran GTPase-activating protein 1 (RAGP1_HUMAN)</t>
  </si>
  <si>
    <t>RANGAP1</t>
  </si>
  <si>
    <t>P61019</t>
  </si>
  <si>
    <t>Ras-related protein Rab-2A (RAB2A_HUMAN)</t>
  </si>
  <si>
    <t>RAB2A</t>
  </si>
  <si>
    <t>Q96PK6</t>
  </si>
  <si>
    <t>RNA-binding protein 14 (RBM14_HUMAN)</t>
  </si>
  <si>
    <t>RBM14</t>
  </si>
  <si>
    <t>Q9UJ70</t>
  </si>
  <si>
    <t>N-acetyl-D-glucosamine kinase (NAGK_HUMAN)</t>
  </si>
  <si>
    <t>NAGK</t>
  </si>
  <si>
    <t>P78344</t>
  </si>
  <si>
    <t>Eukaryotic translation initiation factor 4 gamma 2 (IF4G2_HUMAN)</t>
  </si>
  <si>
    <t>EIF4G2</t>
  </si>
  <si>
    <t>P11387</t>
  </si>
  <si>
    <t>DNA topoisomerase 1 (TOP1_HUMAN)</t>
  </si>
  <si>
    <t>TOP1</t>
  </si>
  <si>
    <t>P21796</t>
  </si>
  <si>
    <t>Voltage-dependent anion-selective channel protein 1 (VDAC1_HUMAN)</t>
  </si>
  <si>
    <t>VDAC1</t>
  </si>
  <si>
    <t>P25786</t>
  </si>
  <si>
    <t>Proteasome subunit alpha type-1 (PSA1_HUMAN)</t>
  </si>
  <si>
    <t>PSMA1</t>
  </si>
  <si>
    <t>Q7KZF4</t>
  </si>
  <si>
    <t>Staphylococcal nuclease domain-containing protein 1 (SND1_HUMAN)</t>
  </si>
  <si>
    <t>SND1</t>
  </si>
  <si>
    <t>O43615</t>
  </si>
  <si>
    <t>Mitochondrial import inner membrane translocase subunit TIM44 (TIM44_HUMAN)</t>
  </si>
  <si>
    <t>TIMM44</t>
  </si>
  <si>
    <t>Q9UKK9</t>
  </si>
  <si>
    <t>ADP-sugar pyrophosphatase (NUDT5_HUMAN)</t>
  </si>
  <si>
    <t>NUDT5</t>
  </si>
  <si>
    <t>O43242</t>
  </si>
  <si>
    <t>26S proteasome non-ATPase regulatory subunit 3 (PSMD3_HUMAN)</t>
  </si>
  <si>
    <t>PSMD3</t>
  </si>
  <si>
    <t>Q03518</t>
  </si>
  <si>
    <t>Antigen peptide transporter 1 (TAP1_HUMAN)</t>
  </si>
  <si>
    <t>TAP1</t>
  </si>
  <si>
    <t>P06748</t>
  </si>
  <si>
    <t>Nucleophosmin (NPM_HUMAN)</t>
  </si>
  <si>
    <t>NPM1</t>
  </si>
  <si>
    <t>Q9P0L0</t>
  </si>
  <si>
    <t>Vesicle-associated membrane protein-associated protein A (VAPA_HUMAN)</t>
  </si>
  <si>
    <t>VAPA</t>
  </si>
  <si>
    <t>Q86V81</t>
  </si>
  <si>
    <t>THO complex subunit 4 (THOC4_HUMAN)</t>
  </si>
  <si>
    <t>ALYREF</t>
  </si>
  <si>
    <t>P32119</t>
  </si>
  <si>
    <t>Peroxiredoxin-2 (PRDX2_HUMAN)</t>
  </si>
  <si>
    <t>PRDX2</t>
  </si>
  <si>
    <t>P26639</t>
  </si>
  <si>
    <t>Threonine--tRNA ligase, cytoplasmic (SYTC_HUMAN)</t>
  </si>
  <si>
    <t>TARS</t>
  </si>
  <si>
    <t>P56192</t>
  </si>
  <si>
    <t>Methionine--tRNA ligase, cytoplasmic (SYMC_HUMAN)</t>
  </si>
  <si>
    <t>MARS</t>
  </si>
  <si>
    <t>Q96CX2</t>
  </si>
  <si>
    <t>BTB/POZ domain-containing protein KCTD12 (KCD12_HUMAN)</t>
  </si>
  <si>
    <t>KCTD12</t>
  </si>
  <si>
    <t>P13693</t>
  </si>
  <si>
    <t>Translationally-controlled tumor protein (TCTP_HUMAN)</t>
  </si>
  <si>
    <t>TPT1</t>
  </si>
  <si>
    <t>Q15370</t>
  </si>
  <si>
    <t>Transcription elongation factor B polypeptide 2 (ELOB_HUMAN)</t>
  </si>
  <si>
    <t>TCEB2</t>
  </si>
  <si>
    <t>Q15233</t>
  </si>
  <si>
    <t>Non-POU domain-containing octamer-binding protein (NONO_HUMAN)</t>
  </si>
  <si>
    <t>NONO</t>
  </si>
  <si>
    <t>P62249</t>
  </si>
  <si>
    <t>40S ribosomal protein S16 (RS16_HUMAN)</t>
  </si>
  <si>
    <t>RPS16</t>
  </si>
  <si>
    <t>Q9BZZ5</t>
  </si>
  <si>
    <t>Apoptosis inhibitor 5 (API5_HUMAN)</t>
  </si>
  <si>
    <t>API5</t>
  </si>
  <si>
    <t>O15357</t>
  </si>
  <si>
    <t>Phosphatidylinositol 3,4,5-trisphosphate 5-phosphatase 2 (SHIP2_HUMAN)</t>
  </si>
  <si>
    <t>INPPL1</t>
  </si>
  <si>
    <t>Q14847</t>
  </si>
  <si>
    <t>LIM and SH3 domain protein 1 (LASP1_HUMAN)</t>
  </si>
  <si>
    <t>LASP1</t>
  </si>
  <si>
    <t>Q9UHD1</t>
  </si>
  <si>
    <t>Cysteine and histidine-rich domain-containing protein 1 (CHRD1_HUMAN)</t>
  </si>
  <si>
    <t>CHORDC1</t>
  </si>
  <si>
    <t>P14868</t>
  </si>
  <si>
    <t>Aspartate--tRNA ligase, cytoplasmic (SYDC_HUMAN)</t>
  </si>
  <si>
    <t>DARS</t>
  </si>
  <si>
    <t>P12277</t>
  </si>
  <si>
    <t>Creatine kinase B-type (KCRB_HUMAN)</t>
  </si>
  <si>
    <t>CKB</t>
  </si>
  <si>
    <t>P51858</t>
  </si>
  <si>
    <t>Hepatoma-derived growth factor (HDGF_HUMAN)</t>
  </si>
  <si>
    <t>HDGF</t>
  </si>
  <si>
    <t>P02786</t>
  </si>
  <si>
    <t>Transferrin receptor protein 1 (TFR1_HUMAN)</t>
  </si>
  <si>
    <t>TFRC</t>
  </si>
  <si>
    <t>P07900</t>
  </si>
  <si>
    <t>Heat shock protein HSP 90-alpha (HS90A_HUMAN)</t>
  </si>
  <si>
    <t>HSP90AA1</t>
  </si>
  <si>
    <t>P25787</t>
  </si>
  <si>
    <t>Proteasome subunit alpha type-2 (PSA2_HUMAN)</t>
  </si>
  <si>
    <t>PSMA2</t>
  </si>
  <si>
    <t>Q9UHV9</t>
  </si>
  <si>
    <t>Prefoldin subunit 2 (PFD2_HUMAN)</t>
  </si>
  <si>
    <t>PFDN2</t>
  </si>
  <si>
    <t>Q9NTJ3</t>
  </si>
  <si>
    <t>Structural maintenance of chromosomes protein 4 (SMC4_HUMAN)</t>
  </si>
  <si>
    <t>SMC4</t>
  </si>
  <si>
    <t>P14618</t>
  </si>
  <si>
    <t>Pyruvate kinase isozymes M1/M2 (KPYM_HUMAN)</t>
  </si>
  <si>
    <t>PKM</t>
  </si>
  <si>
    <t>Q14444</t>
  </si>
  <si>
    <t>Caprin-1 (CAPR1_HUMAN)</t>
  </si>
  <si>
    <t>CAPRIN1</t>
  </si>
  <si>
    <t>P62081</t>
  </si>
  <si>
    <t>40S ribosomal protein S7 (RS7_HUMAN)</t>
  </si>
  <si>
    <t>RPS7</t>
  </si>
  <si>
    <t>P46783</t>
  </si>
  <si>
    <t>40S ribosomal protein S10 (RS10_HUMAN)</t>
  </si>
  <si>
    <t>RPS10</t>
  </si>
  <si>
    <t>P14550</t>
  </si>
  <si>
    <t>Alcohol dehydrogenase [NADP(+)] (AK1A1_HUMAN)</t>
  </si>
  <si>
    <t>AKR1A1</t>
  </si>
  <si>
    <t>O15143</t>
  </si>
  <si>
    <t>Actin-related protein 2/3 complex subunit 1B (ARC1B_HUMAN)</t>
  </si>
  <si>
    <t>ARPC1B</t>
  </si>
  <si>
    <t>P04075</t>
  </si>
  <si>
    <t>Fructose-bisphosphate aldolase A (ALDOA_HUMAN)</t>
  </si>
  <si>
    <t>ALDOA</t>
  </si>
  <si>
    <t>P37802</t>
  </si>
  <si>
    <t>Transgelin-2 (TAGL2_HUMAN)</t>
  </si>
  <si>
    <t>TAGLN2</t>
  </si>
  <si>
    <t>Q9BSD7</t>
  </si>
  <si>
    <t>Cancer-related nucleoside-triphosphatase (NTPCR_HUMAN)</t>
  </si>
  <si>
    <t>NTPCR</t>
  </si>
  <si>
    <t>P16070</t>
  </si>
  <si>
    <t>CD44 antigen (CD44_HUMAN)</t>
  </si>
  <si>
    <t>CD44</t>
  </si>
  <si>
    <t>P27635</t>
  </si>
  <si>
    <t>60S ribosomal protein L10 (RL10_HUMAN)</t>
  </si>
  <si>
    <t>RPL10</t>
  </si>
  <si>
    <t>P78527</t>
  </si>
  <si>
    <t>DNA-dependent protein kinase catalytic subunit (PRKDC_HUMAN)</t>
  </si>
  <si>
    <t>PRKDC</t>
  </si>
  <si>
    <t>A6NHR9</t>
  </si>
  <si>
    <t>Structural maintenance of chromosomes flexible hinge domain-containing protein 1 (SMHD1_HUMAN)</t>
  </si>
  <si>
    <t>SMCHD1</t>
  </si>
  <si>
    <t>O60264</t>
  </si>
  <si>
    <t>SWI/SNF-related matrix-associated actin-dependent regulator of chromatin subfamily A member 5 (SMCA5_HUMAN)</t>
  </si>
  <si>
    <t>SMARCA5</t>
  </si>
  <si>
    <t>P09651</t>
  </si>
  <si>
    <t>Heterogeneous nuclear ribonucleoprotein A1 (ROA1_HUMAN)</t>
  </si>
  <si>
    <t>HNRNPA1</t>
  </si>
  <si>
    <t>Q02878</t>
  </si>
  <si>
    <t>60S ribosomal protein L6 (RL6_HUMAN)</t>
  </si>
  <si>
    <t>RPL6</t>
  </si>
  <si>
    <t>P62328</t>
  </si>
  <si>
    <t>Thymosin beta-4 (TYB4_HUMAN)</t>
  </si>
  <si>
    <t>TMSB4X</t>
  </si>
  <si>
    <t>P30041</t>
  </si>
  <si>
    <t>Peroxiredoxin-6 (PRDX6_HUMAN)</t>
  </si>
  <si>
    <t>PRDX6</t>
  </si>
  <si>
    <t>Q7Z2W4</t>
  </si>
  <si>
    <t>Zinc finger CCCH-type antiviral protein 1 (ZCCHV_HUMAN)</t>
  </si>
  <si>
    <t>ZC3HAV1</t>
  </si>
  <si>
    <t>P04792</t>
  </si>
  <si>
    <t>Heat shock protein beta-1 (HSPB1_HUMAN)</t>
  </si>
  <si>
    <t>HSPB1</t>
  </si>
  <si>
    <t>P52597</t>
  </si>
  <si>
    <t>Heterogeneous nuclear ribonucleoprotein F (HNRPF_HUMAN)</t>
  </si>
  <si>
    <t>HNRNPF</t>
  </si>
  <si>
    <t>Q14C86</t>
  </si>
  <si>
    <t>GTPase-activating protein and VPS9 domain-containing protein 1 (GAPD1_HUMAN)</t>
  </si>
  <si>
    <t>GAPVD1</t>
  </si>
  <si>
    <t>P29401</t>
  </si>
  <si>
    <t>Transketolase (TKT_HUMAN)</t>
  </si>
  <si>
    <t>TKT</t>
  </si>
  <si>
    <t>Q14103</t>
  </si>
  <si>
    <t>Heterogeneous nuclear ribonucleoprotein D0 (HNRPD_HUMAN)</t>
  </si>
  <si>
    <t>HNRNPD</t>
  </si>
  <si>
    <t>P53621</t>
  </si>
  <si>
    <t>Coatomer subunit alpha (COPA_HUMAN)</t>
  </si>
  <si>
    <t>COPA</t>
  </si>
  <si>
    <t>Q16630</t>
  </si>
  <si>
    <t>Cleavage and polyadenylation specificity factor subunit 6 (CPSF6_HUMAN)</t>
  </si>
  <si>
    <t>CPSF6</t>
  </si>
  <si>
    <t>Q04837</t>
  </si>
  <si>
    <t>Single-stranded DNA-binding protein, mitochondrial (SSBP_HUMAN)</t>
  </si>
  <si>
    <t>SSBP1</t>
  </si>
  <si>
    <t>Q16186</t>
  </si>
  <si>
    <t>Proteasomal ubiquitin receptor ADRM1 (ADRM1_HUMAN)</t>
  </si>
  <si>
    <t>ADRM1</t>
  </si>
  <si>
    <t>P62269</t>
  </si>
  <si>
    <t>40S ribosomal protein S18 (RS18_HUMAN)</t>
  </si>
  <si>
    <t>RPS18</t>
  </si>
  <si>
    <t>P11021</t>
  </si>
  <si>
    <t>78 kDa glucose-regulated protein (GRP78_HUMAN)</t>
  </si>
  <si>
    <t>HSPA5</t>
  </si>
  <si>
    <t>P15311</t>
  </si>
  <si>
    <t>Ezrin (EZRI_HUMAN)</t>
  </si>
  <si>
    <t>EZR</t>
  </si>
  <si>
    <t>O43707</t>
  </si>
  <si>
    <t>Alpha-actinin-4 (ACTN4_HUMAN)</t>
  </si>
  <si>
    <t>ACTN4</t>
  </si>
  <si>
    <t>P60468</t>
  </si>
  <si>
    <t>Protein transport protein Sec61 subunit beta (SC61B_HUMAN)</t>
  </si>
  <si>
    <t>SEC61B</t>
  </si>
  <si>
    <t>P61024</t>
  </si>
  <si>
    <t>Cyclin-dependent kinases regulatory subunit 1 (CKS1_HUMAN)</t>
  </si>
  <si>
    <t>CKS1B</t>
  </si>
  <si>
    <t>P30048</t>
  </si>
  <si>
    <t>Thioredoxin-dependent peroxide reductase, mitochondrial (PRDX3_HUMAN)</t>
  </si>
  <si>
    <t>PRDX3</t>
  </si>
  <si>
    <t>Q86VP6</t>
  </si>
  <si>
    <t>Cullin-associated NEDD8-dissociated protein 1 (CAND1_HUMAN)</t>
  </si>
  <si>
    <t>CAND1</t>
  </si>
  <si>
    <t>P62158</t>
  </si>
  <si>
    <t>Calmodulin (CALM_HUMAN)</t>
  </si>
  <si>
    <t>CALM1</t>
  </si>
  <si>
    <t>Q8NC51</t>
  </si>
  <si>
    <t>Plasminogen activator inhibitor 1 RNA-binding protein (PAIRB_HUMAN)</t>
  </si>
  <si>
    <t>SERBP1</t>
  </si>
  <si>
    <t>P10253</t>
  </si>
  <si>
    <t>Lysosomal alpha-glucosidase (LYAG_HUMAN)</t>
  </si>
  <si>
    <t>GAA</t>
  </si>
  <si>
    <t>O94776</t>
  </si>
  <si>
    <t>Metastasis-associated protein MTA2 (MTA2_HUMAN)</t>
  </si>
  <si>
    <t>MTA2</t>
  </si>
  <si>
    <t>P25705</t>
  </si>
  <si>
    <t>ATP synthase subunit alpha, mitochondrial (ATPA_HUMAN)</t>
  </si>
  <si>
    <t>ATP5A1</t>
  </si>
  <si>
    <t>Q15631</t>
  </si>
  <si>
    <t>Translin (TSN_HUMAN)</t>
  </si>
  <si>
    <t>TSN</t>
  </si>
  <si>
    <t>Q16576</t>
  </si>
  <si>
    <t>Histone-binding protein RBBP7 (RBBP7_HUMAN)</t>
  </si>
  <si>
    <t>RBBP7</t>
  </si>
  <si>
    <t>Q9UQ80</t>
  </si>
  <si>
    <t>Proliferation-associated protein 2G4 (PA2G4_HUMAN)</t>
  </si>
  <si>
    <t>PA2G4</t>
  </si>
  <si>
    <t>Q6PJT7</t>
  </si>
  <si>
    <t>Zinc finger CCCH domain-containing protein 14 (ZC3HE_HUMAN)</t>
  </si>
  <si>
    <t>ZC3H14</t>
  </si>
  <si>
    <t>P35613</t>
  </si>
  <si>
    <t>Basigin (BASI_HUMAN)</t>
  </si>
  <si>
    <t>BSG</t>
  </si>
  <si>
    <t>Q9H4A4</t>
  </si>
  <si>
    <t>Aminopeptidase B (AMPB_HUMAN)</t>
  </si>
  <si>
    <t>RNPEP</t>
  </si>
  <si>
    <t>P62318</t>
  </si>
  <si>
    <t>Small nuclear ribonucleoprotein Sm D3 (SMD3_HUMAN)</t>
  </si>
  <si>
    <t>SNRPD3</t>
  </si>
  <si>
    <t>Q02880</t>
  </si>
  <si>
    <t>DNA topoisomerase 2-beta (TOP2B_HUMAN)</t>
  </si>
  <si>
    <t>TOP2B</t>
  </si>
  <si>
    <t>P62899</t>
  </si>
  <si>
    <t>60S ribosomal protein L31 (RL31_HUMAN)</t>
  </si>
  <si>
    <t>RPL31</t>
  </si>
  <si>
    <t>P08107</t>
  </si>
  <si>
    <t>Heat shock 70 kDa protein 1A/1B (HSP71_HUMAN)</t>
  </si>
  <si>
    <t>HSPA1A</t>
  </si>
  <si>
    <t>Q9UKY7</t>
  </si>
  <si>
    <t>Protein CDV3 homolog (CDV3_HUMAN)</t>
  </si>
  <si>
    <t>CDV3</t>
  </si>
  <si>
    <t>O95672</t>
  </si>
  <si>
    <t>Endothelin-converting enzyme-like 1 (ECEL1_HUMAN)</t>
  </si>
  <si>
    <t>ECEL1</t>
  </si>
  <si>
    <t>P49792</t>
  </si>
  <si>
    <t>E3 SUMO-protein ligase RanBP2 (RBP2_HUMAN)</t>
  </si>
  <si>
    <t>RANBP2</t>
  </si>
  <si>
    <t>Q13242</t>
  </si>
  <si>
    <t>Serine/arginine-rich splicing factor 9 (SRSF9_HUMAN)</t>
  </si>
  <si>
    <t>SRSF9</t>
  </si>
  <si>
    <t>P26447</t>
  </si>
  <si>
    <t>Protein S100-A4 (S10A4_HUMAN)</t>
  </si>
  <si>
    <t>S100A4</t>
  </si>
  <si>
    <t>Q07020</t>
  </si>
  <si>
    <t>60S ribosomal protein L18 (RL18_HUMAN)</t>
  </si>
  <si>
    <t>RPL18</t>
  </si>
  <si>
    <t>Q9H3U1</t>
  </si>
  <si>
    <t>Protein unc-45 homolog A (UN45A_HUMAN)</t>
  </si>
  <si>
    <t>UNC45A</t>
  </si>
  <si>
    <t>Q9NWH9</t>
  </si>
  <si>
    <t>SAFB-like transcription modulator (SLTM_HUMAN)</t>
  </si>
  <si>
    <t>SLTM</t>
  </si>
  <si>
    <t>Q14498</t>
  </si>
  <si>
    <t>RNA-binding protein 39 (RBM39_HUMAN)</t>
  </si>
  <si>
    <t>RBM39</t>
  </si>
  <si>
    <t>Q00610</t>
  </si>
  <si>
    <t>Clathrin heavy chain 1 (CLH1_HUMAN)</t>
  </si>
  <si>
    <t>CLTC</t>
  </si>
  <si>
    <t>Q09666</t>
  </si>
  <si>
    <t>Neuroblast differentiation-associated protein AHNAK (AHNK_HUMAN)</t>
  </si>
  <si>
    <t>AHNAK</t>
  </si>
  <si>
    <t>P58107</t>
  </si>
  <si>
    <t>Epiplakin (EPIPL_HUMAN)</t>
  </si>
  <si>
    <t>EPPK1</t>
  </si>
  <si>
    <t>P68363</t>
  </si>
  <si>
    <t>Q71U36, Q9BQE3</t>
  </si>
  <si>
    <t>P68363, Q71U36, Q9BQE3</t>
  </si>
  <si>
    <t>Tubulin alpha-1B chain (TBA1B_HUMAN)</t>
  </si>
  <si>
    <t>TUBA1B</t>
  </si>
  <si>
    <t>P35637</t>
  </si>
  <si>
    <t>RNA-binding protein FUS (FUS_HUMAN)</t>
  </si>
  <si>
    <t>FUS</t>
  </si>
  <si>
    <t>P11310</t>
  </si>
  <si>
    <t>Medium-chain specific acyl-CoA dehydrogenase, mitochondrial (ACADM_HUMAN)</t>
  </si>
  <si>
    <t>ACADM</t>
  </si>
  <si>
    <t>Q15029</t>
  </si>
  <si>
    <t>116 kDa U5 small nuclear ribonucleoprotein component (U5S1_HUMAN)</t>
  </si>
  <si>
    <t>EFTUD2</t>
  </si>
  <si>
    <t>Q92841</t>
  </si>
  <si>
    <t>Probable ATP-dependent RNA helicase DDX17 (DDX17_HUMAN)</t>
  </si>
  <si>
    <t>DDX17</t>
  </si>
  <si>
    <t>P21291</t>
  </si>
  <si>
    <t>Cysteine and glycine-rich protein 1 (CSRP1_HUMAN)</t>
  </si>
  <si>
    <t>CSRP1</t>
  </si>
  <si>
    <t>Q14697</t>
  </si>
  <si>
    <t>Neutral alpha-glucosidase AB (GANAB_HUMAN)</t>
  </si>
  <si>
    <t>GANAB</t>
  </si>
  <si>
    <t>Q9H910</t>
  </si>
  <si>
    <t>Hematological and neurological expressed 1-like protein (HN1L_HUMAN)</t>
  </si>
  <si>
    <t>HN1L</t>
  </si>
  <si>
    <t>P23396</t>
  </si>
  <si>
    <t>40S ribosomal protein S3 (RS3_HUMAN)</t>
  </si>
  <si>
    <t>RPS3</t>
  </si>
  <si>
    <t>Q02978</t>
  </si>
  <si>
    <t>Mitochondrial 2-oxoglutarate/malate carrier protein (M2OM_HUMAN)</t>
  </si>
  <si>
    <t>SLC25A11</t>
  </si>
  <si>
    <t>Q5JSH3</t>
  </si>
  <si>
    <t>WD repeat-containing protein 44 (WDR44_HUMAN)</t>
  </si>
  <si>
    <t>WDR44</t>
  </si>
  <si>
    <t>P08621</t>
  </si>
  <si>
    <t>U1 small nuclear ribonucleoprotein 70 kDa (RU17_HUMAN)</t>
  </si>
  <si>
    <t>SNRNP70</t>
  </si>
  <si>
    <t>P45974</t>
  </si>
  <si>
    <t>Ubiquitin carboxyl-terminal hydrolase 5 (UBP5_HUMAN)</t>
  </si>
  <si>
    <t>USP5</t>
  </si>
  <si>
    <t>Q15393</t>
  </si>
  <si>
    <t>Splicing factor 3B subunit 3 (SF3B3_HUMAN)</t>
  </si>
  <si>
    <t>SF3B3</t>
  </si>
  <si>
    <t>P22102</t>
  </si>
  <si>
    <t>Trifunctional purine biosynthetic protein adenosine-3 (PUR2_HUMAN)</t>
  </si>
  <si>
    <t>GART</t>
  </si>
  <si>
    <t>P00558</t>
  </si>
  <si>
    <t>Phosphoglycerate kinase 1 (PGK1_HUMAN)</t>
  </si>
  <si>
    <t>PGK1</t>
  </si>
  <si>
    <t>P26038</t>
  </si>
  <si>
    <t>Moesin (MOES_HUMAN)</t>
  </si>
  <si>
    <t>MSN</t>
  </si>
  <si>
    <t>Q6UB35</t>
  </si>
  <si>
    <t>Monofunctional C1-tetrahydrofolate synthase, mitochondrial (C1TM_HUMAN)</t>
  </si>
  <si>
    <t>MTHFD1L</t>
  </si>
  <si>
    <t>Q02241</t>
  </si>
  <si>
    <t>Kinesin-like protein KIF23 (KIF23_HUMAN)</t>
  </si>
  <si>
    <t>KIF23</t>
  </si>
  <si>
    <t>P62266</t>
  </si>
  <si>
    <t>40S ribosomal protein S23 (RS23_HUMAN)</t>
  </si>
  <si>
    <t>RPS23</t>
  </si>
  <si>
    <t>P42765</t>
  </si>
  <si>
    <t>3-ketoacyl-CoA thiolase, mitochondrial (THIM_HUMAN)</t>
  </si>
  <si>
    <t>ACAA2</t>
  </si>
  <si>
    <t>O15498</t>
  </si>
  <si>
    <t>Synaptobrevin homolog YKT6 (YKT6_HUMAN)</t>
  </si>
  <si>
    <t>YKT6</t>
  </si>
  <si>
    <t>Q9NQ88</t>
  </si>
  <si>
    <t>Fructose-2,6-bisphosphatase TIGAR (TIGAR_HUMAN)</t>
  </si>
  <si>
    <t>TIGAR</t>
  </si>
  <si>
    <t>P58546</t>
  </si>
  <si>
    <t>Myotrophin (MTPN_HUMAN)</t>
  </si>
  <si>
    <t>MTPN</t>
  </si>
  <si>
    <t>P11940</t>
  </si>
  <si>
    <t>Polyadenylate-binding protein 1 (PABP1_HUMAN)</t>
  </si>
  <si>
    <t>PABPC1</t>
  </si>
  <si>
    <t>Q16719</t>
  </si>
  <si>
    <t>Kynureninase (KYNU_HUMAN)</t>
  </si>
  <si>
    <t>KYNU</t>
  </si>
  <si>
    <t>Q13283</t>
  </si>
  <si>
    <t>Ras GTPase-activating protein-binding protein 1 (G3BP1_HUMAN)</t>
  </si>
  <si>
    <t>G3BP1</t>
  </si>
  <si>
    <t>P62314</t>
  </si>
  <si>
    <t>Small nuclear ribonucleoprotein Sm D1 (SMD1_HUMAN)</t>
  </si>
  <si>
    <t>SNRPD1</t>
  </si>
  <si>
    <t>O43684</t>
  </si>
  <si>
    <t>Mitotic checkpoint protein BUB3 (BUB3_HUMAN)</t>
  </si>
  <si>
    <t>BUB3</t>
  </si>
  <si>
    <t>P50402</t>
  </si>
  <si>
    <t>Emerin (EMD_HUMAN)</t>
  </si>
  <si>
    <t>EMD</t>
  </si>
  <si>
    <t>P20700</t>
  </si>
  <si>
    <t>Lamin-B1 (LMNB1_HUMAN)</t>
  </si>
  <si>
    <t>LMNB1</t>
  </si>
  <si>
    <t>O60814</t>
  </si>
  <si>
    <t>P57053, P58876, P62807, Q5QNW6, Q93079, Q99877, Q99879, Q99880</t>
  </si>
  <si>
    <t>O60814, P57053, P58876, P62807, Q5QNW6, Q93079, Q99877, Q99879, Q99880</t>
  </si>
  <si>
    <t>Histone H2B type 1-K (H2B1K_HUMAN)</t>
  </si>
  <si>
    <t>HIST1H2BK</t>
  </si>
  <si>
    <t>P63104</t>
  </si>
  <si>
    <t>14-3-3 protein zeta/delta (1433Z_HUMAN)</t>
  </si>
  <si>
    <t>YWHAZ</t>
  </si>
  <si>
    <t>P78347</t>
  </si>
  <si>
    <t>General transcription factor II-I (GTF2I_HUMAN)</t>
  </si>
  <si>
    <t>GTF2I</t>
  </si>
  <si>
    <t>Q15050</t>
  </si>
  <si>
    <t>Ribosome biogenesis regulatory protein homolog (RRS1_HUMAN)</t>
  </si>
  <si>
    <t>RRS1</t>
  </si>
  <si>
    <t>Q8IWX8</t>
  </si>
  <si>
    <t>Calcium homeostasis endoplasmic reticulum protein (CHERP_HUMAN)</t>
  </si>
  <si>
    <t>CHERP</t>
  </si>
  <si>
    <t>P12270</t>
  </si>
  <si>
    <t>Nucleoprotein TPR (TPR_HUMAN)</t>
  </si>
  <si>
    <t>TPR</t>
  </si>
  <si>
    <t>Q04206</t>
  </si>
  <si>
    <t>Transcription factor p65 (TF65_HUMAN)</t>
  </si>
  <si>
    <t>RELA</t>
  </si>
  <si>
    <t>Q6P2Q9</t>
  </si>
  <si>
    <t>Pre-mRNA-processing-splicing factor 8 (PRP8_HUMAN)</t>
  </si>
  <si>
    <t>PRPF8</t>
  </si>
  <si>
    <t>P16401</t>
  </si>
  <si>
    <t>Histone H1.5 (H15_HUMAN)</t>
  </si>
  <si>
    <t>HIST1H1B</t>
  </si>
  <si>
    <t>Q9Y2Z0</t>
  </si>
  <si>
    <t>Suppressor of G2 allele of SKP1 homolog (SUGT1_HUMAN)</t>
  </si>
  <si>
    <t>SUGT1</t>
  </si>
  <si>
    <t>P12429</t>
  </si>
  <si>
    <t>Annexin A3 (ANXA3_HUMAN)</t>
  </si>
  <si>
    <t>ANXA3</t>
  </si>
  <si>
    <t>P62910</t>
  </si>
  <si>
    <t>60S ribosomal protein L32 (RL32_HUMAN)</t>
  </si>
  <si>
    <t>RPL32</t>
  </si>
  <si>
    <t>P28066</t>
  </si>
  <si>
    <t>Proteasome subunit alpha type-5 (PSA5_HUMAN)</t>
  </si>
  <si>
    <t>PSMA5</t>
  </si>
  <si>
    <t>Q06830</t>
  </si>
  <si>
    <t>Peroxiredoxin-1 (PRDX1_HUMAN)</t>
  </si>
  <si>
    <t>PRDX1</t>
  </si>
  <si>
    <t>P08238</t>
  </si>
  <si>
    <t>Heat shock protein HSP 90-beta (HS90B_HUMAN)</t>
  </si>
  <si>
    <t>HSP90AB1</t>
  </si>
  <si>
    <t>P11586</t>
  </si>
  <si>
    <t>C-1-tetrahydrofolate synthase, cytoplasmic (C1TC_HUMAN)</t>
  </si>
  <si>
    <t>MTHFD1</t>
  </si>
  <si>
    <t>Q9Y2B0</t>
  </si>
  <si>
    <t>Protein canopy homolog 2 (CNPY2_HUMAN)</t>
  </si>
  <si>
    <t>CNPY2</t>
  </si>
  <si>
    <t>P25205</t>
  </si>
  <si>
    <t>DNA replication licensing factor MCM3 (MCM3_HUMAN)</t>
  </si>
  <si>
    <t>MCM3</t>
  </si>
  <si>
    <t>P46781</t>
  </si>
  <si>
    <t>40S ribosomal protein S9 (RS9_HUMAN)</t>
  </si>
  <si>
    <t>RPS9</t>
  </si>
  <si>
    <t>P52292</t>
  </si>
  <si>
    <t>Importin subunit alpha-2 (IMA2_HUMAN)</t>
  </si>
  <si>
    <t>KPNA2</t>
  </si>
  <si>
    <t>P07195</t>
  </si>
  <si>
    <t>L-lactate dehydrogenase B chain (LDHB_HUMAN)</t>
  </si>
  <si>
    <t>LDHB</t>
  </si>
  <si>
    <t>Q4G0N4</t>
  </si>
  <si>
    <t>NAD kinase domain-containing protein 1, mitochondrial (NAKD1_HUMAN)</t>
  </si>
  <si>
    <t>NADKD1</t>
  </si>
  <si>
    <t>P60174</t>
  </si>
  <si>
    <t>Triosephosphate isomerase (TPIS_HUMAN)</t>
  </si>
  <si>
    <t>TPI1</t>
  </si>
  <si>
    <t>P50502</t>
  </si>
  <si>
    <t>Q8IZP2</t>
  </si>
  <si>
    <t>P50502, Q8IZP2</t>
  </si>
  <si>
    <t>Hsc70-interacting protein (F10A1_HUMAN)</t>
  </si>
  <si>
    <t>ST13</t>
  </si>
  <si>
    <t>P42766</t>
  </si>
  <si>
    <t>60S ribosomal protein L35 (RL35_HUMAN)</t>
  </si>
  <si>
    <t>RPL35</t>
  </si>
  <si>
    <t>P47712</t>
  </si>
  <si>
    <t>Cytosolic phospholipase A2 (PA24A_HUMAN)</t>
  </si>
  <si>
    <t>PLA2G4A</t>
  </si>
  <si>
    <t>Q13185</t>
  </si>
  <si>
    <t>Chromobox protein homolog 3 (CBX3_HUMAN)</t>
  </si>
  <si>
    <t>CBX3</t>
  </si>
  <si>
    <t>Q9P015</t>
  </si>
  <si>
    <t>39S ribosomal protein L15, mitochondrial (RM15_HUMAN)</t>
  </si>
  <si>
    <t>MRPL15</t>
  </si>
  <si>
    <t>P18124</t>
  </si>
  <si>
    <t>60S ribosomal protein L7 (RL7_HUMAN)</t>
  </si>
  <si>
    <t>RPL7</t>
  </si>
  <si>
    <t>P0C0S5</t>
  </si>
  <si>
    <t>Q71UI9</t>
  </si>
  <si>
    <t>P0C0S5, Q71UI9</t>
  </si>
  <si>
    <t>Histone H2A.Z (H2AZ_HUMAN)</t>
  </si>
  <si>
    <t>H2AFZ</t>
  </si>
  <si>
    <t>Q96II8</t>
  </si>
  <si>
    <t>Leucine-rich repeat and calponin homology domain-containing protein 3 (LRCH3_HUMAN)</t>
  </si>
  <si>
    <t>LRCH3</t>
  </si>
  <si>
    <t>P09429</t>
  </si>
  <si>
    <t>High mobility group protein B1 (HMGB1_HUMAN)</t>
  </si>
  <si>
    <t>HMGB1</t>
  </si>
  <si>
    <t>P24752</t>
  </si>
  <si>
    <t>Acetyl-CoA acetyltransferase, mitochondrial (THIL_HUMAN)</t>
  </si>
  <si>
    <t>ACAT1</t>
  </si>
  <si>
    <t>Q12905</t>
  </si>
  <si>
    <t>Interleukin enhancer-binding factor 2 (ILF2_HUMAN)</t>
  </si>
  <si>
    <t>ILF2</t>
  </si>
  <si>
    <t>Q9UBQ5</t>
  </si>
  <si>
    <t>Eukaryotic translation initiation factor 3 subunit K (EIF3K_HUMAN)</t>
  </si>
  <si>
    <t>EIF3K</t>
  </si>
  <si>
    <t>P42285</t>
  </si>
  <si>
    <t>Superkiller viralicidic activity 2-like 2 (SK2L2_HUMAN)</t>
  </si>
  <si>
    <t>SKIV2L2</t>
  </si>
  <si>
    <t>O60610</t>
  </si>
  <si>
    <t>Protein diaphanous homolog 1 (DIAP1_HUMAN)</t>
  </si>
  <si>
    <t>DIAPH1</t>
  </si>
  <si>
    <t>P00966</t>
  </si>
  <si>
    <t>Argininosuccinate synthase (ASSY_HUMAN)</t>
  </si>
  <si>
    <t>ASS1</t>
  </si>
  <si>
    <t>P84098</t>
  </si>
  <si>
    <t>60S ribosomal protein L19 (RL19_HUMAN)</t>
  </si>
  <si>
    <t>RPL19</t>
  </si>
  <si>
    <t>O95757</t>
  </si>
  <si>
    <t>Heat shock 70 kDa protein 4L (HS74L_HUMAN)</t>
  </si>
  <si>
    <t>HSPA4L</t>
  </si>
  <si>
    <t>P61513</t>
  </si>
  <si>
    <t>60S ribosomal protein L37a (RL37A_HUMAN)</t>
  </si>
  <si>
    <t>RPL37A</t>
  </si>
  <si>
    <t>P35579</t>
  </si>
  <si>
    <t>Myosin-9 (MYH9_HUMAN)</t>
  </si>
  <si>
    <t>MYH9</t>
  </si>
  <si>
    <t>P31327</t>
  </si>
  <si>
    <t>Carbamoyl-phosphate synthase [ammonia], mitochondrial (CPSM_HUMAN)</t>
  </si>
  <si>
    <t>CPS1</t>
  </si>
  <si>
    <t>Q9UJS0</t>
  </si>
  <si>
    <t>Calcium-binding mitochondrial carrier protein Aralar2 (CMC2_HUMAN)</t>
  </si>
  <si>
    <t>SLC25A13</t>
  </si>
  <si>
    <t>P63208</t>
  </si>
  <si>
    <t>S-phase kinase-associated protein 1 (SKP1_HUMAN)</t>
  </si>
  <si>
    <t>SKP1</t>
  </si>
  <si>
    <t>P07910</t>
  </si>
  <si>
    <t>Heterogeneous nuclear ribonucleoproteins C1/C2 (HNRPC_HUMAN)</t>
  </si>
  <si>
    <t>HNRNPC</t>
  </si>
  <si>
    <t>P46459</t>
  </si>
  <si>
    <t>Vesicle-fusing ATPase (NSF_HUMAN)</t>
  </si>
  <si>
    <t>NSF</t>
  </si>
  <si>
    <t>P51398</t>
  </si>
  <si>
    <t>28S ribosomal protein S29, mitochondrial (RT29_HUMAN)</t>
  </si>
  <si>
    <t>DAP3</t>
  </si>
  <si>
    <t>P22234</t>
  </si>
  <si>
    <t>Multifunctional protein ADE2 (PUR6_HUMAN)</t>
  </si>
  <si>
    <t>PAICS</t>
  </si>
  <si>
    <t>P62913</t>
  </si>
  <si>
    <t>60S ribosomal protein L11 (RL11_HUMAN)</t>
  </si>
  <si>
    <t>RPL11</t>
  </si>
  <si>
    <t>Q13442</t>
  </si>
  <si>
    <t>28 kDa heat- and acid-stable phosphoprotein (HAP28_HUMAN)</t>
  </si>
  <si>
    <t>PDAP1</t>
  </si>
  <si>
    <t>P24666</t>
  </si>
  <si>
    <t>Low molecular weight phosphotyrosine protein phosphatase (PPAC_HUMAN)</t>
  </si>
  <si>
    <t>ACP1</t>
  </si>
  <si>
    <t>Q8N183</t>
  </si>
  <si>
    <t>Mimitin, mitochondrial (MIMIT_HUMAN)</t>
  </si>
  <si>
    <t>NDUFAF2</t>
  </si>
  <si>
    <t>P30050</t>
  </si>
  <si>
    <t>60S ribosomal protein L12 (RL12_HUMAN)</t>
  </si>
  <si>
    <t>RPL12</t>
  </si>
  <si>
    <t>P30044</t>
  </si>
  <si>
    <t>Peroxiredoxin-5, mitochondrial (PRDX5_HUMAN)</t>
  </si>
  <si>
    <t>PRDX5</t>
  </si>
  <si>
    <t>Q96KB5</t>
  </si>
  <si>
    <t>Lymphokine-activated killer T-cell-originated protein kinase (TOPK_HUMAN)</t>
  </si>
  <si>
    <t>PBK</t>
  </si>
  <si>
    <t>Q07666</t>
  </si>
  <si>
    <t>KH domain-containing, RNA-binding, signal transduction-associated protein 1 (KHDR1_HUMAN)</t>
  </si>
  <si>
    <t>KHDRBS1</t>
  </si>
  <si>
    <t>O75608</t>
  </si>
  <si>
    <t>Acyl-protein thioesterase 1 (LYPA1_HUMAN)</t>
  </si>
  <si>
    <t>LYPLA1</t>
  </si>
  <si>
    <t>Q15717</t>
  </si>
  <si>
    <t>ELAV-like protein 1 (ELAV1_HUMAN)</t>
  </si>
  <si>
    <t>ELAVL1</t>
  </si>
  <si>
    <t>Q9NZB2</t>
  </si>
  <si>
    <t>Constitutive coactivator of PPAR-gamma-like protein 1 (F120A_HUMAN)</t>
  </si>
  <si>
    <t>FAM120A</t>
  </si>
  <si>
    <t>P09525</t>
  </si>
  <si>
    <t>Annexin A4 (ANXA4_HUMAN)</t>
  </si>
  <si>
    <t>ANXA4</t>
  </si>
  <si>
    <t>P48449</t>
  </si>
  <si>
    <t>Lanosterol synthase (ERG7_HUMAN)</t>
  </si>
  <si>
    <t>LSS</t>
  </si>
  <si>
    <t>P51114</t>
  </si>
  <si>
    <t>Fragile X mental retardation syndrome-related protein 1 (FXR1_HUMAN)</t>
  </si>
  <si>
    <t>FXR1</t>
  </si>
  <si>
    <t>P14174</t>
  </si>
  <si>
    <t>Macrophage migration inhibitory factor (MIF_HUMAN)</t>
  </si>
  <si>
    <t>MIF</t>
  </si>
  <si>
    <t>P09884</t>
  </si>
  <si>
    <t>DNA polymerase alpha catalytic subunit (DPOLA_HUMAN)</t>
  </si>
  <si>
    <t>POLA1</t>
  </si>
  <si>
    <t>P06753</t>
  </si>
  <si>
    <t>Tropomyosin alpha-3 chain (TPM3_HUMAN)</t>
  </si>
  <si>
    <t>TPM3</t>
  </si>
  <si>
    <t>P35658</t>
  </si>
  <si>
    <t>Nuclear pore complex protein Nup214 (NU214_HUMAN)</t>
  </si>
  <si>
    <t>NUP214</t>
  </si>
  <si>
    <t>Q9H9B4</t>
  </si>
  <si>
    <t>Sideroflexin-1 (SFXN1_HUMAN)</t>
  </si>
  <si>
    <t>SFXN1</t>
  </si>
  <si>
    <t>P84103</t>
  </si>
  <si>
    <t>Serine/arginine-rich splicing factor 3 (SRSF3_HUMAN)</t>
  </si>
  <si>
    <t>SRSF3</t>
  </si>
  <si>
    <t>O00151</t>
  </si>
  <si>
    <t>PDZ and LIM domain protein 1 (PDLI1_HUMAN)</t>
  </si>
  <si>
    <t>PDLIM1</t>
  </si>
  <si>
    <t>Q5UIP0</t>
  </si>
  <si>
    <t>Telomere-associated protein RIF1 (RIF1_HUMAN)</t>
  </si>
  <si>
    <t>RIF1</t>
  </si>
  <si>
    <t>Q9BTE6</t>
  </si>
  <si>
    <t>Alanyl-tRNA editing protein Aarsd1 (AASD1_HUMAN)</t>
  </si>
  <si>
    <t>AARSD1</t>
  </si>
  <si>
    <t>O00560</t>
  </si>
  <si>
    <t>Syntenin-1 (SDCB1_HUMAN)</t>
  </si>
  <si>
    <t>SDCBP</t>
  </si>
  <si>
    <t>P06899</t>
  </si>
  <si>
    <t>P23527, P33778, Q16778, Q6DN03, Q6DRA6, Q8N257</t>
  </si>
  <si>
    <t>P06899, P23527, P33778, Q16778, Q6DN03, Q6DRA6, Q8N257</t>
  </si>
  <si>
    <t>Histone H2B type 1-J (H2B1J_HUMAN)</t>
  </si>
  <si>
    <t>HIST1H2BJ</t>
  </si>
  <si>
    <t>P05783</t>
  </si>
  <si>
    <t>Keratin, type I cytoskeletal 18 (K1C18_HUMAN)</t>
  </si>
  <si>
    <t>KRT18</t>
  </si>
  <si>
    <t>Q9NY27</t>
  </si>
  <si>
    <t>Serine/threonine-protein phosphatase 4 regulatory subunit 2 (PP4R2_HUMAN)</t>
  </si>
  <si>
    <t>PPP4R2</t>
  </si>
  <si>
    <t>Q92616</t>
  </si>
  <si>
    <t>Translational activator GCN1 (GCN1L_HUMAN)</t>
  </si>
  <si>
    <t>GCN1L1</t>
  </si>
  <si>
    <t>Q9HB71</t>
  </si>
  <si>
    <t>Calcyclin-binding protein (CYBP_HUMAN)</t>
  </si>
  <si>
    <t>CACYBP</t>
  </si>
  <si>
    <t>P12004</t>
  </si>
  <si>
    <t>Proliferating cell nuclear antigen (PCNA_HUMAN)</t>
  </si>
  <si>
    <t>PCNA</t>
  </si>
  <si>
    <t>P62750</t>
  </si>
  <si>
    <t>60S ribosomal protein L23a (RL23A_HUMAN)</t>
  </si>
  <si>
    <t>RPL23A</t>
  </si>
  <si>
    <t>P08574</t>
  </si>
  <si>
    <t>Cytochrome c1, heme protein, mitochondrial (CY1_HUMAN)</t>
  </si>
  <si>
    <t>CYC1</t>
  </si>
  <si>
    <t>Q01844</t>
  </si>
  <si>
    <t>RNA-binding protein EWS (EWS_HUMAN)</t>
  </si>
  <si>
    <t>EWSR1</t>
  </si>
  <si>
    <t>Q66PJ3</t>
  </si>
  <si>
    <t>ADP-ribosylation factor-like protein 6-interacting protein 4 (AR6P4_HUMAN)</t>
  </si>
  <si>
    <t>ARL6IP4</t>
  </si>
  <si>
    <t>Q13148</t>
  </si>
  <si>
    <t>TAR DNA-binding protein 43 (TADBP_HUMAN)</t>
  </si>
  <si>
    <t>TARDBP</t>
  </si>
  <si>
    <t>P30086</t>
  </si>
  <si>
    <t>Phosphatidylethanolamine-binding protein 1 (PEBP1_HUMAN)</t>
  </si>
  <si>
    <t>PEBP1</t>
  </si>
  <si>
    <t>Q9UQ35</t>
  </si>
  <si>
    <t>Serine/arginine repetitive matrix protein 2 (SRRM2_HUMAN)</t>
  </si>
  <si>
    <t>SRRM2</t>
  </si>
  <si>
    <t>Q9Y263</t>
  </si>
  <si>
    <t>Phospholipase A-2-activating protein (PLAP_HUMAN)</t>
  </si>
  <si>
    <t>PLAA</t>
  </si>
  <si>
    <t>O75643</t>
  </si>
  <si>
    <t>U5 small nuclear ribonucleoprotein 200 kDa helicase (U520_HUMAN)</t>
  </si>
  <si>
    <t>SNRNP200</t>
  </si>
  <si>
    <t>P23526</t>
  </si>
  <si>
    <t>Adenosylhomocysteinase (SAHH_HUMAN)</t>
  </si>
  <si>
    <t>AHCY</t>
  </si>
  <si>
    <t>P08758</t>
  </si>
  <si>
    <t>Annexin A5 (ANXA5_HUMAN)</t>
  </si>
  <si>
    <t>ANXA5</t>
  </si>
  <si>
    <t>Q9Y2T3</t>
  </si>
  <si>
    <t>Guanine deaminase (GUAD_HUMAN)</t>
  </si>
  <si>
    <t>GDA</t>
  </si>
  <si>
    <t>P31949</t>
  </si>
  <si>
    <t>Protein S100-A11 (S10AB_HUMAN)</t>
  </si>
  <si>
    <t>S100A11</t>
  </si>
  <si>
    <t>P53999</t>
  </si>
  <si>
    <t>Activated RNA polymerase II transcriptional coactivator p15 (TCP4_HUMAN)</t>
  </si>
  <si>
    <t>SUB1</t>
  </si>
  <si>
    <t>P62820</t>
  </si>
  <si>
    <t>Ras-related protein Rab-1A (RAB1A_HUMAN)</t>
  </si>
  <si>
    <t>RAB1A</t>
  </si>
  <si>
    <t>P11177</t>
  </si>
  <si>
    <t>Pyruvate dehydrogenase E1 component subunit beta, mitochondrial (ODPB_HUMAN)</t>
  </si>
  <si>
    <t>PDHB</t>
  </si>
  <si>
    <t>P00533</t>
  </si>
  <si>
    <t>Epidermal growth factor receptor (EGFR_HUMAN)</t>
  </si>
  <si>
    <t>EGFR</t>
  </si>
  <si>
    <t>Q00341</t>
  </si>
  <si>
    <t>Vigilin (VIGLN_HUMAN)</t>
  </si>
  <si>
    <t>HDLBP</t>
  </si>
  <si>
    <t>O14907</t>
  </si>
  <si>
    <t>Tax1-binding protein 3 (TX1B3_HUMAN)</t>
  </si>
  <si>
    <t>TAX1BP3</t>
  </si>
  <si>
    <t>Q09028</t>
  </si>
  <si>
    <t>Histone-binding protein RBBP4 (RBBP4_HUMAN)</t>
  </si>
  <si>
    <t>RBBP4</t>
  </si>
  <si>
    <t>Q05519</t>
  </si>
  <si>
    <t>Serine/arginine-rich splicing factor 11 (SRS11_HUMAN)</t>
  </si>
  <si>
    <t>SRSF11</t>
  </si>
  <si>
    <t>P13798</t>
  </si>
  <si>
    <t>Acylamino-acid-releasing enzyme (ACPH_HUMAN)</t>
  </si>
  <si>
    <t>APEH</t>
  </si>
  <si>
    <t>Q08211</t>
  </si>
  <si>
    <t>ATP-dependent RNA helicase A (DHX9_HUMAN)</t>
  </si>
  <si>
    <t>DHX9</t>
  </si>
  <si>
    <t>Q9Y2X3</t>
  </si>
  <si>
    <t>Nucleolar protein 58 (NOP58_HUMAN)</t>
  </si>
  <si>
    <t>NOP58</t>
  </si>
  <si>
    <t>P08865</t>
  </si>
  <si>
    <t>40S ribosomal protein SA (RSSA_HUMAN)</t>
  </si>
  <si>
    <t>RPSA</t>
  </si>
  <si>
    <t>Q8NBS9</t>
  </si>
  <si>
    <t>Thioredoxin domain-containing protein 5 (TXND5_HUMAN)</t>
  </si>
  <si>
    <t>TXNDC5</t>
  </si>
  <si>
    <t>P22314</t>
  </si>
  <si>
    <t>Ubiquitin-like modifier-activating enzyme 1 (UBA1_HUMAN)</t>
  </si>
  <si>
    <t>UBA1</t>
  </si>
  <si>
    <t>P50914</t>
  </si>
  <si>
    <t>60S ribosomal protein L14 (RL14_HUMAN)</t>
  </si>
  <si>
    <t>RPL14</t>
  </si>
  <si>
    <t>Q96A49</t>
  </si>
  <si>
    <t>Synapse-associated protein 1 (SYAP1_HUMAN)</t>
  </si>
  <si>
    <t>SYAP1</t>
  </si>
  <si>
    <t>P62888</t>
  </si>
  <si>
    <t>60S ribosomal protein L30 (RL30_HUMAN)</t>
  </si>
  <si>
    <t>RPL30</t>
  </si>
  <si>
    <t>P16989</t>
  </si>
  <si>
    <t>Y-box-binding protein 3 (YBOX3_HUMAN)</t>
  </si>
  <si>
    <t>YBX3</t>
  </si>
  <si>
    <t>P50991</t>
  </si>
  <si>
    <t>T-complex protein 1 subunit delta (TCPD_HUMAN)</t>
  </si>
  <si>
    <t>CCT4</t>
  </si>
  <si>
    <t>P23246</t>
  </si>
  <si>
    <t>Splicing factor, proline- and glutamine-rich (SFPQ_HUMAN)</t>
  </si>
  <si>
    <t>SFPQ</t>
  </si>
  <si>
    <t>P62854</t>
  </si>
  <si>
    <t>40S ribosomal protein S26 (RS26_HUMAN)</t>
  </si>
  <si>
    <t>RPS26</t>
  </si>
  <si>
    <t>Q9Y5M8</t>
  </si>
  <si>
    <t>Signal recognition particle receptor subunit beta (SRPRB_HUMAN)</t>
  </si>
  <si>
    <t>SRPRB</t>
  </si>
  <si>
    <t>Q9UNL2</t>
  </si>
  <si>
    <t>Translocon-associated protein subunit gamma (SSRG_HUMAN)</t>
  </si>
  <si>
    <t>SSR3</t>
  </si>
  <si>
    <t>P30153</t>
  </si>
  <si>
    <t>Serine/threonine-protein phosphatase 2A 65 kDa regulatory subunit A alpha isoform (2AAA_HUMAN)</t>
  </si>
  <si>
    <t>PPP2R1A</t>
  </si>
  <si>
    <t>P51610</t>
  </si>
  <si>
    <t>Host cell factor 1 (HCFC1_HUMAN)</t>
  </si>
  <si>
    <t>HCFC1</t>
  </si>
  <si>
    <t>Q8NBF2</t>
  </si>
  <si>
    <t>NHL repeat-containing protein 2 (NHLC2_HUMAN)</t>
  </si>
  <si>
    <t>NHLRC2</t>
  </si>
  <si>
    <t>Q86TC9</t>
  </si>
  <si>
    <t>Myopalladin (MYPN_HUMAN)</t>
  </si>
  <si>
    <t>MYPN</t>
  </si>
  <si>
    <t>P00505</t>
  </si>
  <si>
    <t>Aspartate aminotransferase, mitochondrial (AATM_HUMAN)</t>
  </si>
  <si>
    <t>GOT2</t>
  </si>
  <si>
    <t>O14828</t>
  </si>
  <si>
    <t>Secretory carrier-associated membrane protein 3 (SCAM3_HUMAN)</t>
  </si>
  <si>
    <t>SCAMP3</t>
  </si>
  <si>
    <t>Q9UNQ0</t>
  </si>
  <si>
    <t>ATP-binding cassette sub-family G member 2 (ABCG2_HUMAN)</t>
  </si>
  <si>
    <t>ABCG2</t>
  </si>
  <si>
    <t>P62829</t>
  </si>
  <si>
    <t>60S ribosomal protein L23 (RL23_HUMAN)</t>
  </si>
  <si>
    <t>RPL23</t>
  </si>
  <si>
    <t>P08729</t>
  </si>
  <si>
    <t>Keratin, type II cytoskeletal 7 (K2C7_HUMAN)</t>
  </si>
  <si>
    <t>KRT7</t>
  </si>
  <si>
    <t>Q16718</t>
  </si>
  <si>
    <t>NADH dehydrogenase [ubiquinone] 1 alpha subcomplex subunit 5 (NDUA5_HUMAN)</t>
  </si>
  <si>
    <t>NDUFA5</t>
  </si>
  <si>
    <t>O00303</t>
  </si>
  <si>
    <t>Eukaryotic translation initiation factor 3 subunit F (EIF3F_HUMAN)</t>
  </si>
  <si>
    <t>EIF3F</t>
  </si>
  <si>
    <t>P14324</t>
  </si>
  <si>
    <t>Farnesyl pyrophosphate synthase (FPPS_HUMAN)</t>
  </si>
  <si>
    <t>FDPS</t>
  </si>
  <si>
    <t>P39748</t>
  </si>
  <si>
    <t>Flap endonuclease 1 (FEN1_HUMAN)</t>
  </si>
  <si>
    <t>FEN1</t>
  </si>
  <si>
    <t>O95336</t>
  </si>
  <si>
    <t>6-phosphogluconolactonase (6PGL_HUMAN)</t>
  </si>
  <si>
    <t>PGLS</t>
  </si>
  <si>
    <t>Q14126</t>
  </si>
  <si>
    <t>Desmoglein-2 (DSG2_HUMAN)</t>
  </si>
  <si>
    <t>DSG2</t>
  </si>
  <si>
    <t>Q9UKL0</t>
  </si>
  <si>
    <t>REST corepressor 1 (RCOR1_HUMAN)</t>
  </si>
  <si>
    <t>RCOR1</t>
  </si>
  <si>
    <t>P15880</t>
  </si>
  <si>
    <t>40S ribosomal protein S2 (RS2_HUMAN)</t>
  </si>
  <si>
    <t>RPS2</t>
  </si>
  <si>
    <t>P60900</t>
  </si>
  <si>
    <t>Proteasome subunit alpha type-6 (PSA6_HUMAN)</t>
  </si>
  <si>
    <t>PSMA6</t>
  </si>
  <si>
    <t>P78417</t>
  </si>
  <si>
    <t>Glutathione S-transferase omega-1 (GSTO1_HUMAN)</t>
  </si>
  <si>
    <t>GSTO1</t>
  </si>
  <si>
    <t>Q14157</t>
  </si>
  <si>
    <t>Ubiquitin-associated protein 2-like (UBP2L_HUMAN)</t>
  </si>
  <si>
    <t>UBAP2L</t>
  </si>
  <si>
    <t>P62258</t>
  </si>
  <si>
    <t>14-3-3 protein epsilon (1433E_HUMAN)</t>
  </si>
  <si>
    <t>YWHAE</t>
  </si>
  <si>
    <t>P31942</t>
  </si>
  <si>
    <t>Heterogeneous nuclear ribonucleoprotein H3 (HNRH3_HUMAN)</t>
  </si>
  <si>
    <t>HNRNPH3</t>
  </si>
  <si>
    <t>P32754</t>
  </si>
  <si>
    <t>4-hydroxyphenylpyruvate dioxygenase (HPPD_HUMAN)</t>
  </si>
  <si>
    <t>HPD</t>
  </si>
  <si>
    <t>P31943</t>
  </si>
  <si>
    <t>Heterogeneous nuclear ribonucleoprotein H (HNRH1_HUMAN)</t>
  </si>
  <si>
    <t>HNRNPH1</t>
  </si>
  <si>
    <t>P63313</t>
  </si>
  <si>
    <t>Thymosin beta-10 (TYB10_HUMAN)</t>
  </si>
  <si>
    <t>TMSB10</t>
  </si>
  <si>
    <t>Q13310</t>
  </si>
  <si>
    <t>Polyadenylate-binding protein 4 (PABP4_HUMAN)</t>
  </si>
  <si>
    <t>PABPC4</t>
  </si>
  <si>
    <t>P23284</t>
  </si>
  <si>
    <t>Peptidyl-prolyl cis-trans isomerase B (PPIB_HUMAN)</t>
  </si>
  <si>
    <t>PPIB</t>
  </si>
  <si>
    <t>Q9H0U4</t>
  </si>
  <si>
    <t>Ras-related protein Rab-1B (RAB1B_HUMAN)</t>
  </si>
  <si>
    <t>RAB1B</t>
  </si>
  <si>
    <t>Q96KP4</t>
  </si>
  <si>
    <t>Cytosolic non-specific dipeptidase (CNDP2_HUMAN)</t>
  </si>
  <si>
    <t>CNDP2</t>
  </si>
  <si>
    <t>Q16795</t>
  </si>
  <si>
    <t>NADH dehydrogenase [ubiquinone] 1 alpha subcomplex subunit 9, mitochondrial (NDUA9_HUMAN)</t>
  </si>
  <si>
    <t>NDUFA9</t>
  </si>
  <si>
    <t>P17480</t>
  </si>
  <si>
    <t>Nucleolar transcription factor 1 (UBF1_HUMAN)</t>
  </si>
  <si>
    <t>UBTF</t>
  </si>
  <si>
    <t>Q12906</t>
  </si>
  <si>
    <t>Interleukin enhancer-binding factor 3 (ILF3_HUMAN)</t>
  </si>
  <si>
    <t>ILF3</t>
  </si>
  <si>
    <t>Q6UN15</t>
  </si>
  <si>
    <t>Pre-mRNA 3'-end-processing factor FIP1 (FIP1_HUMAN)</t>
  </si>
  <si>
    <t>FIP1L1</t>
  </si>
  <si>
    <t>P27816</t>
  </si>
  <si>
    <t>Microtubule-associated protein 4 (MAP4_HUMAN)</t>
  </si>
  <si>
    <t>MAP4</t>
  </si>
  <si>
    <t>P18669</t>
  </si>
  <si>
    <t>Phosphoglycerate mutase 1 (PGAM1_HUMAN)</t>
  </si>
  <si>
    <t>PGAM1</t>
  </si>
  <si>
    <t>O75116</t>
  </si>
  <si>
    <t>Rho-associated protein kinase 2 (ROCK2_HUMAN)</t>
  </si>
  <si>
    <t>ROCK2</t>
  </si>
  <si>
    <t>P04080</t>
  </si>
  <si>
    <t>Cystatin-B (CYTB_HUMAN)</t>
  </si>
  <si>
    <t>CSTB</t>
  </si>
  <si>
    <t>Q99798</t>
  </si>
  <si>
    <t>Aconitate hydratase, mitochondrial (ACON_HUMAN)</t>
  </si>
  <si>
    <t>ACO2</t>
  </si>
  <si>
    <t>P51149</t>
  </si>
  <si>
    <t>Ras-related protein Rab-7a (RAB7A_HUMAN)</t>
  </si>
  <si>
    <t>RAB7A</t>
  </si>
  <si>
    <t>P00338</t>
  </si>
  <si>
    <t>L-lactate dehydrogenase A chain (LDHA_HUMAN)</t>
  </si>
  <si>
    <t>LDHA</t>
  </si>
  <si>
    <t>Q8IUD2</t>
  </si>
  <si>
    <t>ELKS/Rab6-interacting/CAST family member 1 (RB6I2_HUMAN)</t>
  </si>
  <si>
    <t>ERC1</t>
  </si>
  <si>
    <t>P30043</t>
  </si>
  <si>
    <t>Flavin reductase (NADPH) (BLVRB_HUMAN)</t>
  </si>
  <si>
    <t>BLVRB</t>
  </si>
  <si>
    <t>Q96AE4</t>
  </si>
  <si>
    <t>Far upstream element-binding protein 1 (FUBP1_HUMAN)</t>
  </si>
  <si>
    <t>FUBP1</t>
  </si>
  <si>
    <t>P14866</t>
  </si>
  <si>
    <t>Heterogeneous nuclear ribonucleoprotein L (HNRPL_HUMAN)</t>
  </si>
  <si>
    <t>HNRNPL</t>
  </si>
  <si>
    <t>P60842</t>
  </si>
  <si>
    <t>Eukaryotic initiation factor 4A-I (IF4A1_HUMAN)</t>
  </si>
  <si>
    <t>EIF4A1</t>
  </si>
  <si>
    <t>Q8WTV0</t>
  </si>
  <si>
    <t>Scavenger receptor class B member 1 (SCRB1_HUMAN)</t>
  </si>
  <si>
    <t>SCARB1</t>
  </si>
  <si>
    <t>P22695</t>
  </si>
  <si>
    <t>Cytochrome b-c1 complex subunit 2, mitochondrial (QCR2_HUMAN)</t>
  </si>
  <si>
    <t>UQCRC2</t>
  </si>
  <si>
    <t>P36578</t>
  </si>
  <si>
    <t>60S ribosomal protein L4 (RL4_HUMAN)</t>
  </si>
  <si>
    <t>RPL4</t>
  </si>
  <si>
    <t>O75947</t>
  </si>
  <si>
    <t>ATP synthase subunit d, mitochondrial (ATP5H_HUMAN)</t>
  </si>
  <si>
    <t>ATP5H</t>
  </si>
  <si>
    <t>P26373</t>
  </si>
  <si>
    <t>60S ribosomal protein L13 (RL13_HUMAN)</t>
  </si>
  <si>
    <t>RPL13</t>
  </si>
  <si>
    <t>Q99574</t>
  </si>
  <si>
    <t>Neuroserpin (NEUS_HUMAN)</t>
  </si>
  <si>
    <t>SERPINI1</t>
  </si>
  <si>
    <t>O43175</t>
  </si>
  <si>
    <t>D-3-phosphoglycerate dehydrogenase (SERA_HUMAN)</t>
  </si>
  <si>
    <t>PHGDH</t>
  </si>
  <si>
    <t>O60749</t>
  </si>
  <si>
    <t>Sorting nexin-2 (SNX2_HUMAN)</t>
  </si>
  <si>
    <t>SNX2</t>
  </si>
  <si>
    <t>O60664</t>
  </si>
  <si>
    <t>Perilipin-3 (PLIN3_HUMAN)</t>
  </si>
  <si>
    <t>PLIN3</t>
  </si>
  <si>
    <t>P62847</t>
  </si>
  <si>
    <t>40S ribosomal protein S24 (RS24_HUMAN)</t>
  </si>
  <si>
    <t>RPS24</t>
  </si>
  <si>
    <t>P05023</t>
  </si>
  <si>
    <t>Sodium/potassium-transporting ATPase subunit alpha-1 (AT1A1_HUMAN)</t>
  </si>
  <si>
    <t>ATP1A1</t>
  </si>
  <si>
    <t>P43243</t>
  </si>
  <si>
    <t>Matrin-3 (MATR3_HUMAN)</t>
  </si>
  <si>
    <t>MATR3</t>
  </si>
  <si>
    <t>O75694</t>
  </si>
  <si>
    <t>Nuclear pore complex protein Nup155 (NU155_HUMAN)</t>
  </si>
  <si>
    <t>NUP155</t>
  </si>
  <si>
    <t>P26640</t>
  </si>
  <si>
    <t>Valine--tRNA ligase (SYVC_HUMAN)</t>
  </si>
  <si>
    <t>VARS</t>
  </si>
  <si>
    <t>Q01082</t>
  </si>
  <si>
    <t>Spectrin beta chain, non-erythrocytic 1 (SPTB2_HUMAN)</t>
  </si>
  <si>
    <t>SPTBN1</t>
  </si>
  <si>
    <t>P62491</t>
  </si>
  <si>
    <t>Q15907</t>
  </si>
  <si>
    <t>P62491, Q15907</t>
  </si>
  <si>
    <t>Ras-related protein Rab-11A (RB11A_HUMAN)</t>
  </si>
  <si>
    <t>RAB11A</t>
  </si>
  <si>
    <t>Q8TEM1</t>
  </si>
  <si>
    <t>Nuclear pore membrane glycoprotein 210 (PO210_HUMAN)</t>
  </si>
  <si>
    <t>NUP210</t>
  </si>
  <si>
    <t>P41252</t>
  </si>
  <si>
    <t>Isoleucine--tRNA ligase, cytoplasmic (SYIC_HUMAN)</t>
  </si>
  <si>
    <t>IARS</t>
  </si>
  <si>
    <t>O95373</t>
  </si>
  <si>
    <t>Importin-7 (IPO7_HUMAN)</t>
  </si>
  <si>
    <t>IPO7</t>
  </si>
  <si>
    <t>P62280</t>
  </si>
  <si>
    <t>40S ribosomal protein S11 (RS11_HUMAN)</t>
  </si>
  <si>
    <t>RPS11</t>
  </si>
  <si>
    <t>P35232</t>
  </si>
  <si>
    <t>Prohibitin (PHB_HUMAN)</t>
  </si>
  <si>
    <t>PHB</t>
  </si>
  <si>
    <t>Q13247</t>
  </si>
  <si>
    <t>Serine/arginine-rich splicing factor 6 (SRSF6_HUMAN)</t>
  </si>
  <si>
    <t>SRSF6</t>
  </si>
  <si>
    <t>P23588</t>
  </si>
  <si>
    <t>Eukaryotic translation initiation factor 4B (IF4B_HUMAN)</t>
  </si>
  <si>
    <t>EIF4B</t>
  </si>
  <si>
    <t>Q9Y241</t>
  </si>
  <si>
    <t>HIG1 domain family member 1A, mitochondrial (HIG1A_HUMAN)</t>
  </si>
  <si>
    <t>HIGD1A</t>
  </si>
  <si>
    <t>P17931</t>
  </si>
  <si>
    <t>Galectin-3 (LEG3_HUMAN)</t>
  </si>
  <si>
    <t>LGALS3</t>
  </si>
  <si>
    <t>P17980</t>
  </si>
  <si>
    <t>26S protease regulatory subunit 6A (PRS6A_HUMAN)</t>
  </si>
  <si>
    <t>PSMC3</t>
  </si>
  <si>
    <t>Q06323</t>
  </si>
  <si>
    <t>Proteasome activator complex subunit 1 (PSME1_HUMAN)</t>
  </si>
  <si>
    <t>PSME1</t>
  </si>
  <si>
    <t>Q9HAV7</t>
  </si>
  <si>
    <t>GrpE protein homolog 1, mitochondrial (GRPE1_HUMAN)</t>
  </si>
  <si>
    <t>GRPEL1</t>
  </si>
  <si>
    <t>Q8N806</t>
  </si>
  <si>
    <t>Putative E3 ubiquitin-protein ligase UBR7 (UBR7_HUMAN)</t>
  </si>
  <si>
    <t>UBR7</t>
  </si>
  <si>
    <t>P10586</t>
  </si>
  <si>
    <t>P23468, Q13332</t>
  </si>
  <si>
    <t>P10586, P23468, Q13332</t>
  </si>
  <si>
    <t>Receptor-type tyrosine-protein phosphatase F (PTPRF_HUMAN)</t>
  </si>
  <si>
    <t>PTPRF</t>
  </si>
  <si>
    <t>P55786</t>
  </si>
  <si>
    <t>A6NEC2</t>
  </si>
  <si>
    <t>A6NEC2, P55786</t>
  </si>
  <si>
    <t>Puromycin-sensitive aminopeptidase (PSA_HUMAN)</t>
  </si>
  <si>
    <t>NPEPPS</t>
  </si>
  <si>
    <t>Q14CX7</t>
  </si>
  <si>
    <t>N-alpha-acetyltransferase 25, NatB auxiliary subunit (NAA25_HUMAN)</t>
  </si>
  <si>
    <t>NAA25</t>
  </si>
  <si>
    <t>Q16891</t>
  </si>
  <si>
    <t>Mitochondrial inner membrane protein (IMMT_HUMAN)</t>
  </si>
  <si>
    <t>IMMT</t>
  </si>
  <si>
    <t>P49458</t>
  </si>
  <si>
    <t>Signal recognition particle 9 kDa protein (SRP09_HUMAN)</t>
  </si>
  <si>
    <t>SRP9</t>
  </si>
  <si>
    <t>P30047</t>
  </si>
  <si>
    <t>GTP cyclohydrolase 1 feedback regulatory protein (GFRP_HUMAN)</t>
  </si>
  <si>
    <t>GCHFR</t>
  </si>
  <si>
    <t>Q7L0Y3</t>
  </si>
  <si>
    <t>Mitochondrial ribonuclease P protein 1 (MRRP1_HUMAN)</t>
  </si>
  <si>
    <t>TRMT10C</t>
  </si>
  <si>
    <t>Q16643</t>
  </si>
  <si>
    <t>Drebrin (DREB_HUMAN)</t>
  </si>
  <si>
    <t>DBN1</t>
  </si>
  <si>
    <t>P55072</t>
  </si>
  <si>
    <t>Transitional endoplasmic reticulum ATPase (TERA_HUMAN)</t>
  </si>
  <si>
    <t>VCP</t>
  </si>
  <si>
    <t>P55265</t>
  </si>
  <si>
    <t>Double-stranded RNA-specific adenosine deaminase (DSRAD_HUMAN)</t>
  </si>
  <si>
    <t>ADAR</t>
  </si>
  <si>
    <t>P36871</t>
  </si>
  <si>
    <t>Phosphoglucomutase-1 (PGM1_HUMAN)</t>
  </si>
  <si>
    <t>PGM1</t>
  </si>
  <si>
    <t>O60568</t>
  </si>
  <si>
    <t>Procollagen-lysine,2-oxoglutarate 5-dioxygenase 3 (PLOD3_HUMAN)</t>
  </si>
  <si>
    <t>PLOD3</t>
  </si>
  <si>
    <t>P05026</t>
  </si>
  <si>
    <t>Sodium/potassium-transporting ATPase subunit beta-1 (AT1B1_HUMAN)</t>
  </si>
  <si>
    <t>ATP1B1</t>
  </si>
  <si>
    <t>P18206</t>
  </si>
  <si>
    <t>Vinculin (VINC_HUMAN)</t>
  </si>
  <si>
    <t>VCL</t>
  </si>
  <si>
    <t>P07741</t>
  </si>
  <si>
    <t>Adenine phosphoribosyltransferase (APT_HUMAN)</t>
  </si>
  <si>
    <t>APRT</t>
  </si>
  <si>
    <t>Q9H444</t>
  </si>
  <si>
    <t>Charged multivesicular body protein 4b (CHM4B_HUMAN)</t>
  </si>
  <si>
    <t>CHMP4B</t>
  </si>
  <si>
    <t>P16403</t>
  </si>
  <si>
    <t>Histone H1.2 (H12_HUMAN)</t>
  </si>
  <si>
    <t>HIST1H1C</t>
  </si>
  <si>
    <t>P62826</t>
  </si>
  <si>
    <t>GTP-binding nuclear protein Ran (RAN_HUMAN)</t>
  </si>
  <si>
    <t>RAN</t>
  </si>
  <si>
    <t>O14602</t>
  </si>
  <si>
    <t>P47813</t>
  </si>
  <si>
    <t>O14602, P47813</t>
  </si>
  <si>
    <t>Eukaryotic translation initiation factor 1A, Y-chromosomal (IF1AY_HUMAN)</t>
  </si>
  <si>
    <t>EIF1AY</t>
  </si>
  <si>
    <t>Y</t>
  </si>
  <si>
    <t>O15131</t>
  </si>
  <si>
    <t>O60684</t>
  </si>
  <si>
    <t>O15131, O60684</t>
  </si>
  <si>
    <t>Importin subunit alpha-6 (IMA5_HUMAN)</t>
  </si>
  <si>
    <t>KPNA5</t>
  </si>
  <si>
    <t>P83731</t>
  </si>
  <si>
    <t>60S ribosomal protein L24 (RL24_HUMAN)</t>
  </si>
  <si>
    <t>RPL24</t>
  </si>
  <si>
    <t>Q9NZM1</t>
  </si>
  <si>
    <t>Myoferlin (MYOF_HUMAN)</t>
  </si>
  <si>
    <t>MYOF</t>
  </si>
  <si>
    <t>Q15155</t>
  </si>
  <si>
    <t>P69849, Q5JPE7</t>
  </si>
  <si>
    <t>P69849, Q15155, Q5JPE7</t>
  </si>
  <si>
    <t>Nodal modulator 1 (NOMO1_HUMAN)</t>
  </si>
  <si>
    <t>NOMO1</t>
  </si>
  <si>
    <t>Q8TF09</t>
  </si>
  <si>
    <t>Q9NP97</t>
  </si>
  <si>
    <t>Q8TF09, Q9NP97</t>
  </si>
  <si>
    <t>Dynein light chain roadblock-type 2 (DLRB2_HUMAN)</t>
  </si>
  <si>
    <t>DYNLRB2</t>
  </si>
  <si>
    <t>Q00325</t>
  </si>
  <si>
    <t>Phosphate carrier protein, mitochondrial (MPCP_HUMAN)</t>
  </si>
  <si>
    <t>SLC25A3</t>
  </si>
  <si>
    <t>P08754</t>
  </si>
  <si>
    <t>Guanine nucleotide-binding protein G(k) subunit alpha (GNAI3_HUMAN)</t>
  </si>
  <si>
    <t>GNAI3</t>
  </si>
  <si>
    <t>P68366</t>
  </si>
  <si>
    <t>P68363, P68366</t>
  </si>
  <si>
    <t>Q9HA77</t>
  </si>
  <si>
    <t>Probable cysteine--tRNA ligase, mitochondrial (SYCM_HUMAN)</t>
  </si>
  <si>
    <t>CARS2</t>
  </si>
  <si>
    <t>P42224</t>
  </si>
  <si>
    <t>Signal transducer and activator of transcription 1-alpha/beta (STAT1_HUMAN)</t>
  </si>
  <si>
    <t>STAT1</t>
  </si>
  <si>
    <t>Q15084</t>
  </si>
  <si>
    <t>Protein disulfide-isomerase A6 (PDIA6_HUMAN)</t>
  </si>
  <si>
    <t>PDIA6</t>
  </si>
  <si>
    <t>O00461</t>
  </si>
  <si>
    <t>Golgi integral membrane protein 4 (GOLI4_HUMAN)</t>
  </si>
  <si>
    <t>GOLIM4</t>
  </si>
  <si>
    <t>P36952</t>
  </si>
  <si>
    <t>Serpin B5 (SPB5_HUMAN)</t>
  </si>
  <si>
    <t>SERPINB5</t>
  </si>
  <si>
    <t>Q8WUF5</t>
  </si>
  <si>
    <t>RelA-associated inhibitor (IASPP_HUMAN)</t>
  </si>
  <si>
    <t>PPP1R13L</t>
  </si>
  <si>
    <t>O15067</t>
  </si>
  <si>
    <t>Phosphoribosylformylglycinamidine synthase (PUR4_HUMAN)</t>
  </si>
  <si>
    <t>PFAS</t>
  </si>
  <si>
    <t>P47897</t>
  </si>
  <si>
    <t>Glutamine--tRNA ligase (SYQ_HUMAN)</t>
  </si>
  <si>
    <t>QARS</t>
  </si>
  <si>
    <t>Q8WVM8</t>
  </si>
  <si>
    <t>Sec1 family domain-containing protein 1 (SCFD1_HUMAN)</t>
  </si>
  <si>
    <t>SCFD1</t>
  </si>
  <si>
    <t>P00367</t>
  </si>
  <si>
    <t>Glutamate dehydrogenase 1, mitochondrial (DHE3_HUMAN)</t>
  </si>
  <si>
    <t>GLUD1</t>
  </si>
  <si>
    <t>Q5VT66</t>
  </si>
  <si>
    <t>MOSC domain-containing protein 1, mitochondrial (MOSC1_HUMAN)</t>
  </si>
  <si>
    <t>P45880</t>
  </si>
  <si>
    <t>Voltage-dependent anion-selective channel protein 2 (VDAC2_HUMAN)</t>
  </si>
  <si>
    <t>VDAC2</t>
  </si>
  <si>
    <t>P68431</t>
  </si>
  <si>
    <t>P84243, Q16695, Q71DI3</t>
  </si>
  <si>
    <t>P68431, P84243, Q16695, Q71DI3</t>
  </si>
  <si>
    <t>Histone H3.1 (H31_HUMAN)</t>
  </si>
  <si>
    <t>HIST1H3A</t>
  </si>
  <si>
    <t>Q96GQ7</t>
  </si>
  <si>
    <t>Probable ATP-dependent RNA helicase DDX27 (DDX27_HUMAN)</t>
  </si>
  <si>
    <t>DDX27</t>
  </si>
  <si>
    <t>Q3MHD2</t>
  </si>
  <si>
    <t>Protein LSM12 homolog (LSM12_HUMAN)</t>
  </si>
  <si>
    <t>LSM12</t>
  </si>
  <si>
    <t>Q13564</t>
  </si>
  <si>
    <t>NEDD8-activating enzyme E1 regulatory subunit (ULA1_HUMAN)</t>
  </si>
  <si>
    <t>NAE1</t>
  </si>
  <si>
    <t>P50395</t>
  </si>
  <si>
    <t>Rab GDP dissociation inhibitor beta (GDIB_HUMAN)</t>
  </si>
  <si>
    <t>GDI2</t>
  </si>
  <si>
    <t>P82912</t>
  </si>
  <si>
    <t>28S ribosomal protein S11, mitochondrial (RT11_HUMAN)</t>
  </si>
  <si>
    <t>MRPS11</t>
  </si>
  <si>
    <t>P11166</t>
  </si>
  <si>
    <t>Solute carrier family 2, facilitated glucose transporter member 1 (GTR1_HUMAN)</t>
  </si>
  <si>
    <t>SLC2A1</t>
  </si>
  <si>
    <t>P82979</t>
  </si>
  <si>
    <t>SAP domain-containing ribonucleoprotein (SARNP_HUMAN)</t>
  </si>
  <si>
    <t>SARNP</t>
  </si>
  <si>
    <t>O76021</t>
  </si>
  <si>
    <t>Ribosomal L1 domain-containing protein 1 (RL1D1_HUMAN)</t>
  </si>
  <si>
    <t>RSL1D1</t>
  </si>
  <si>
    <t>O15460</t>
  </si>
  <si>
    <t>Prolyl 4-hydroxylase subunit alpha-2 (P4HA2_HUMAN)</t>
  </si>
  <si>
    <t>P4HA2</t>
  </si>
  <si>
    <t>Q92538</t>
  </si>
  <si>
    <t>Golgi-specific brefeldin A-resistance guanine nucleotide exchange factor 1 (GBF1_HUMAN)</t>
  </si>
  <si>
    <t>GBF1</t>
  </si>
  <si>
    <t>P50990</t>
  </si>
  <si>
    <t>T-complex protein 1 subunit theta (TCPQ_HUMAN)</t>
  </si>
  <si>
    <t>CCT8</t>
  </si>
  <si>
    <t>Q13263</t>
  </si>
  <si>
    <t>Transcription intermediary factor 1-beta (TIF1B_HUMAN)</t>
  </si>
  <si>
    <t>TRIM28</t>
  </si>
  <si>
    <t>P27348</t>
  </si>
  <si>
    <t>14-3-3 protein theta (1433T_HUMAN)</t>
  </si>
  <si>
    <t>YWHAQ</t>
  </si>
  <si>
    <t>P15924</t>
  </si>
  <si>
    <t>Desmoplakin (DESP_HUMAN)</t>
  </si>
  <si>
    <t>DSP</t>
  </si>
  <si>
    <t>Q14432</t>
  </si>
  <si>
    <t>cGMP-inhibited 3',5'-cyclic phosphodiesterase A (PDE3A_HUMAN)</t>
  </si>
  <si>
    <t>PDE3A</t>
  </si>
  <si>
    <t>Q00613</t>
  </si>
  <si>
    <t>Heat shock factor protein 1 (HSF1_HUMAN)</t>
  </si>
  <si>
    <t>HSF1</t>
  </si>
  <si>
    <t>Q9NR45</t>
  </si>
  <si>
    <t>Sialic acid synthase (SIAS_HUMAN)</t>
  </si>
  <si>
    <t>NANS</t>
  </si>
  <si>
    <t>Q01130</t>
  </si>
  <si>
    <t>Serine/arginine-rich splicing factor 2 (SRSF2_HUMAN)</t>
  </si>
  <si>
    <t>SRSF2</t>
  </si>
  <si>
    <t>P63096</t>
  </si>
  <si>
    <t>Guanine nucleotide-binding protein G(i) subunit alpha-1 (GNAI1_HUMAN)</t>
  </si>
  <si>
    <t>GNAI1</t>
  </si>
  <si>
    <t>Q9NPD3</t>
  </si>
  <si>
    <t>Exosome complex component RRP41 (EXOS4_HUMAN)</t>
  </si>
  <si>
    <t>EXOSC4</t>
  </si>
  <si>
    <t>Q9BY77</t>
  </si>
  <si>
    <t>Polymerase delta-interacting protein 3 (PDIP3_HUMAN)</t>
  </si>
  <si>
    <t>POLDIP3</t>
  </si>
  <si>
    <t>P52565</t>
  </si>
  <si>
    <t>Rho GDP-dissociation inhibitor 1 (GDIR1_HUMAN)</t>
  </si>
  <si>
    <t>ARHGDIA</t>
  </si>
  <si>
    <t>P63244</t>
  </si>
  <si>
    <t>Guanine nucleotide-binding protein subunit beta-2-like 1 (GBLP_HUMAN)</t>
  </si>
  <si>
    <t>GNB2L1</t>
  </si>
  <si>
    <t>Q99832</t>
  </si>
  <si>
    <t>T-complex protein 1 subunit eta (TCPH_HUMAN)</t>
  </si>
  <si>
    <t>CCT7</t>
  </si>
  <si>
    <t>P12956</t>
  </si>
  <si>
    <t>X-ray repair cross-complementing protein 6 (XRCC6_HUMAN)</t>
  </si>
  <si>
    <t>XRCC6</t>
  </si>
  <si>
    <t>Q14566</t>
  </si>
  <si>
    <t>DNA replication licensing factor MCM6 (MCM6_HUMAN)</t>
  </si>
  <si>
    <t>MCM6</t>
  </si>
  <si>
    <t>Q16629</t>
  </si>
  <si>
    <t>Serine/arginine-rich splicing factor 7 (SRSF7_HUMAN)</t>
  </si>
  <si>
    <t>SRSF7</t>
  </si>
  <si>
    <t>Q14764</t>
  </si>
  <si>
    <t>Major vault protein (MVP_HUMAN)</t>
  </si>
  <si>
    <t>MVP</t>
  </si>
  <si>
    <t>Q9NVP1</t>
  </si>
  <si>
    <t>ATP-dependent RNA helicase DDX18 (DDX18_HUMAN)</t>
  </si>
  <si>
    <t>DDX18</t>
  </si>
  <si>
    <t>P48643</t>
  </si>
  <si>
    <t>T-complex protein 1 subunit epsilon (TCPE_HUMAN)</t>
  </si>
  <si>
    <t>CCT5</t>
  </si>
  <si>
    <t>P08579</t>
  </si>
  <si>
    <t>U2 small nuclear ribonucleoprotein B'' (RU2B_HUMAN)</t>
  </si>
  <si>
    <t>SNRPB2</t>
  </si>
  <si>
    <t>P31947</t>
  </si>
  <si>
    <t>14-3-3 protein sigma (1433S_HUMAN)</t>
  </si>
  <si>
    <t>SFN</t>
  </si>
  <si>
    <t>P56385</t>
  </si>
  <si>
    <t>ATP synthase subunit e, mitochondrial (ATP5I_HUMAN)</t>
  </si>
  <si>
    <t>ATP5I</t>
  </si>
  <si>
    <t>P49755</t>
  </si>
  <si>
    <t>Transmembrane emp24 domain-containing protein 10 (TMEDA_HUMAN)</t>
  </si>
  <si>
    <t>TMED10</t>
  </si>
  <si>
    <t>Q9BY44</t>
  </si>
  <si>
    <t>Eukaryotic translation initiation factor 2A (EIF2A_HUMAN)</t>
  </si>
  <si>
    <t>EIF2A</t>
  </si>
  <si>
    <t>P34897</t>
  </si>
  <si>
    <t>Serine hydroxymethyltransferase, mitochondrial (GLYM_HUMAN)</t>
  </si>
  <si>
    <t>SHMT2</t>
  </si>
  <si>
    <t>P46013</t>
  </si>
  <si>
    <t>Antigen KI-67 (KI67_HUMAN)</t>
  </si>
  <si>
    <t>MKI67</t>
  </si>
  <si>
    <t>Q9Y5X3</t>
  </si>
  <si>
    <t>Sorting nexin-5 (SNX5_HUMAN)</t>
  </si>
  <si>
    <t>SNX5</t>
  </si>
  <si>
    <t>P16435</t>
  </si>
  <si>
    <t>NADPH--cytochrome P450 reductase (NCPR_HUMAN)</t>
  </si>
  <si>
    <t>POR</t>
  </si>
  <si>
    <t>P12081</t>
  </si>
  <si>
    <t>Histidine--tRNA ligase, cytoplasmic (SYHC_HUMAN)</t>
  </si>
  <si>
    <t>HARS</t>
  </si>
  <si>
    <t>O43396</t>
  </si>
  <si>
    <t>Thioredoxin-like protein 1 (TXNL1_HUMAN)</t>
  </si>
  <si>
    <t>TXNL1</t>
  </si>
  <si>
    <t>Q9BZI7</t>
  </si>
  <si>
    <t>Regulator of nonsense transcripts 3B (REN3B_HUMAN)</t>
  </si>
  <si>
    <t>UPF3B</t>
  </si>
  <si>
    <t>P00491</t>
  </si>
  <si>
    <t>Purine nucleoside phosphorylase (PNPH_HUMAN)</t>
  </si>
  <si>
    <t>PNP</t>
  </si>
  <si>
    <t>O75391</t>
  </si>
  <si>
    <t>Sperm-associated antigen 7 (SPAG7_HUMAN)</t>
  </si>
  <si>
    <t>SPAG7</t>
  </si>
  <si>
    <t>Q8N684</t>
  </si>
  <si>
    <t>Cleavage and polyadenylation specificity factor subunit 7 (CPSF7_HUMAN)</t>
  </si>
  <si>
    <t>CPSF7</t>
  </si>
  <si>
    <t>O60869</t>
  </si>
  <si>
    <t>Endothelial differentiation-related factor 1 (EDF1_HUMAN)</t>
  </si>
  <si>
    <t>EDF1</t>
  </si>
  <si>
    <t>Q9Y673</t>
  </si>
  <si>
    <t>Dolichyl-phosphate beta-glucosyltransferase (ALG5_HUMAN)</t>
  </si>
  <si>
    <t>ALG5</t>
  </si>
  <si>
    <t>Q15424</t>
  </si>
  <si>
    <t>Scaffold attachment factor B1 (SAFB1_HUMAN)</t>
  </si>
  <si>
    <t>SAFB</t>
  </si>
  <si>
    <t>Q8IVT2</t>
  </si>
  <si>
    <t>Uncharacterized protein C19orf21 (CS021_HUMAN)</t>
  </si>
  <si>
    <t>C19orf21</t>
  </si>
  <si>
    <t>Q96KR1</t>
  </si>
  <si>
    <t>Zinc finger RNA-binding protein (ZFR_HUMAN)</t>
  </si>
  <si>
    <t>ZFR</t>
  </si>
  <si>
    <t>Q8N7H5</t>
  </si>
  <si>
    <t>RNA polymerase II-associated factor 1 homolog (PAF1_HUMAN)</t>
  </si>
  <si>
    <t>PAF1</t>
  </si>
  <si>
    <t>P61353</t>
  </si>
  <si>
    <t>60S ribosomal protein L27 (RL27_HUMAN)</t>
  </si>
  <si>
    <t>RPL27</t>
  </si>
  <si>
    <t>Q9BYD3</t>
  </si>
  <si>
    <t>39S ribosomal protein L4, mitochondrial (RM04_HUMAN)</t>
  </si>
  <si>
    <t>MRPL4</t>
  </si>
  <si>
    <t>P16949</t>
  </si>
  <si>
    <t>Stathmin (STMN1_HUMAN)</t>
  </si>
  <si>
    <t>STMN1</t>
  </si>
  <si>
    <t>P61106</t>
  </si>
  <si>
    <t>Ras-related protein Rab-14 (RAB14_HUMAN)</t>
  </si>
  <si>
    <t>RAB14</t>
  </si>
  <si>
    <t>P46734</t>
  </si>
  <si>
    <t>Dual specificity mitogen-activated protein kinase kinase 3 (MP2K3_HUMAN)</t>
  </si>
  <si>
    <t>MAP2K3</t>
  </si>
  <si>
    <t>Q12931</t>
  </si>
  <si>
    <t>Heat shock protein 75 kDa, mitochondrial (TRAP1_HUMAN)</t>
  </si>
  <si>
    <t>TRAP1</t>
  </si>
  <si>
    <t>P62841</t>
  </si>
  <si>
    <t>40S ribosomal protein S15 (RS15_HUMAN)</t>
  </si>
  <si>
    <t>RPS15</t>
  </si>
  <si>
    <t>O00264</t>
  </si>
  <si>
    <t>Membrane-associated progesterone receptor component 1 (PGRC1_HUMAN)</t>
  </si>
  <si>
    <t>PGRMC1</t>
  </si>
  <si>
    <t>Q9Y508</t>
  </si>
  <si>
    <t>RING finger protein 114 (RN114_HUMAN)</t>
  </si>
  <si>
    <t>RNF114</t>
  </si>
  <si>
    <t>Q99733</t>
  </si>
  <si>
    <t>Nucleosome assembly protein 1-like 4 (NP1L4_HUMAN)</t>
  </si>
  <si>
    <t>NAP1L4</t>
  </si>
  <si>
    <t>Q8WUM4</t>
  </si>
  <si>
    <t>Programmed cell death 6-interacting protein (PDC6I_HUMAN)</t>
  </si>
  <si>
    <t>PDCD6IP</t>
  </si>
  <si>
    <t>P54819</t>
  </si>
  <si>
    <t>Adenylate kinase 2, mitochondrial (KAD2_HUMAN)</t>
  </si>
  <si>
    <t>AK2</t>
  </si>
  <si>
    <t>P14314</t>
  </si>
  <si>
    <t>Glucosidase 2 subunit beta (GLU2B_HUMAN)</t>
  </si>
  <si>
    <t>PRKCSH</t>
  </si>
  <si>
    <t>P18621</t>
  </si>
  <si>
    <t>60S ribosomal protein L17 (RL17_HUMAN)</t>
  </si>
  <si>
    <t>RPL17</t>
  </si>
  <si>
    <t>O43852</t>
  </si>
  <si>
    <t>Calumenin (CALU_HUMAN)</t>
  </si>
  <si>
    <t>CALU</t>
  </si>
  <si>
    <t>P06493</t>
  </si>
  <si>
    <t>Cyclin-dependent kinase 1 (CDK1_HUMAN)</t>
  </si>
  <si>
    <t>CDK1</t>
  </si>
  <si>
    <t>Q00059</t>
  </si>
  <si>
    <t>Transcription factor A, mitochondrial (TFAM_HUMAN)</t>
  </si>
  <si>
    <t>TFAM</t>
  </si>
  <si>
    <t>Q9Y266</t>
  </si>
  <si>
    <t>Nuclear migration protein nudC (NUDC_HUMAN)</t>
  </si>
  <si>
    <t>NUDC</t>
  </si>
  <si>
    <t>Q15165</t>
  </si>
  <si>
    <t>Serum paraoxonase/arylesterase 2 (PON2_HUMAN)</t>
  </si>
  <si>
    <t>PON2</t>
  </si>
  <si>
    <t>P30040</t>
  </si>
  <si>
    <t>Endoplasmic reticulum resident protein 29 (ERP29_HUMAN)</t>
  </si>
  <si>
    <t>ERP29</t>
  </si>
  <si>
    <t>P39019</t>
  </si>
  <si>
    <t>40S ribosomal protein S19 (RS19_HUMAN)</t>
  </si>
  <si>
    <t>RPS19</t>
  </si>
  <si>
    <t>P31948</t>
  </si>
  <si>
    <t>Stress-induced-phosphoprotein 1 (STIP1_HUMAN)</t>
  </si>
  <si>
    <t>STIP1</t>
  </si>
  <si>
    <t>Q9NUU7</t>
  </si>
  <si>
    <t>Q9UMR2</t>
  </si>
  <si>
    <t>Q9NUU7, Q9UMR2</t>
  </si>
  <si>
    <t>ATP-dependent RNA helicase DDX19A (DD19A_HUMAN)</t>
  </si>
  <si>
    <t>DDX19A</t>
  </si>
  <si>
    <t>Q14257</t>
  </si>
  <si>
    <t>Reticulocalbin-2 (RCN2_HUMAN)</t>
  </si>
  <si>
    <t>RCN2</t>
  </si>
  <si>
    <t>P15531</t>
  </si>
  <si>
    <t>Nucleoside diphosphate kinase A (NDKA_HUMAN)</t>
  </si>
  <si>
    <t>NME1</t>
  </si>
  <si>
    <t>P68371</t>
  </si>
  <si>
    <t>Tubulin beta-4B chain (TBB4B_HUMAN)</t>
  </si>
  <si>
    <t>TUBB4B</t>
  </si>
  <si>
    <t>Q9H1E3</t>
  </si>
  <si>
    <t>Nuclear ubiquitous casein and cyclin-dependent kinase substrate 1 (NUCKS_HUMAN)</t>
  </si>
  <si>
    <t>NUCKS1</t>
  </si>
  <si>
    <t>Q5T4S7</t>
  </si>
  <si>
    <t>E3 ubiquitin-protein ligase UBR4 (UBR4_HUMAN)</t>
  </si>
  <si>
    <t>UBR4</t>
  </si>
  <si>
    <t>P51571</t>
  </si>
  <si>
    <t>Translocon-associated protein subunit delta (SSRD_HUMAN)</t>
  </si>
  <si>
    <t>SSR4</t>
  </si>
  <si>
    <t>Q6NUK1</t>
  </si>
  <si>
    <t>Calcium-binding mitochondrial carrier protein SCaMC-1 (SCMC1_HUMAN)</t>
  </si>
  <si>
    <t>SLC25A24</t>
  </si>
  <si>
    <t>Q01780</t>
  </si>
  <si>
    <t>Exosome component 10 (EXOSX_HUMAN)</t>
  </si>
  <si>
    <t>EXOSC10</t>
  </si>
  <si>
    <t>P24534</t>
  </si>
  <si>
    <t>Elongation factor 1-beta (EF1B_HUMAN)</t>
  </si>
  <si>
    <t>EEF1B2</t>
  </si>
  <si>
    <t>Q9Y262</t>
  </si>
  <si>
    <t>Eukaryotic translation initiation factor 3 subunit L (EIF3L_HUMAN)</t>
  </si>
  <si>
    <t>EIF3L</t>
  </si>
  <si>
    <t>P23381</t>
  </si>
  <si>
    <t>Tryptophan--tRNA ligase, cytoplasmic (SYWC_HUMAN)</t>
  </si>
  <si>
    <t>WARS</t>
  </si>
  <si>
    <t>P31937</t>
  </si>
  <si>
    <t>3-hydroxyisobutyrate dehydrogenase, mitochondrial (3HIDH_HUMAN)</t>
  </si>
  <si>
    <t>HIBADH</t>
  </si>
  <si>
    <t>P61981</t>
  </si>
  <si>
    <t>14-3-3 protein gamma (1433G_HUMAN)</t>
  </si>
  <si>
    <t>YWHAG</t>
  </si>
  <si>
    <t>P23258</t>
  </si>
  <si>
    <t>Q9NRH3</t>
  </si>
  <si>
    <t>P23258, Q9NRH3</t>
  </si>
  <si>
    <t>Tubulin gamma-1 chain (TBG1_HUMAN)</t>
  </si>
  <si>
    <t>TUBG1</t>
  </si>
  <si>
    <t>O60832</t>
  </si>
  <si>
    <t>H/ACA ribonucleoprotein complex subunit 4 (DKC1_HUMAN)</t>
  </si>
  <si>
    <t>DKC1</t>
  </si>
  <si>
    <t>P42166</t>
  </si>
  <si>
    <t>P42167</t>
  </si>
  <si>
    <t>P42166, P42167</t>
  </si>
  <si>
    <t>Lamina-associated polypeptide 2, isoform alpha (LAP2A_HUMAN)</t>
  </si>
  <si>
    <t>TMPO</t>
  </si>
  <si>
    <t>O95573</t>
  </si>
  <si>
    <t>Long-chain-fatty-acid--CoA ligase 3 (ACSL3_HUMAN)</t>
  </si>
  <si>
    <t>ACSL3</t>
  </si>
  <si>
    <t>Q99459</t>
  </si>
  <si>
    <t>Cell division cycle 5-like protein (CDC5L_HUMAN)</t>
  </si>
  <si>
    <t>CDC5L</t>
  </si>
  <si>
    <t>P40227</t>
  </si>
  <si>
    <t>T-complex protein 1 subunit zeta (TCPZ_HUMAN)</t>
  </si>
  <si>
    <t>CCT6A</t>
  </si>
  <si>
    <t>P56537</t>
  </si>
  <si>
    <t>Eukaryotic translation initiation factor 6 (IF6_HUMAN)</t>
  </si>
  <si>
    <t>EIF6</t>
  </si>
  <si>
    <t>Q4VC44</t>
  </si>
  <si>
    <t>Q96CP2</t>
  </si>
  <si>
    <t>Q4VC44, Q96CP2</t>
  </si>
  <si>
    <t>FLYWCH-type zinc finger-containing protein 1 (FWCH1_HUMAN)</t>
  </si>
  <si>
    <t>FLYWCH1</t>
  </si>
  <si>
    <t>P40121</t>
  </si>
  <si>
    <t>Macrophage-capping protein (CAPG_HUMAN)</t>
  </si>
  <si>
    <t>CAPG</t>
  </si>
  <si>
    <t>Q13501</t>
  </si>
  <si>
    <t>Sequestosome-1 (SQSTM_HUMAN)</t>
  </si>
  <si>
    <t>SQSTM1</t>
  </si>
  <si>
    <t>Q8IZL8</t>
  </si>
  <si>
    <t>Proline-, glutamic acid- and leucine-rich protein 1 (PELP1_HUMAN)</t>
  </si>
  <si>
    <t>PELP1</t>
  </si>
  <si>
    <t>P13804</t>
  </si>
  <si>
    <t>Electron transfer flavoprotein subunit alpha, mitochondrial (ETFA_HUMAN)</t>
  </si>
  <si>
    <t>ETFA</t>
  </si>
  <si>
    <t>Q96DH6</t>
  </si>
  <si>
    <t>RNA-binding protein Musashi homolog 2 (MSI2H_HUMAN)</t>
  </si>
  <si>
    <t>MSI2</t>
  </si>
  <si>
    <t>Q9Y617</t>
  </si>
  <si>
    <t>Phosphoserine aminotransferase (SERC_HUMAN)</t>
  </si>
  <si>
    <t>PSAT1</t>
  </si>
  <si>
    <t>O76070</t>
  </si>
  <si>
    <t>Gamma-synuclein (SYUG_HUMAN)</t>
  </si>
  <si>
    <t>SNCG</t>
  </si>
  <si>
    <t>P35237</t>
  </si>
  <si>
    <t>Serpin B6 (SPB6_HUMAN)</t>
  </si>
  <si>
    <t>SERPINB6</t>
  </si>
  <si>
    <t>O43290</t>
  </si>
  <si>
    <t>U4/U6.U5 tri-snRNP-associated protein 1 (SNUT1_HUMAN)</t>
  </si>
  <si>
    <t>SART1</t>
  </si>
  <si>
    <t>Q8TAQ2</t>
  </si>
  <si>
    <t>SWI/SNF complex subunit SMARCC2 (SMRC2_HUMAN)</t>
  </si>
  <si>
    <t>SMARCC2</t>
  </si>
  <si>
    <t>Q15008</t>
  </si>
  <si>
    <t>26S proteasome non-ATPase regulatory subunit 6 (PSMD6_HUMAN)</t>
  </si>
  <si>
    <t>PSMD6</t>
  </si>
  <si>
    <t>O14950</t>
  </si>
  <si>
    <t>P19105</t>
  </si>
  <si>
    <t>O14950, P19105</t>
  </si>
  <si>
    <t>Myosin regulatory light chain 12B (ML12B_HUMAN)</t>
  </si>
  <si>
    <t>MYL12B</t>
  </si>
  <si>
    <t>Q01105</t>
  </si>
  <si>
    <t>Protein SET (SET_HUMAN)</t>
  </si>
  <si>
    <t>SET</t>
  </si>
  <si>
    <t>O95433</t>
  </si>
  <si>
    <t>Activator of 90 kDa heat shock protein ATPase homolog 1 (AHSA1_HUMAN)</t>
  </si>
  <si>
    <t>AHSA1</t>
  </si>
  <si>
    <t>Q9Y4C8</t>
  </si>
  <si>
    <t>Probable RNA-binding protein 19 (RBM19_HUMAN)</t>
  </si>
  <si>
    <t>RBM19</t>
  </si>
  <si>
    <t>P40429</t>
  </si>
  <si>
    <t>60S ribosomal protein L13a (RL13A_HUMAN)</t>
  </si>
  <si>
    <t>RPL13A</t>
  </si>
  <si>
    <t>Q14244</t>
  </si>
  <si>
    <t>Ensconsin (MAP7_HUMAN)</t>
  </si>
  <si>
    <t>MAP7</t>
  </si>
  <si>
    <t>O75367</t>
  </si>
  <si>
    <t>Core histone macro-H2A.1 (H2AY_HUMAN)</t>
  </si>
  <si>
    <t>H2AFY</t>
  </si>
  <si>
    <t>P04818</t>
  </si>
  <si>
    <t>Thymidylate synthase (TYSY_HUMAN)</t>
  </si>
  <si>
    <t>TYMS</t>
  </si>
  <si>
    <t>P19338</t>
  </si>
  <si>
    <t>Nucleolin (NUCL_HUMAN)</t>
  </si>
  <si>
    <t>NCL</t>
  </si>
  <si>
    <t>O00232</t>
  </si>
  <si>
    <t>26S proteasome non-ATPase regulatory subunit 12 (PSD12_HUMAN)</t>
  </si>
  <si>
    <t>PSMD12</t>
  </si>
  <si>
    <t>O00148</t>
  </si>
  <si>
    <t>Q13838</t>
  </si>
  <si>
    <t>O00148, Q13838</t>
  </si>
  <si>
    <t>ATP-dependent RNA helicase DDX39A (DX39A_HUMAN)</t>
  </si>
  <si>
    <t>DDX39A</t>
  </si>
  <si>
    <t>P53004</t>
  </si>
  <si>
    <t>Biliverdin reductase A (BIEA_HUMAN)</t>
  </si>
  <si>
    <t>BLVRA</t>
  </si>
  <si>
    <t>Q9NSE4</t>
  </si>
  <si>
    <t>Isoleucine--tRNA ligase, mitochondrial (SYIM_HUMAN)</t>
  </si>
  <si>
    <t>IARS2</t>
  </si>
  <si>
    <t>Q9UI30</t>
  </si>
  <si>
    <t>tRNA methyltransferase 112 homolog (TR112_HUMAN)</t>
  </si>
  <si>
    <t>TRMT112</t>
  </si>
  <si>
    <t>O75390</t>
  </si>
  <si>
    <t>Citrate synthase, mitochondrial (CISY_HUMAN)</t>
  </si>
  <si>
    <t>CS</t>
  </si>
  <si>
    <t>P62195</t>
  </si>
  <si>
    <t>26S protease regulatory subunit 8 (PRS8_HUMAN)</t>
  </si>
  <si>
    <t>PSMC5</t>
  </si>
  <si>
    <t>Q13162</t>
  </si>
  <si>
    <t>Peroxiredoxin-4 (PRDX4_HUMAN)</t>
  </si>
  <si>
    <t>PRDX4</t>
  </si>
  <si>
    <t>Q16513</t>
  </si>
  <si>
    <t>Serine/threonine-protein kinase N2 (PKN2_HUMAN)</t>
  </si>
  <si>
    <t>PKN2</t>
  </si>
  <si>
    <t>P08134</t>
  </si>
  <si>
    <t>Rho-related GTP-binding protein RhoC (RHOC_HUMAN)</t>
  </si>
  <si>
    <t>RHOC</t>
  </si>
  <si>
    <t>P55145</t>
  </si>
  <si>
    <t>Mesencephalic astrocyte-derived neurotrophic factor (MANF_HUMAN)</t>
  </si>
  <si>
    <t>MANF</t>
  </si>
  <si>
    <t>Q99627</t>
  </si>
  <si>
    <t>COP9 signalosome complex subunit 8 (CSN8_HUMAN)</t>
  </si>
  <si>
    <t>COPS8</t>
  </si>
  <si>
    <t>Q15382</t>
  </si>
  <si>
    <t>GTP-binding protein Rheb (RHEB_HUMAN)</t>
  </si>
  <si>
    <t>RHEB</t>
  </si>
  <si>
    <t>O75122</t>
  </si>
  <si>
    <t>CLIP-associating protein 2 (CLAP2_HUMAN)</t>
  </si>
  <si>
    <t>CLASP2</t>
  </si>
  <si>
    <t>Q15046</t>
  </si>
  <si>
    <t>Lysine--tRNA ligase (SYK_HUMAN)</t>
  </si>
  <si>
    <t>KARS</t>
  </si>
  <si>
    <t>P35221</t>
  </si>
  <si>
    <t>Catenin alpha-1 (CTNA1_HUMAN)</t>
  </si>
  <si>
    <t>CTNNA1</t>
  </si>
  <si>
    <t>Q9NY61</t>
  </si>
  <si>
    <t>Protein AATF (AATF_HUMAN)</t>
  </si>
  <si>
    <t>AATF</t>
  </si>
  <si>
    <t>P62273</t>
  </si>
  <si>
    <t>40S ribosomal protein S29 (RS29_HUMAN)</t>
  </si>
  <si>
    <t>RPS29</t>
  </si>
  <si>
    <t>Q16881</t>
  </si>
  <si>
    <t>Thioredoxin reductase 1, cytoplasmic (TRXR1_HUMAN)</t>
  </si>
  <si>
    <t>TXNRD1</t>
  </si>
  <si>
    <t>P49368</t>
  </si>
  <si>
    <t>T-complex protein 1 subunit gamma (TCPG_HUMAN)</t>
  </si>
  <si>
    <t>CCT3</t>
  </si>
  <si>
    <t>P05413</t>
  </si>
  <si>
    <t>Fatty acid-binding protein, heart (FABPH_HUMAN)</t>
  </si>
  <si>
    <t>FABP3</t>
  </si>
  <si>
    <t>Q8N163</t>
  </si>
  <si>
    <t>DBIRD complex subunit KIAA1967 (K1967_HUMAN)</t>
  </si>
  <si>
    <t>KIAA1967</t>
  </si>
  <si>
    <t>Q07021</t>
  </si>
  <si>
    <t>Complement component 1 Q subcomponent-binding protein, mitochondrial (C1QBP_HUMAN)</t>
  </si>
  <si>
    <t>C1QBP</t>
  </si>
  <si>
    <t>O00299</t>
  </si>
  <si>
    <t>Chloride intracellular channel protein 1 (CLIC1_HUMAN)</t>
  </si>
  <si>
    <t>CLIC1</t>
  </si>
  <si>
    <t>Q15691</t>
  </si>
  <si>
    <t>Microtubule-associated protein RP/EB family member 1 (MARE1_HUMAN)</t>
  </si>
  <si>
    <t>MAPRE1</t>
  </si>
  <si>
    <t>Q8NE71</t>
  </si>
  <si>
    <t>ATP-binding cassette sub-family F member 1 (ABCF1_HUMAN)</t>
  </si>
  <si>
    <t>ABCF1</t>
  </si>
  <si>
    <t>P04843</t>
  </si>
  <si>
    <t>Dolichyl-diphosphooligosaccharide--protein glycosyltransferase subunit 1 (RPN1_HUMAN)</t>
  </si>
  <si>
    <t>RPN1</t>
  </si>
  <si>
    <t>P05388</t>
  </si>
  <si>
    <t>60S acidic ribosomal protein P0 (RLA0_HUMAN)</t>
  </si>
  <si>
    <t>RPLP0</t>
  </si>
  <si>
    <t>Q9Y3F4</t>
  </si>
  <si>
    <t>Serine-threonine kinase receptor-associated protein (STRAP_HUMAN)</t>
  </si>
  <si>
    <t>STRAP</t>
  </si>
  <si>
    <t>O76003</t>
  </si>
  <si>
    <t>Glutaredoxin-3 (GLRX3_HUMAN)</t>
  </si>
  <si>
    <t>GLRX3</t>
  </si>
  <si>
    <t>P49189</t>
  </si>
  <si>
    <t>4-trimethylaminobutyraldehyde dehydrogenase (AL9A1_HUMAN)</t>
  </si>
  <si>
    <t>ALDH9A1</t>
  </si>
  <si>
    <t>P51812</t>
  </si>
  <si>
    <t>Ribosomal protein S6 kinase alpha-3 (KS6A3_HUMAN)</t>
  </si>
  <si>
    <t>RPS6KA3</t>
  </si>
  <si>
    <t>Q14676</t>
  </si>
  <si>
    <t>Mediator of DNA damage checkpoint protein 1 (MDC1_HUMAN)</t>
  </si>
  <si>
    <t>MDC1</t>
  </si>
  <si>
    <t>Q99735</t>
  </si>
  <si>
    <t>Microsomal glutathione S-transferase 2 (MGST2_HUMAN)</t>
  </si>
  <si>
    <t>MGST2</t>
  </si>
  <si>
    <t>Q16637</t>
  </si>
  <si>
    <t>Survival motor neuron protein (SMN_HUMAN)</t>
  </si>
  <si>
    <t>SMN1</t>
  </si>
  <si>
    <t>Q9NXV6</t>
  </si>
  <si>
    <t>CDKN2A-interacting protein (CARF_HUMAN)</t>
  </si>
  <si>
    <t>CDKN2AIP</t>
  </si>
  <si>
    <t>Q9BPW8</t>
  </si>
  <si>
    <t>Protein NipSnap homolog 1 (NIPS1_HUMAN)</t>
  </si>
  <si>
    <t>NIPSNAP1</t>
  </si>
  <si>
    <t>Q9Y3B9</t>
  </si>
  <si>
    <t>RRP15-like protein (RRP15_HUMAN)</t>
  </si>
  <si>
    <t>RRP15</t>
  </si>
  <si>
    <t>O00233</t>
  </si>
  <si>
    <t>26S proteasome non-ATPase regulatory subunit 9 (PSMD9_HUMAN)</t>
  </si>
  <si>
    <t>PSMD9</t>
  </si>
  <si>
    <t>P61158</t>
  </si>
  <si>
    <t>Actin-related protein 3 (ARP3_HUMAN)</t>
  </si>
  <si>
    <t>ACTR3</t>
  </si>
  <si>
    <t>P46777</t>
  </si>
  <si>
    <t>60S ribosomal protein L5 (RL5_HUMAN)</t>
  </si>
  <si>
    <t>RPL5</t>
  </si>
  <si>
    <t>Q9NYU2</t>
  </si>
  <si>
    <t>UDP-glucose:glycoprotein glucosyltransferase 1 (UGGG1_HUMAN)</t>
  </si>
  <si>
    <t>UGGT1</t>
  </si>
  <si>
    <t>O75369</t>
  </si>
  <si>
    <t>Filamin-B (FLNB_HUMAN)</t>
  </si>
  <si>
    <t>FLNB</t>
  </si>
  <si>
    <t>P36957</t>
  </si>
  <si>
    <t>Dihydrolipoyllysine-residue succinyltransferase component of 2-oxoglutarate dehydrogenase complex, mitochondrial (ODO2_HUMAN)</t>
  </si>
  <si>
    <t>DLST</t>
  </si>
  <si>
    <t>P14927</t>
  </si>
  <si>
    <t>Cytochrome b-c1 complex subunit 7 (QCR7_HUMAN)</t>
  </si>
  <si>
    <t>UQCRB</t>
  </si>
  <si>
    <t>P53992</t>
  </si>
  <si>
    <t>Protein transport protein Sec24C (SC24C_HUMAN)</t>
  </si>
  <si>
    <t>SEC24C</t>
  </si>
  <si>
    <t>Q9NQG5</t>
  </si>
  <si>
    <t>Regulation of nuclear pre-mRNA domain-containing protein 1B (RPR1B_HUMAN)</t>
  </si>
  <si>
    <t>RPRD1B</t>
  </si>
  <si>
    <t>Q15125</t>
  </si>
  <si>
    <t>3-beta-hydroxysteroid-Delta(8),Delta(7)-isomerase (EBP_HUMAN)</t>
  </si>
  <si>
    <t>EBP</t>
  </si>
  <si>
    <t>Q8N3X1</t>
  </si>
  <si>
    <t>Formin-binding protein 4 (FNBP4_HUMAN)</t>
  </si>
  <si>
    <t>FNBP4</t>
  </si>
  <si>
    <t>Q9UBF2</t>
  </si>
  <si>
    <t>Coatomer subunit gamma-2 (COPG2_HUMAN)</t>
  </si>
  <si>
    <t>COPG2</t>
  </si>
  <si>
    <t>Q15102</t>
  </si>
  <si>
    <t>Platelet-activating factor acetylhydrolase IB subunit gamma (PA1B3_HUMAN)</t>
  </si>
  <si>
    <t>PAFAH1B3</t>
  </si>
  <si>
    <t>Q9NZ01</t>
  </si>
  <si>
    <t>Very-long-chain enoyl-CoA reductase (TECR_HUMAN)</t>
  </si>
  <si>
    <t>TECR</t>
  </si>
  <si>
    <t>P13489</t>
  </si>
  <si>
    <t>Ribonuclease inhibitor (RINI_HUMAN)</t>
  </si>
  <si>
    <t>RNH1</t>
  </si>
  <si>
    <t>P20674</t>
  </si>
  <si>
    <t>Cytochrome c oxidase subunit 5A, mitochondrial (COX5A_HUMAN)</t>
  </si>
  <si>
    <t>COX5A</t>
  </si>
  <si>
    <t>P08708</t>
  </si>
  <si>
    <t>P0CW22</t>
  </si>
  <si>
    <t>P08708, P0CW22</t>
  </si>
  <si>
    <t>40S ribosomal protein S17 (RS17_HUMAN)</t>
  </si>
  <si>
    <t>RPS17</t>
  </si>
  <si>
    <t>Q13823</t>
  </si>
  <si>
    <t>Nucleolar GTP-binding protein 2 (NOG2_HUMAN)</t>
  </si>
  <si>
    <t>GNL2</t>
  </si>
  <si>
    <t>Q9UMS4</t>
  </si>
  <si>
    <t>Pre-mRNA-processing factor 19 (PRP19_HUMAN)</t>
  </si>
  <si>
    <t>PRPF19</t>
  </si>
  <si>
    <t>P32004</t>
  </si>
  <si>
    <t>Neural cell adhesion molecule L1 (L1CAM_HUMAN)</t>
  </si>
  <si>
    <t>L1CAM</t>
  </si>
  <si>
    <t>P62857</t>
  </si>
  <si>
    <t>40S ribosomal protein S28 (RS28_HUMAN)</t>
  </si>
  <si>
    <t>RPS28</t>
  </si>
  <si>
    <t>P35998</t>
  </si>
  <si>
    <t>26S protease regulatory subunit 7 (PRS7_HUMAN)</t>
  </si>
  <si>
    <t>PSMC2</t>
  </si>
  <si>
    <t>Q9H4A6</t>
  </si>
  <si>
    <t>Golgi phosphoprotein 3 (GOLP3_HUMAN)</t>
  </si>
  <si>
    <t>GOLPH3</t>
  </si>
  <si>
    <t>P55010</t>
  </si>
  <si>
    <t>Eukaryotic translation initiation factor 5 (IF5_HUMAN)</t>
  </si>
  <si>
    <t>EIF5</t>
  </si>
  <si>
    <t>O75083</t>
  </si>
  <si>
    <t>WD repeat-containing protein 1 (WDR1_HUMAN)</t>
  </si>
  <si>
    <t>WDR1</t>
  </si>
  <si>
    <t>Q8WWQ0</t>
  </si>
  <si>
    <t>PH-interacting protein (PHIP_HUMAN)</t>
  </si>
  <si>
    <t>PHIP</t>
  </si>
  <si>
    <t>Q8NE63</t>
  </si>
  <si>
    <t>Homeodomain-interacting protein kinase 4 (HIPK4_HUMAN)</t>
  </si>
  <si>
    <t>HIPK4</t>
  </si>
  <si>
    <t>Q5SSJ5</t>
  </si>
  <si>
    <t>Heterochromatin protein 1-binding protein 3 (HP1B3_HUMAN)</t>
  </si>
  <si>
    <t>HP1BP3</t>
  </si>
  <si>
    <t>Q9BQ67</t>
  </si>
  <si>
    <t>Glutamate-rich WD repeat-containing protein 1 (GRWD1_HUMAN)</t>
  </si>
  <si>
    <t>GRWD1</t>
  </si>
  <si>
    <t>Q8WW12</t>
  </si>
  <si>
    <t>PEST proteolytic signal-containing nuclear protein (PCNP_HUMAN)</t>
  </si>
  <si>
    <t>PCNP</t>
  </si>
  <si>
    <t>Q13547</t>
  </si>
  <si>
    <t>Q92769</t>
  </si>
  <si>
    <t>Q13547, Q92769</t>
  </si>
  <si>
    <t>Histone deacetylase 1 (HDAC1_HUMAN)</t>
  </si>
  <si>
    <t>HDAC1</t>
  </si>
  <si>
    <t>P56134</t>
  </si>
  <si>
    <t>ATP synthase subunit f, mitochondrial (ATPK_HUMAN)</t>
  </si>
  <si>
    <t>ATP5J2</t>
  </si>
  <si>
    <t>O14737</t>
  </si>
  <si>
    <t>Programmed cell death protein 5 (PDCD5_HUMAN)</t>
  </si>
  <si>
    <t>PDCD5</t>
  </si>
  <si>
    <t>Q9GZT3</t>
  </si>
  <si>
    <t>SRA stem-loop-interacting RNA-binding protein, mitochondrial (SLIRP_HUMAN)</t>
  </si>
  <si>
    <t>SLIRP</t>
  </si>
  <si>
    <t>P48506</t>
  </si>
  <si>
    <t>Glutamate--cysteine ligase catalytic subunit (GSH1_HUMAN)</t>
  </si>
  <si>
    <t>GCLC</t>
  </si>
  <si>
    <t>P32322</t>
  </si>
  <si>
    <t>Pyrroline-5-carboxylate reductase 1, mitochondrial (P5CR1_HUMAN)</t>
  </si>
  <si>
    <t>PYCR1</t>
  </si>
  <si>
    <t>P69905</t>
  </si>
  <si>
    <t>Hemoglobin subunit alpha (HBA_HUMAN)</t>
  </si>
  <si>
    <t>HBA1</t>
  </si>
  <si>
    <t>Q14683</t>
  </si>
  <si>
    <t>Structural maintenance of chromosomes protein 1A (SMC1A_HUMAN)</t>
  </si>
  <si>
    <t>SMC1A</t>
  </si>
  <si>
    <t>P54709</t>
  </si>
  <si>
    <t>Sodium/potassium-transporting ATPase subunit beta-3 (AT1B3_HUMAN)</t>
  </si>
  <si>
    <t>ATP1B3</t>
  </si>
  <si>
    <t>P29353</t>
  </si>
  <si>
    <t>SHC-transforming protein 1 (SHC1_HUMAN)</t>
  </si>
  <si>
    <t>SHC1</t>
  </si>
  <si>
    <t>P32969</t>
  </si>
  <si>
    <t>60S ribosomal protein L9 (RL9_HUMAN)</t>
  </si>
  <si>
    <t>RPL9</t>
  </si>
  <si>
    <t>Q96QD8</t>
  </si>
  <si>
    <t>Sodium-coupled neutral amino acid transporter 2 (S38A2_HUMAN)</t>
  </si>
  <si>
    <t>SLC38A2</t>
  </si>
  <si>
    <t>P50570</t>
  </si>
  <si>
    <t>Dynamin-2 (DYN2_HUMAN)</t>
  </si>
  <si>
    <t>DNM2</t>
  </si>
  <si>
    <t>P54577</t>
  </si>
  <si>
    <t>Tyrosine--tRNA ligase, cytoplasmic (SYYC_HUMAN)</t>
  </si>
  <si>
    <t>YARS</t>
  </si>
  <si>
    <t>P40926</t>
  </si>
  <si>
    <t>Malate dehydrogenase, mitochondrial (MDHM_HUMAN)</t>
  </si>
  <si>
    <t>MDH2</t>
  </si>
  <si>
    <t>P17174</t>
  </si>
  <si>
    <t>Aspartate aminotransferase, cytoplasmic (AATC_HUMAN)</t>
  </si>
  <si>
    <t>GOT1</t>
  </si>
  <si>
    <t>Q13748</t>
  </si>
  <si>
    <t>Q6PEY2, Q71U36, Q9BQE3, Q9NY65</t>
  </si>
  <si>
    <t>Q13748, Q6PEY2, Q71U36, Q9BQE3, Q9NY65</t>
  </si>
  <si>
    <t>Tubulin alpha-3C/D chain (TBA3C_HUMAN)</t>
  </si>
  <si>
    <t>TUBA3C</t>
  </si>
  <si>
    <t>P61966</t>
  </si>
  <si>
    <t>AP-1 complex subunit sigma-1A (AP1S1_HUMAN)</t>
  </si>
  <si>
    <t>AP1S1</t>
  </si>
  <si>
    <t>P49748</t>
  </si>
  <si>
    <t>Very long-chain specific acyl-CoA dehydrogenase, mitochondrial (ACADV_HUMAN)</t>
  </si>
  <si>
    <t>ACADVL</t>
  </si>
  <si>
    <t>P07954</t>
  </si>
  <si>
    <t>Fumarate hydratase, mitochondrial (FUMH_HUMAN)</t>
  </si>
  <si>
    <t>FH</t>
  </si>
  <si>
    <t>Q9H9Y6</t>
  </si>
  <si>
    <t>DNA-directed RNA polymerase I subunit RPA2 (RPA2_HUMAN)</t>
  </si>
  <si>
    <t>POLR1B</t>
  </si>
  <si>
    <t>Q15645</t>
  </si>
  <si>
    <t>Pachytene checkpoint protein 2 homolog (PCH2_HUMAN)</t>
  </si>
  <si>
    <t>TRIP13</t>
  </si>
  <si>
    <t>P63220</t>
  </si>
  <si>
    <t>40S ribosomal protein S21 (RS21_HUMAN)</t>
  </si>
  <si>
    <t>RPS21</t>
  </si>
  <si>
    <t>P67809</t>
  </si>
  <si>
    <t>Nuclease-sensitive element-binding protein 1 (YBOX1_HUMAN)</t>
  </si>
  <si>
    <t>YBX1</t>
  </si>
  <si>
    <t>Q6FI81</t>
  </si>
  <si>
    <t>Anamorsin (CPIN1_HUMAN)</t>
  </si>
  <si>
    <t>CIAPIN1</t>
  </si>
  <si>
    <t>P36954</t>
  </si>
  <si>
    <t>DNA-directed RNA polymerase II subunit RPB9 (RPB9_HUMAN)</t>
  </si>
  <si>
    <t>POLR2I</t>
  </si>
  <si>
    <t>Q15020</t>
  </si>
  <si>
    <t>Squamous cell carcinoma antigen recognized by T-cells 3 (SART3_HUMAN)</t>
  </si>
  <si>
    <t>SART3</t>
  </si>
  <si>
    <t>P28838</t>
  </si>
  <si>
    <t>Cytosol aminopeptidase (AMPL_HUMAN)</t>
  </si>
  <si>
    <t>LAP3</t>
  </si>
  <si>
    <t>O15173</t>
  </si>
  <si>
    <t>Membrane-associated progesterone receptor component 2 (PGRC2_HUMAN)</t>
  </si>
  <si>
    <t>PGRMC2</t>
  </si>
  <si>
    <t>O76094</t>
  </si>
  <si>
    <t>Signal recognition particle subunit SRP72 (SRP72_HUMAN)</t>
  </si>
  <si>
    <t>SRP72</t>
  </si>
  <si>
    <t>P37108</t>
  </si>
  <si>
    <t>Signal recognition particle 14 kDa protein (SRP14_HUMAN)</t>
  </si>
  <si>
    <t>SRP14</t>
  </si>
  <si>
    <t>Q04917</t>
  </si>
  <si>
    <t>14-3-3 protein eta (1433F_HUMAN)</t>
  </si>
  <si>
    <t>YWHAH</t>
  </si>
  <si>
    <t>P61006</t>
  </si>
  <si>
    <t>Ras-related protein Rab-8A (RAB8A_HUMAN)</t>
  </si>
  <si>
    <t>RAB8A</t>
  </si>
  <si>
    <t>Q99729</t>
  </si>
  <si>
    <t>Heterogeneous nuclear ribonucleoprotein A/B (ROAA_HUMAN)</t>
  </si>
  <si>
    <t>HNRNPAB</t>
  </si>
  <si>
    <t>P54105</t>
  </si>
  <si>
    <t>Methylosome subunit pICln (ICLN_HUMAN)</t>
  </si>
  <si>
    <t>CLNS1A</t>
  </si>
  <si>
    <t>P35659</t>
  </si>
  <si>
    <t>Protein DEK (DEK_HUMAN)</t>
  </si>
  <si>
    <t>DEK</t>
  </si>
  <si>
    <t>Q14194</t>
  </si>
  <si>
    <t>Q16555</t>
  </si>
  <si>
    <t>Q14194, Q16555</t>
  </si>
  <si>
    <t>Dihydropyrimidinase-related protein 1 (DPYL1_HUMAN)</t>
  </si>
  <si>
    <t>CRMP1</t>
  </si>
  <si>
    <t>Q95604</t>
  </si>
  <si>
    <t>P30505, P30508, Q29960, Q9TNN7</t>
  </si>
  <si>
    <t>P30505, P30508, Q29960, Q95604, Q9TNN7</t>
  </si>
  <si>
    <t>HLA class I histocompatibility antigen, Cw-17 alpha chain (1C17_HUMAN)</t>
  </si>
  <si>
    <t>HLA-C</t>
  </si>
  <si>
    <t>Q6ZN18</t>
  </si>
  <si>
    <t>Zinc finger protein AEBP2 (AEBP2_HUMAN)</t>
  </si>
  <si>
    <t>AEBP2</t>
  </si>
  <si>
    <t>P61604</t>
  </si>
  <si>
    <t>10 kDa heat shock protein, mitochondrial (CH10_HUMAN)</t>
  </si>
  <si>
    <t>HSPE1</t>
  </si>
  <si>
    <t>Q99614</t>
  </si>
  <si>
    <t>Tetratricopeptide repeat protein 1 (TTC1_HUMAN)</t>
  </si>
  <si>
    <t>TTC1</t>
  </si>
  <si>
    <t>Q96QK1</t>
  </si>
  <si>
    <t>Vacuolar protein sorting-associated protein 35 (VPS35_HUMAN)</t>
  </si>
  <si>
    <t>VPS35</t>
  </si>
  <si>
    <t>Q9Y6G9</t>
  </si>
  <si>
    <t>Cytoplasmic dynein 1 light intermediate chain 1 (DC1L1_HUMAN)</t>
  </si>
  <si>
    <t>DYNC1LI1</t>
  </si>
  <si>
    <t>Q2NL82</t>
  </si>
  <si>
    <t>Pre-rRNA-processing protein TSR1 homolog (TSR1_HUMAN)</t>
  </si>
  <si>
    <t>TSR1</t>
  </si>
  <si>
    <t>Q9BXP5</t>
  </si>
  <si>
    <t>Serrate RNA effector molecule homolog (SRRT_HUMAN)</t>
  </si>
  <si>
    <t>SRRT</t>
  </si>
  <si>
    <t>O14579</t>
  </si>
  <si>
    <t>Coatomer subunit epsilon (COPE_HUMAN)</t>
  </si>
  <si>
    <t>COPE</t>
  </si>
  <si>
    <t>Q14247</t>
  </si>
  <si>
    <t>Src substrate cortactin (SRC8_HUMAN)</t>
  </si>
  <si>
    <t>CTTN</t>
  </si>
  <si>
    <t>Q16181</t>
  </si>
  <si>
    <t>Septin-7 (SEPT7_HUMAN)</t>
  </si>
  <si>
    <t>P47224</t>
  </si>
  <si>
    <t>Guanine nucleotide exchange factor MSS4 (MSS4_HUMAN)</t>
  </si>
  <si>
    <t>RABIF</t>
  </si>
  <si>
    <t>P02794</t>
  </si>
  <si>
    <t>Ferritin heavy chain (FRIH_HUMAN)</t>
  </si>
  <si>
    <t>FTH1</t>
  </si>
  <si>
    <t>O75874</t>
  </si>
  <si>
    <t>Isocitrate dehydrogenase [NADP] cytoplasmic (IDHC_HUMAN)</t>
  </si>
  <si>
    <t>IDH1</t>
  </si>
  <si>
    <t>Q13867</t>
  </si>
  <si>
    <t>Bleomycin hydrolase (BLMH_HUMAN)</t>
  </si>
  <si>
    <t>BLMH</t>
  </si>
  <si>
    <t>Q9BUF5</t>
  </si>
  <si>
    <t>Tubulin beta-6 chain (TBB6_HUMAN)</t>
  </si>
  <si>
    <t>TUBB6</t>
  </si>
  <si>
    <t>Q12797</t>
  </si>
  <si>
    <t>Aspartyl/asparaginyl beta-hydroxylase (ASPH_HUMAN)</t>
  </si>
  <si>
    <t>ASPH</t>
  </si>
  <si>
    <t>Q5VYK3</t>
  </si>
  <si>
    <t>Proteasome-associated protein ECM29 homolog (ECM29_HUMAN)</t>
  </si>
  <si>
    <t>ECM29</t>
  </si>
  <si>
    <t>P49257</t>
  </si>
  <si>
    <t>Protein ERGIC-53 (LMAN1_HUMAN)</t>
  </si>
  <si>
    <t>LMAN1</t>
  </si>
  <si>
    <t>P46778</t>
  </si>
  <si>
    <t>60S ribosomal protein L21 (RL21_HUMAN)</t>
  </si>
  <si>
    <t>RPL21</t>
  </si>
  <si>
    <t>P27824</t>
  </si>
  <si>
    <t>Calnexin (CALX_HUMAN)</t>
  </si>
  <si>
    <t>CANX</t>
  </si>
  <si>
    <t>Q6YP21</t>
  </si>
  <si>
    <t>Kynurenine--oxoglutarate transaminase 3 (KAT3_HUMAN)</t>
  </si>
  <si>
    <t>CCBL2</t>
  </si>
  <si>
    <t>Q8N6T3</t>
  </si>
  <si>
    <t>ADP-ribosylation factor GTPase-activating protein 1 (ARFG1_HUMAN)</t>
  </si>
  <si>
    <t>ARFGAP1</t>
  </si>
  <si>
    <t>Q14254</t>
  </si>
  <si>
    <t>Flotillin-2 (FLOT2_HUMAN)</t>
  </si>
  <si>
    <t>FLOT2</t>
  </si>
  <si>
    <t>Q9UBK8</t>
  </si>
  <si>
    <t>Methionine synthase reductase (MTRR_HUMAN)</t>
  </si>
  <si>
    <t>MTRR</t>
  </si>
  <si>
    <t>P11233</t>
  </si>
  <si>
    <t>Ras-related protein Ral-A (RALA_HUMAN)</t>
  </si>
  <si>
    <t>RALA</t>
  </si>
  <si>
    <t>Q9UQE7</t>
  </si>
  <si>
    <t>Structural maintenance of chromosomes protein 3 (SMC3_HUMAN)</t>
  </si>
  <si>
    <t>SMC3</t>
  </si>
  <si>
    <t>P63092</t>
  </si>
  <si>
    <t>Q5JWF2</t>
  </si>
  <si>
    <t>P63092, Q5JWF2</t>
  </si>
  <si>
    <t>Guanine nucleotide-binding protein G(s) subunit alpha isoforms short (GNAS2_HUMAN)</t>
  </si>
  <si>
    <t>GNAS</t>
  </si>
  <si>
    <t>Q6PD62</t>
  </si>
  <si>
    <t>RNA polymerase-associated protein CTR9 homolog (CTR9_HUMAN)</t>
  </si>
  <si>
    <t>CTR9</t>
  </si>
  <si>
    <t>Q14694</t>
  </si>
  <si>
    <t>Ubiquitin carboxyl-terminal hydrolase 10 (UBP10_HUMAN)</t>
  </si>
  <si>
    <t>USP10</t>
  </si>
  <si>
    <t>Q9Y383</t>
  </si>
  <si>
    <t>Putative RNA-binding protein Luc7-like 2 (LC7L2_HUMAN)</t>
  </si>
  <si>
    <t>LUC7L2</t>
  </si>
  <si>
    <t>P60059</t>
  </si>
  <si>
    <t>Protein transport protein Sec61 subunit gamma (SC61G_HUMAN)</t>
  </si>
  <si>
    <t>SEC61G</t>
  </si>
  <si>
    <t>Q02790</t>
  </si>
  <si>
    <t>Peptidyl-prolyl cis-trans isomerase FKBP4 (FKBP4_HUMAN)</t>
  </si>
  <si>
    <t>FKBP4</t>
  </si>
  <si>
    <t>Q13884</t>
  </si>
  <si>
    <t>Beta-1-syntrophin (SNTB1_HUMAN)</t>
  </si>
  <si>
    <t>SNTB1</t>
  </si>
  <si>
    <t>P49841</t>
  </si>
  <si>
    <t>Glycogen synthase kinase-3 beta (GSK3B_HUMAN)</t>
  </si>
  <si>
    <t>GSK3B</t>
  </si>
  <si>
    <t>P12268</t>
  </si>
  <si>
    <t>Inosine-5'-monophosphate dehydrogenase 2 (IMDH2_HUMAN)</t>
  </si>
  <si>
    <t>IMPDH2</t>
  </si>
  <si>
    <t>P67936</t>
  </si>
  <si>
    <t>Tropomyosin alpha-4 chain (TPM4_HUMAN)</t>
  </si>
  <si>
    <t>TPM4</t>
  </si>
  <si>
    <t>P61764</t>
  </si>
  <si>
    <t>Syntaxin-binding protein 1 (STXB1_HUMAN)</t>
  </si>
  <si>
    <t>STXBP1</t>
  </si>
  <si>
    <t>Q9H3P7</t>
  </si>
  <si>
    <t>Golgi resident protein GCP60 (GCP60_HUMAN)</t>
  </si>
  <si>
    <t>ACBD3</t>
  </si>
  <si>
    <t>Q9BUP3</t>
  </si>
  <si>
    <t>Oxidoreductase HTATIP2 (HTAI2_HUMAN)</t>
  </si>
  <si>
    <t>HTATIP2</t>
  </si>
  <si>
    <t>Q8IZ83</t>
  </si>
  <si>
    <t>Aldehyde dehydrogenase family 16 member A1 (A16A1_HUMAN)</t>
  </si>
  <si>
    <t>ALDH16A1</t>
  </si>
  <si>
    <t>P12955</t>
  </si>
  <si>
    <t>Xaa-Pro dipeptidase (PEPD_HUMAN)</t>
  </si>
  <si>
    <t>PEPD</t>
  </si>
  <si>
    <t>Q00796</t>
  </si>
  <si>
    <t>Sorbitol dehydrogenase (DHSO_HUMAN)</t>
  </si>
  <si>
    <t>SORD</t>
  </si>
  <si>
    <t>Q16401</t>
  </si>
  <si>
    <t>26S proteasome non-ATPase regulatory subunit 5 (PSMD5_HUMAN)</t>
  </si>
  <si>
    <t>PSMD5</t>
  </si>
  <si>
    <t>A6NL28</t>
  </si>
  <si>
    <t>Putative tropomyosin alpha-3 chain-like protein (TPM3L_HUMAN)</t>
  </si>
  <si>
    <t>P35269</t>
  </si>
  <si>
    <t>General transcription factor IIF subunit 1 (T2FA_HUMAN)</t>
  </si>
  <si>
    <t>GTF2F1</t>
  </si>
  <si>
    <t>P51148</t>
  </si>
  <si>
    <t>Ras-related protein Rab-5C (RAB5C_HUMAN)</t>
  </si>
  <si>
    <t>RAB5C</t>
  </si>
  <si>
    <t>P54136</t>
  </si>
  <si>
    <t>Arginine--tRNA ligase, cytoplasmic (SYRC_HUMAN)</t>
  </si>
  <si>
    <t>RARS</t>
  </si>
  <si>
    <t>P15121</t>
  </si>
  <si>
    <t>Aldose reductase (ALDR_HUMAN)</t>
  </si>
  <si>
    <t>AKR1B1</t>
  </si>
  <si>
    <t>Q96AG4</t>
  </si>
  <si>
    <t>Leucine-rich repeat-containing protein 59 (LRC59_HUMAN)</t>
  </si>
  <si>
    <t>LRRC59</t>
  </si>
  <si>
    <t>Q14839</t>
  </si>
  <si>
    <t>Q8TDI0</t>
  </si>
  <si>
    <t>Q14839, Q8TDI0</t>
  </si>
  <si>
    <t>Chromodomain-helicase-DNA-binding protein 4 (CHD4_HUMAN)</t>
  </si>
  <si>
    <t>CHD4</t>
  </si>
  <si>
    <t>Q16531</t>
  </si>
  <si>
    <t>DNA damage-binding protein 1 (DDB1_HUMAN)</t>
  </si>
  <si>
    <t>DDB1</t>
  </si>
  <si>
    <t>Q8TDD1</t>
  </si>
  <si>
    <t>ATP-dependent RNA helicase DDX54 (DDX54_HUMAN)</t>
  </si>
  <si>
    <t>DDX54</t>
  </si>
  <si>
    <t>P55884</t>
  </si>
  <si>
    <t>Eukaryotic translation initiation factor 3 subunit B (EIF3B_HUMAN)</t>
  </si>
  <si>
    <t>EIF3B</t>
  </si>
  <si>
    <t>Q5VW32</t>
  </si>
  <si>
    <t>BRO1 domain-containing protein BROX (BROX_HUMAN)</t>
  </si>
  <si>
    <t>BROX</t>
  </si>
  <si>
    <t>Q9NY33</t>
  </si>
  <si>
    <t>Dipeptidyl peptidase 3 (DPP3_HUMAN)</t>
  </si>
  <si>
    <t>DPP3</t>
  </si>
  <si>
    <t>P02768</t>
  </si>
  <si>
    <t>Serum albumin (ALBU_HUMAN)</t>
  </si>
  <si>
    <t>ALB</t>
  </si>
  <si>
    <t>Q9NT62</t>
  </si>
  <si>
    <t>Ubiquitin-like-conjugating enzyme ATG3 (ATG3_HUMAN)</t>
  </si>
  <si>
    <t>ATG3</t>
  </si>
  <si>
    <t>Q9UJK0</t>
  </si>
  <si>
    <t>Ribosome biogenesis protein TSR3 homolog (TSR3_HUMAN)</t>
  </si>
  <si>
    <t>TSR3</t>
  </si>
  <si>
    <t>P19404</t>
  </si>
  <si>
    <t>NADH dehydrogenase [ubiquinone] flavoprotein 2, mitochondrial (NDUV2_HUMAN)</t>
  </si>
  <si>
    <t>NDUFV2</t>
  </si>
  <si>
    <t>Q9Y6N5</t>
  </si>
  <si>
    <t>Sulfide:quinone oxidoreductase, mitochondrial (SQRD_HUMAN)</t>
  </si>
  <si>
    <t>SQRDL</t>
  </si>
  <si>
    <t>P49736</t>
  </si>
  <si>
    <t>DNA replication licensing factor MCM2 (MCM2_HUMAN)</t>
  </si>
  <si>
    <t>MCM2</t>
  </si>
  <si>
    <t>P55209</t>
  </si>
  <si>
    <t>Nucleosome assembly protein 1-like 1 (NP1L1_HUMAN)</t>
  </si>
  <si>
    <t>NAP1L1</t>
  </si>
  <si>
    <t>P11908</t>
  </si>
  <si>
    <t>Ribose-phosphate pyrophosphokinase 2 (PRPS2_HUMAN)</t>
  </si>
  <si>
    <t>PRPS2</t>
  </si>
  <si>
    <t>P01891</t>
  </si>
  <si>
    <t>HLA class I histocompatibility antigen, A-68 alpha chain (1A68_HUMAN)</t>
  </si>
  <si>
    <t>O60493</t>
  </si>
  <si>
    <t>Sorting nexin-3 (SNX3_HUMAN)</t>
  </si>
  <si>
    <t>SNX3</t>
  </si>
  <si>
    <t>O60499</t>
  </si>
  <si>
    <t>Syntaxin-10 (STX10_HUMAN)</t>
  </si>
  <si>
    <t>STX10</t>
  </si>
  <si>
    <t>Q96RP9</t>
  </si>
  <si>
    <t>Elongation factor G, mitochondrial (EFGM_HUMAN)</t>
  </si>
  <si>
    <t>GFM1</t>
  </si>
  <si>
    <t>O00231</t>
  </si>
  <si>
    <t>26S proteasome non-ATPase regulatory subunit 11 (PSD11_HUMAN)</t>
  </si>
  <si>
    <t>PSMD11</t>
  </si>
  <si>
    <t>P32970</t>
  </si>
  <si>
    <t>CD70 antigen (CD70_HUMAN)</t>
  </si>
  <si>
    <t>CD70</t>
  </si>
  <si>
    <t>Q6P5R6</t>
  </si>
  <si>
    <t>60S ribosomal protein L22-like 1 (RL22L_HUMAN)</t>
  </si>
  <si>
    <t>RPL22L1</t>
  </si>
  <si>
    <t>P27105</t>
  </si>
  <si>
    <t>Erythrocyte band 7 integral membrane protein (STOM_HUMAN)</t>
  </si>
  <si>
    <t>STOM</t>
  </si>
  <si>
    <t>Q9NS69</t>
  </si>
  <si>
    <t>Mitochondrial import receptor subunit TOM22 homolog (TOM22_HUMAN)</t>
  </si>
  <si>
    <t>TOMM22</t>
  </si>
  <si>
    <t>Q9H773</t>
  </si>
  <si>
    <t>dCTP pyrophosphatase 1 (DCTP1_HUMAN)</t>
  </si>
  <si>
    <t>DCTPP1</t>
  </si>
  <si>
    <t>P42126</t>
  </si>
  <si>
    <t>Enoyl-CoA delta isomerase 1, mitochondrial (ECI1_HUMAN)</t>
  </si>
  <si>
    <t>ECI1</t>
  </si>
  <si>
    <t>O94979</t>
  </si>
  <si>
    <t>Protein transport protein Sec31A (SC31A_HUMAN)</t>
  </si>
  <si>
    <t>SEC31A</t>
  </si>
  <si>
    <t>Q15814</t>
  </si>
  <si>
    <t>Tubulin-specific chaperone C (TBCC_HUMAN)</t>
  </si>
  <si>
    <t>TBCC</t>
  </si>
  <si>
    <t>Q9H2V7</t>
  </si>
  <si>
    <t>Protein spinster homolog 1 (SPNS1_HUMAN)</t>
  </si>
  <si>
    <t>SPNS1</t>
  </si>
  <si>
    <t>O43399</t>
  </si>
  <si>
    <t>Tumor protein D54 (TPD54_HUMAN)</t>
  </si>
  <si>
    <t>TPD52L2</t>
  </si>
  <si>
    <t>Q96FV9</t>
  </si>
  <si>
    <t>THO complex subunit 1 (THOC1_HUMAN)</t>
  </si>
  <si>
    <t>THOC1</t>
  </si>
  <si>
    <t>Q9Y3B4</t>
  </si>
  <si>
    <t>Pre-mRNA branch site protein p14 (PM14_HUMAN)</t>
  </si>
  <si>
    <t>SF3B14</t>
  </si>
  <si>
    <t>P84090</t>
  </si>
  <si>
    <t>Enhancer of rudimentary homolog (ERH_HUMAN)</t>
  </si>
  <si>
    <t>ERH</t>
  </si>
  <si>
    <t>P62942</t>
  </si>
  <si>
    <t>Peptidyl-prolyl cis-trans isomerase FKBP1A (FKB1A_HUMAN)</t>
  </si>
  <si>
    <t>FKBP1A</t>
  </si>
  <si>
    <t>Q9NP72</t>
  </si>
  <si>
    <t>Ras-related protein Rab-18 (RAB18_HUMAN)</t>
  </si>
  <si>
    <t>RAB18</t>
  </si>
  <si>
    <t>Q9BZQ8</t>
  </si>
  <si>
    <t>Protein Niban (NIBAN_HUMAN)</t>
  </si>
  <si>
    <t>FAM129A</t>
  </si>
  <si>
    <t>Q14008</t>
  </si>
  <si>
    <t>Cytoskeleton-associated protein 5 (CKAP5_HUMAN)</t>
  </si>
  <si>
    <t>CKAP5</t>
  </si>
  <si>
    <t>Q96T51</t>
  </si>
  <si>
    <t>RUN and FYVE domain-containing protein 1 (RUFY1_HUMAN)</t>
  </si>
  <si>
    <t>RUFY1</t>
  </si>
  <si>
    <t>P35268</t>
  </si>
  <si>
    <t>60S ribosomal protein L22 (RL22_HUMAN)</t>
  </si>
  <si>
    <t>RPL22</t>
  </si>
  <si>
    <t>P22061</t>
  </si>
  <si>
    <t>Protein-L-isoaspartate(D-aspartate) O-methyltransferase (PIMT_HUMAN)</t>
  </si>
  <si>
    <t>PCMT1</t>
  </si>
  <si>
    <t>Q13554</t>
  </si>
  <si>
    <t>Q13555, Q13557, Q9UQM7</t>
  </si>
  <si>
    <t>Q13554, Q13555, Q13557, Q9UQM7</t>
  </si>
  <si>
    <t>Calcium/calmodulin-dependent protein kinase type II subunit beta (KCC2B_HUMAN)</t>
  </si>
  <si>
    <t>CAMK2B</t>
  </si>
  <si>
    <t>Q08J23</t>
  </si>
  <si>
    <t>tRNA (cytosine(34)-C(5))-methyltransferase (NSUN2_HUMAN)</t>
  </si>
  <si>
    <t>NSUN2</t>
  </si>
  <si>
    <t>P06454</t>
  </si>
  <si>
    <t>Prothymosin alpha (PTMA_HUMAN)</t>
  </si>
  <si>
    <t>PTMA</t>
  </si>
  <si>
    <t>Q96IX5</t>
  </si>
  <si>
    <t>Up-regulated during skeletal muscle growth protein 5 (USMG5_HUMAN)</t>
  </si>
  <si>
    <t>USMG5</t>
  </si>
  <si>
    <t>P13073</t>
  </si>
  <si>
    <t>Cytochrome c oxidase subunit 4 isoform 1, mitochondrial (COX41_HUMAN)</t>
  </si>
  <si>
    <t>COX4I1</t>
  </si>
  <si>
    <t>O75964</t>
  </si>
  <si>
    <t>ATP synthase subunit g, mitochondrial (ATP5L_HUMAN)</t>
  </si>
  <si>
    <t>ATP5L</t>
  </si>
  <si>
    <t>Q13435</t>
  </si>
  <si>
    <t>Splicing factor 3B subunit 2 (SF3B2_HUMAN)</t>
  </si>
  <si>
    <t>SF3B2</t>
  </si>
  <si>
    <t>P60903</t>
  </si>
  <si>
    <t>Protein S100-A10 (S10AA_HUMAN)</t>
  </si>
  <si>
    <t>S100A10</t>
  </si>
  <si>
    <t>P15170</t>
  </si>
  <si>
    <t>Eukaryotic peptide chain release factor GTP-binding subunit ERF3A (ERF3A_HUMAN)</t>
  </si>
  <si>
    <t>GSPT1</t>
  </si>
  <si>
    <t>Q9NYL9</t>
  </si>
  <si>
    <t>Tropomodulin-3 (TMOD3_HUMAN)</t>
  </si>
  <si>
    <t>TMOD3</t>
  </si>
  <si>
    <t>P23921</t>
  </si>
  <si>
    <t>Ribonucleoside-diphosphate reductase large subunit (RIR1_HUMAN)</t>
  </si>
  <si>
    <t>RRM1</t>
  </si>
  <si>
    <t>Q9NUQ3</t>
  </si>
  <si>
    <t>Gamma-taxilin (TXLNG_HUMAN)</t>
  </si>
  <si>
    <t>TXLNG</t>
  </si>
  <si>
    <t>P62191</t>
  </si>
  <si>
    <t>26S protease regulatory subunit 4 (PRS4_HUMAN)</t>
  </si>
  <si>
    <t>PSMC1</t>
  </si>
  <si>
    <t>Q15366</t>
  </si>
  <si>
    <t>Poly(rC)-binding protein 2 (PCBP2_HUMAN)</t>
  </si>
  <si>
    <t>PCBP2</t>
  </si>
  <si>
    <t>Q9BWF3</t>
  </si>
  <si>
    <t>RNA-binding protein 4 (RBM4_HUMAN)</t>
  </si>
  <si>
    <t>RBM4</t>
  </si>
  <si>
    <t>P35250</t>
  </si>
  <si>
    <t>Replication factor C subunit 2 (RFC2_HUMAN)</t>
  </si>
  <si>
    <t>RFC2</t>
  </si>
  <si>
    <t>P49773</t>
  </si>
  <si>
    <t>Histidine triad nucleotide-binding protein 1 (HINT1_HUMAN)</t>
  </si>
  <si>
    <t>HINT1</t>
  </si>
  <si>
    <t>P98179</t>
  </si>
  <si>
    <t>Putative RNA-binding protein 3 (RBM3_HUMAN)</t>
  </si>
  <si>
    <t>RBM3</t>
  </si>
  <si>
    <t>O43390</t>
  </si>
  <si>
    <t>Heterogeneous nuclear ribonucleoprotein R (HNRPR_HUMAN)</t>
  </si>
  <si>
    <t>HNRNPR</t>
  </si>
  <si>
    <t>Q08945</t>
  </si>
  <si>
    <t>FACT complex subunit SSRP1 (SSRP1_HUMAN)</t>
  </si>
  <si>
    <t>SSRP1</t>
  </si>
  <si>
    <t>O60888</t>
  </si>
  <si>
    <t>Protein CutA (CUTA_HUMAN)</t>
  </si>
  <si>
    <t>CUTA</t>
  </si>
  <si>
    <t>Q03252</t>
  </si>
  <si>
    <t>Lamin-B2 (LMNB2_HUMAN)</t>
  </si>
  <si>
    <t>LMNB2</t>
  </si>
  <si>
    <t>P52701</t>
  </si>
  <si>
    <t>DNA mismatch repair protein Msh6 (MSH6_HUMAN)</t>
  </si>
  <si>
    <t>MSH6</t>
  </si>
  <si>
    <t>Q06210</t>
  </si>
  <si>
    <t>Glutamine--fructose-6-phosphate aminotransferase [isomerizing] 1 (GFPT1_HUMAN)</t>
  </si>
  <si>
    <t>GFPT1</t>
  </si>
  <si>
    <t>O15347</t>
  </si>
  <si>
    <t>High mobility group protein B3 (HMGB3_HUMAN)</t>
  </si>
  <si>
    <t>HMGB3</t>
  </si>
  <si>
    <t>P25788</t>
  </si>
  <si>
    <t>Proteasome subunit alpha type-3 (PSA3_HUMAN)</t>
  </si>
  <si>
    <t>PSMA3</t>
  </si>
  <si>
    <t>Q9Y5B9</t>
  </si>
  <si>
    <t>FACT complex subunit SPT16 (SP16H_HUMAN)</t>
  </si>
  <si>
    <t>SUPT16H</t>
  </si>
  <si>
    <t>Q16204</t>
  </si>
  <si>
    <t>Coiled-coil domain-containing protein 6 (CCDC6_HUMAN)</t>
  </si>
  <si>
    <t>CCDC6</t>
  </si>
  <si>
    <t>O75822</t>
  </si>
  <si>
    <t>Eukaryotic translation initiation factor 3 subunit J (EIF3J_HUMAN)</t>
  </si>
  <si>
    <t>EIF3J</t>
  </si>
  <si>
    <t>Q9UBQ0</t>
  </si>
  <si>
    <t>Vacuolar protein sorting-associated protein 29 (VPS29_HUMAN)</t>
  </si>
  <si>
    <t>VPS29</t>
  </si>
  <si>
    <t>P06280</t>
  </si>
  <si>
    <t>Alpha-galactosidase A (AGAL_HUMAN)</t>
  </si>
  <si>
    <t>GLA</t>
  </si>
  <si>
    <t>Q86XP3</t>
  </si>
  <si>
    <t>ATP-dependent RNA helicase DDX42 (DDX42_HUMAN)</t>
  </si>
  <si>
    <t>DDX42</t>
  </si>
  <si>
    <t>P35241</t>
  </si>
  <si>
    <t>Radixin (RADI_HUMAN)</t>
  </si>
  <si>
    <t>RDX</t>
  </si>
  <si>
    <t>P42771</t>
  </si>
  <si>
    <t>Cyclin-dependent kinase inhibitor 2A, isoforms 1/2/3 (CD2A1_HUMAN)</t>
  </si>
  <si>
    <t>CDKN2A</t>
  </si>
  <si>
    <t>Q04695</t>
  </si>
  <si>
    <t>Keratin, type I cytoskeletal 17 (K1C17_HUMAN)</t>
  </si>
  <si>
    <t>KRT17</t>
  </si>
  <si>
    <t>P28070</t>
  </si>
  <si>
    <t>Proteasome subunit beta type-4 (PSB4_HUMAN)</t>
  </si>
  <si>
    <t>PSMB4</t>
  </si>
  <si>
    <t>P43307</t>
  </si>
  <si>
    <t>Translocon-associated protein subunit alpha (SSRA_HUMAN)</t>
  </si>
  <si>
    <t>SSR1</t>
  </si>
  <si>
    <t>P29966</t>
  </si>
  <si>
    <t>Myristoylated alanine-rich C-kinase substrate (MARCS_HUMAN)</t>
  </si>
  <si>
    <t>MARCKS</t>
  </si>
  <si>
    <t>Q8N9N8</t>
  </si>
  <si>
    <t>Probable RNA-binding protein EIF1AD (EIF1A_HUMAN)</t>
  </si>
  <si>
    <t>EIF1AD</t>
  </si>
  <si>
    <t>Q13405</t>
  </si>
  <si>
    <t>39S ribosomal protein L49, mitochondrial (RM49_HUMAN)</t>
  </si>
  <si>
    <t>MRPL49</t>
  </si>
  <si>
    <t>P20042</t>
  </si>
  <si>
    <t>Eukaryotic translation initiation factor 2 subunit 2 (IF2B_HUMAN)</t>
  </si>
  <si>
    <t>EIF2S2</t>
  </si>
  <si>
    <t>P62136</t>
  </si>
  <si>
    <t>Serine/threonine-protein phosphatase PP1-alpha catalytic subunit (PP1A_HUMAN)</t>
  </si>
  <si>
    <t>PPP1CA</t>
  </si>
  <si>
    <t>P07477</t>
  </si>
  <si>
    <t>Trypsin-1 (TRY1_HUMAN)</t>
  </si>
  <si>
    <t>PRSS1</t>
  </si>
  <si>
    <t>P17612</t>
  </si>
  <si>
    <t>cAMP-dependent protein kinase catalytic subunit alpha (KAPCA_HUMAN)</t>
  </si>
  <si>
    <t>PRKACA</t>
  </si>
  <si>
    <t>Q9BS40</t>
  </si>
  <si>
    <t>Latexin (LXN_HUMAN)</t>
  </si>
  <si>
    <t>LXN</t>
  </si>
  <si>
    <t>P55769</t>
  </si>
  <si>
    <t>NHP2-like protein 1 (NH2L1_HUMAN)</t>
  </si>
  <si>
    <t>NHP2L1</t>
  </si>
  <si>
    <t>Q9BW91</t>
  </si>
  <si>
    <t>ADP-ribose pyrophosphatase, mitochondrial (NUDT9_HUMAN)</t>
  </si>
  <si>
    <t>NUDT9</t>
  </si>
  <si>
    <t>O00429</t>
  </si>
  <si>
    <t>Dynamin-1-like protein (DNM1L_HUMAN)</t>
  </si>
  <si>
    <t>DNM1L</t>
  </si>
  <si>
    <t>Q92572</t>
  </si>
  <si>
    <t>AP-3 complex subunit sigma-1 (AP3S1_HUMAN)</t>
  </si>
  <si>
    <t>AP3S1</t>
  </si>
  <si>
    <t>Q9C0C2</t>
  </si>
  <si>
    <t>182 kDa tankyrase-1-binding protein (TB182_HUMAN)</t>
  </si>
  <si>
    <t>TNKS1BP1</t>
  </si>
  <si>
    <t>P60228</t>
  </si>
  <si>
    <t>Eukaryotic translation initiation factor 3 subunit E (EIF3E_HUMAN)</t>
  </si>
  <si>
    <t>EIF3E</t>
  </si>
  <si>
    <t>P01889</t>
  </si>
  <si>
    <t>P03989, P10319, P18463, P18464, P18465, P30460, P30461, P30462, P30464, P30466, P30475, P30479, P30480, P30481, P30483, P30484, P30485, P30486, P30487, P30488, P30490, P30491, P30492, P30493, P30495, P30498, P30685, Q04826, Q29718, Q29836, Q29940, Q31610, Q95365</t>
  </si>
  <si>
    <t>P01889, P03989, P10319, P18463, P18464, P18465, P30460, P30461, P30462, P30464, P30466, P30475, P30479, P30480, P30481, P30483, P30484, P30485, P30486, P30487, P30488, P30490, P30491, P30492, P30493, P30495, P30498, P30685, Q04826, Q29718, Q29836, Q29940, Q31610, Q95365</t>
  </si>
  <si>
    <t>HLA class I histocompatibility antigen, B-7 alpha chain (1B07_HUMAN)</t>
  </si>
  <si>
    <t>HLA-B</t>
  </si>
  <si>
    <t>P51991</t>
  </si>
  <si>
    <t>Heterogeneous nuclear ribonucleoprotein A3 (ROA3_HUMAN)</t>
  </si>
  <si>
    <t>HNRNPA3</t>
  </si>
  <si>
    <t>O15427</t>
  </si>
  <si>
    <t>Monocarboxylate transporter 4 (MOT4_HUMAN)</t>
  </si>
  <si>
    <t>SLC16A3</t>
  </si>
  <si>
    <t>Q14258</t>
  </si>
  <si>
    <t>E3 ubiquitin/ISG15 ligase TRIM25 (TRI25_HUMAN)</t>
  </si>
  <si>
    <t>TRIM25</t>
  </si>
  <si>
    <t>Q8NI27</t>
  </si>
  <si>
    <t>THO complex subunit 2 (THOC2_HUMAN)</t>
  </si>
  <si>
    <t>THOC2</t>
  </si>
  <si>
    <t>P16152</t>
  </si>
  <si>
    <t>Carbonyl reductase [NADPH] 1 (CBR1_HUMAN)</t>
  </si>
  <si>
    <t>CBR1</t>
  </si>
  <si>
    <t>Q9NRV9</t>
  </si>
  <si>
    <t>Heme-binding protein 1 (HEBP1_HUMAN)</t>
  </si>
  <si>
    <t>HEBP1</t>
  </si>
  <si>
    <t>P28072</t>
  </si>
  <si>
    <t>Proteasome subunit beta type-6 (PSB6_HUMAN)</t>
  </si>
  <si>
    <t>PSMB6</t>
  </si>
  <si>
    <t>Q13505</t>
  </si>
  <si>
    <t>Metaxin-1 (MTX1_HUMAN)</t>
  </si>
  <si>
    <t>MTX1</t>
  </si>
  <si>
    <t>P51116</t>
  </si>
  <si>
    <t>Fragile X mental retardation syndrome-related protein 2 (FXR2_HUMAN)</t>
  </si>
  <si>
    <t>FXR2</t>
  </si>
  <si>
    <t>P47756</t>
  </si>
  <si>
    <t>F-actin-capping protein subunit beta (CAPZB_HUMAN)</t>
  </si>
  <si>
    <t>CAPZB</t>
  </si>
  <si>
    <t>O14974</t>
  </si>
  <si>
    <t>Protein phosphatase 1 regulatory subunit 12A (MYPT1_HUMAN)</t>
  </si>
  <si>
    <t>PPP1R12A</t>
  </si>
  <si>
    <t>P40939</t>
  </si>
  <si>
    <t>Trifunctional enzyme subunit alpha, mitochondrial (ECHA_HUMAN)</t>
  </si>
  <si>
    <t>HADHA</t>
  </si>
  <si>
    <t>P55327</t>
  </si>
  <si>
    <t>Tumor protein D52 (TPD52_HUMAN)</t>
  </si>
  <si>
    <t>TPD52</t>
  </si>
  <si>
    <t>P62316</t>
  </si>
  <si>
    <t>Small nuclear ribonucleoprotein Sm D2 (SMD2_HUMAN)</t>
  </si>
  <si>
    <t>SNRPD2</t>
  </si>
  <si>
    <t>P62906</t>
  </si>
  <si>
    <t>60S ribosomal protein L10a (RL10A_HUMAN)</t>
  </si>
  <si>
    <t>RPL10A</t>
  </si>
  <si>
    <t>O00425</t>
  </si>
  <si>
    <t>Insulin-like growth factor 2 mRNA-binding protein 3 (IF2B3_HUMAN)</t>
  </si>
  <si>
    <t>IGF2BP3</t>
  </si>
  <si>
    <t>Q9BVC6</t>
  </si>
  <si>
    <t>Transmembrane protein 109 (TM109_HUMAN)</t>
  </si>
  <si>
    <t>TMEM109</t>
  </si>
  <si>
    <t>O43598</t>
  </si>
  <si>
    <t>2'-deoxynucleoside 5'-phosphate N-hydrolase 1 (DNPH1_HUMAN)</t>
  </si>
  <si>
    <t>DNPH1</t>
  </si>
  <si>
    <t>Q9BTW9</t>
  </si>
  <si>
    <t>Tubulin-specific chaperone D (TBCD_HUMAN)</t>
  </si>
  <si>
    <t>TBCD</t>
  </si>
  <si>
    <t>P60983</t>
  </si>
  <si>
    <t>Glia maturation factor beta (GMFB_HUMAN)</t>
  </si>
  <si>
    <t>GMFB</t>
  </si>
  <si>
    <t>O00487</t>
  </si>
  <si>
    <t>26S proteasome non-ATPase regulatory subunit 14 (PSDE_HUMAN)</t>
  </si>
  <si>
    <t>PSMD14</t>
  </si>
  <si>
    <t>Q7Z5L9</t>
  </si>
  <si>
    <t>Interferon regulatory factor 2-binding protein 2 (I2BP2_HUMAN)</t>
  </si>
  <si>
    <t>IRF2BP2</t>
  </si>
  <si>
    <t>O95292</t>
  </si>
  <si>
    <t>Vesicle-associated membrane protein-associated protein B/C (VAPB_HUMAN)</t>
  </si>
  <si>
    <t>VAPB</t>
  </si>
  <si>
    <t>P63010</t>
  </si>
  <si>
    <t>AP-2 complex subunit beta (AP2B1_HUMAN)</t>
  </si>
  <si>
    <t>AP2B1</t>
  </si>
  <si>
    <t>Q06124</t>
  </si>
  <si>
    <t>Tyrosine-protein phosphatase non-receptor type 11 (PTN11_HUMAN)</t>
  </si>
  <si>
    <t>PTPN11</t>
  </si>
  <si>
    <t>Q9UPQ0</t>
  </si>
  <si>
    <t>LIM and calponin homology domains-containing protein 1 (LIMC1_HUMAN)</t>
  </si>
  <si>
    <t>LIMCH1</t>
  </si>
  <si>
    <t>Q9NPJ3</t>
  </si>
  <si>
    <t>Acyl-coenzyme A thioesterase 13 (ACO13_HUMAN)</t>
  </si>
  <si>
    <t>ACOT13</t>
  </si>
  <si>
    <t>P09622</t>
  </si>
  <si>
    <t>Dihydrolipoyl dehydrogenase, mitochondrial (DLDH_HUMAN)</t>
  </si>
  <si>
    <t>DLD</t>
  </si>
  <si>
    <t>P62140</t>
  </si>
  <si>
    <t>Serine/threonine-protein phosphatase PP1-beta catalytic subunit (PP1B_HUMAN)</t>
  </si>
  <si>
    <t>PPP1CB</t>
  </si>
  <si>
    <t>Q9BSJ8</t>
  </si>
  <si>
    <t>Extended synaptotagmin-1 (ESYT1_HUMAN)</t>
  </si>
  <si>
    <t>ESYT1</t>
  </si>
  <si>
    <t>P55809</t>
  </si>
  <si>
    <t>Succinyl-CoA:3-ketoacid coenzyme A transferase 1, mitochondrial (SCOT1_HUMAN)</t>
  </si>
  <si>
    <t>OXCT1</t>
  </si>
  <si>
    <t>Q9NRF9</t>
  </si>
  <si>
    <t>DNA polymerase epsilon subunit 3 (DPOE3_HUMAN)</t>
  </si>
  <si>
    <t>POLE3</t>
  </si>
  <si>
    <t>Q9H2P0</t>
  </si>
  <si>
    <t>Activity-dependent neuroprotector homeobox protein (ADNP_HUMAN)</t>
  </si>
  <si>
    <t>ADNP</t>
  </si>
  <si>
    <t>P61088</t>
  </si>
  <si>
    <t>Ubiquitin-conjugating enzyme E2 N (UBE2N_HUMAN)</t>
  </si>
  <si>
    <t>UBE2N</t>
  </si>
  <si>
    <t>Q14974</t>
  </si>
  <si>
    <t>Importin subunit beta-1 (IMB1_HUMAN)</t>
  </si>
  <si>
    <t>KPNB1</t>
  </si>
  <si>
    <t>Q9Y230</t>
  </si>
  <si>
    <t>RuvB-like 2 (RUVB2_HUMAN)</t>
  </si>
  <si>
    <t>RUVBL2</t>
  </si>
  <si>
    <t>P36776</t>
  </si>
  <si>
    <t>Lon protease homolog, mitochondrial (LONM_HUMAN)</t>
  </si>
  <si>
    <t>LONP1</t>
  </si>
  <si>
    <t>P21399</t>
  </si>
  <si>
    <t>Cytoplasmic aconitate hydratase (ACOC_HUMAN)</t>
  </si>
  <si>
    <t>ACO1</t>
  </si>
  <si>
    <t>P63261</t>
  </si>
  <si>
    <t>Actin, cytoplasmic 2 (ACTG_HUMAN)</t>
  </si>
  <si>
    <t>ACTG1</t>
  </si>
  <si>
    <t>Q16851</t>
  </si>
  <si>
    <t>UTP--glucose-1-phosphate uridylyltransferase (UGPA_HUMAN)</t>
  </si>
  <si>
    <t>UGP2</t>
  </si>
  <si>
    <t>O95831</t>
  </si>
  <si>
    <t>Apoptosis-inducing factor 1, mitochondrial (AIFM1_HUMAN)</t>
  </si>
  <si>
    <t>AIFM1</t>
  </si>
  <si>
    <t>Q96M27</t>
  </si>
  <si>
    <t>Protein PRRC1 (PRRC1_HUMAN)</t>
  </si>
  <si>
    <t>PRRC1</t>
  </si>
  <si>
    <t>Q9UKV3</t>
  </si>
  <si>
    <t>Apoptotic chromatin condensation inducer in the nucleus (ACINU_HUMAN)</t>
  </si>
  <si>
    <t>ACIN1</t>
  </si>
  <si>
    <t>Q14166</t>
  </si>
  <si>
    <t>Tubulin--tyrosine ligase-like protein 12 (TTL12_HUMAN)</t>
  </si>
  <si>
    <t>TTLL12</t>
  </si>
  <si>
    <t>P41091</t>
  </si>
  <si>
    <t>Eukaryotic translation initiation factor 2 subunit 3 (IF2G_HUMAN)</t>
  </si>
  <si>
    <t>EIF2S3</t>
  </si>
  <si>
    <t>Q9UNX4</t>
  </si>
  <si>
    <t>WD repeat-containing protein 3 (WDR3_HUMAN)</t>
  </si>
  <si>
    <t>WDR3</t>
  </si>
  <si>
    <t>Q6PKG0</t>
  </si>
  <si>
    <t>La-related protein 1 (LARP1_HUMAN)</t>
  </si>
  <si>
    <t>LARP1</t>
  </si>
  <si>
    <t>P50552</t>
  </si>
  <si>
    <t>Vasodilator-stimulated phosphoprotein (VASP_HUMAN)</t>
  </si>
  <si>
    <t>VASP</t>
  </si>
  <si>
    <t>P23528</t>
  </si>
  <si>
    <t>Cofilin-1 (COF1_HUMAN)</t>
  </si>
  <si>
    <t>CFL1</t>
  </si>
  <si>
    <t>P50454</t>
  </si>
  <si>
    <t>Serpin H1 (SERPH_HUMAN)</t>
  </si>
  <si>
    <t>SERPINH1</t>
  </si>
  <si>
    <t>P27695</t>
  </si>
  <si>
    <t>DNA-(apurinic or apyrimidinic site) lyase (APEX1_HUMAN)</t>
  </si>
  <si>
    <t>APEX1</t>
  </si>
  <si>
    <t>Q8NCA5</t>
  </si>
  <si>
    <t>Protein FAM98A (FA98A_HUMAN)</t>
  </si>
  <si>
    <t>FAM98A</t>
  </si>
  <si>
    <t>Q15714</t>
  </si>
  <si>
    <t>TSC22 domain family protein 1 (T22D1_HUMAN)</t>
  </si>
  <si>
    <t>TSC22D1</t>
  </si>
  <si>
    <t>P05386</t>
  </si>
  <si>
    <t>60S acidic ribosomal protein P1 (RLA1_HUMAN)</t>
  </si>
  <si>
    <t>RPLP1</t>
  </si>
  <si>
    <t>Q9UHX1</t>
  </si>
  <si>
    <t>Poly(U)-binding-splicing factor PUF60 (PUF60_HUMAN)</t>
  </si>
  <si>
    <t>PUF60</t>
  </si>
  <si>
    <t>Q9Y6G5</t>
  </si>
  <si>
    <t>COMM domain-containing protein 10 (COMDA_HUMAN)</t>
  </si>
  <si>
    <t>COMMD10</t>
  </si>
  <si>
    <t>P63241</t>
  </si>
  <si>
    <t>Eukaryotic translation initiation factor 5A-1 (IF5A1_HUMAN)</t>
  </si>
  <si>
    <t>EIF5A</t>
  </si>
  <si>
    <t>Q15056</t>
  </si>
  <si>
    <t>Eukaryotic translation initiation factor 4H (IF4H_HUMAN)</t>
  </si>
  <si>
    <t>EIF4H</t>
  </si>
  <si>
    <t>Q5JTJ3</t>
  </si>
  <si>
    <t>Cytochrome c oxidase assembly factor 6 homolog (COA6_HUMAN)</t>
  </si>
  <si>
    <t>COA6</t>
  </si>
  <si>
    <t>Q15365</t>
  </si>
  <si>
    <t>Poly(rC)-binding protein 1 (PCBP1_HUMAN)</t>
  </si>
  <si>
    <t>PCBP1</t>
  </si>
  <si>
    <t>Q8WVJ2</t>
  </si>
  <si>
    <t>NudC domain-containing protein 2 (NUDC2_HUMAN)</t>
  </si>
  <si>
    <t>NUDCD2</t>
  </si>
  <si>
    <t>Q99536</t>
  </si>
  <si>
    <t>Synaptic vesicle membrane protein VAT-1 homolog (VAT1_HUMAN)</t>
  </si>
  <si>
    <t>VAT1</t>
  </si>
  <si>
    <t>P49915</t>
  </si>
  <si>
    <t>GMP synthase [glutamine-hydrolyzing] (GUAA_HUMAN)</t>
  </si>
  <si>
    <t>GMPS</t>
  </si>
  <si>
    <t>Q05682</t>
  </si>
  <si>
    <t>Caldesmon (CALD1_HUMAN)</t>
  </si>
  <si>
    <t>CALD1</t>
  </si>
  <si>
    <t>O60701</t>
  </si>
  <si>
    <t>UDP-glucose 6-dehydrogenase (UGDH_HUMAN)</t>
  </si>
  <si>
    <t>UGDH</t>
  </si>
  <si>
    <t>Q9BUJ2</t>
  </si>
  <si>
    <t>Heterogeneous nuclear ribonucleoprotein U-like protein 1 (HNRL1_HUMAN)</t>
  </si>
  <si>
    <t>HNRNPUL1</t>
  </si>
  <si>
    <t>Q96EY1</t>
  </si>
  <si>
    <t>DnaJ homolog subfamily A member 3, mitochondrial (DNJA3_HUMAN)</t>
  </si>
  <si>
    <t>DNAJA3</t>
  </si>
  <si>
    <t>O00159</t>
  </si>
  <si>
    <t>Unconventional myosin-Ic (MYO1C_HUMAN)</t>
  </si>
  <si>
    <t>MYO1C</t>
  </si>
  <si>
    <t>Q9BT78</t>
  </si>
  <si>
    <t>COP9 signalosome complex subunit 4 (CSN4_HUMAN)</t>
  </si>
  <si>
    <t>COPS4</t>
  </si>
  <si>
    <t>Q15287</t>
  </si>
  <si>
    <t>RNA-binding protein with serine-rich domain 1 (RNPS1_HUMAN)</t>
  </si>
  <si>
    <t>RNPS1</t>
  </si>
  <si>
    <t>Q8TAE8</t>
  </si>
  <si>
    <t>Growth arrest and DNA damage-inducible proteins-interacting protein 1 (G45IP_HUMAN)</t>
  </si>
  <si>
    <t>GADD45GIP1</t>
  </si>
  <si>
    <t>Q9H6F5</t>
  </si>
  <si>
    <t>Coiled-coil domain-containing protein 86 (CCD86_HUMAN)</t>
  </si>
  <si>
    <t>CCDC86</t>
  </si>
  <si>
    <t>Q10570</t>
  </si>
  <si>
    <t>Cleavage and polyadenylation specificity factor subunit 1 (CPSF1_HUMAN)</t>
  </si>
  <si>
    <t>CPSF1</t>
  </si>
  <si>
    <t>Q16698</t>
  </si>
  <si>
    <t>2,4-dienoyl-CoA reductase, mitochondrial (DECR_HUMAN)</t>
  </si>
  <si>
    <t>DECR1</t>
  </si>
  <si>
    <t>Q9NQW7</t>
  </si>
  <si>
    <t>Xaa-Pro aminopeptidase 1 (XPP1_HUMAN)</t>
  </si>
  <si>
    <t>XPNPEP1</t>
  </si>
  <si>
    <t>Q15057</t>
  </si>
  <si>
    <t>Arf-GAP with coiled-coil, ANK repeat and PH domain-containing protein 2 (ACAP2_HUMAN)</t>
  </si>
  <si>
    <t>ACAP2</t>
  </si>
  <si>
    <t>O60231</t>
  </si>
  <si>
    <t>Putative pre-mRNA-splicing factor ATP-dependent RNA helicase DHX16 (DHX16_HUMAN)</t>
  </si>
  <si>
    <t>DHX16</t>
  </si>
  <si>
    <t>Q9NVI7</t>
  </si>
  <si>
    <t>ATPase family AAA domain-containing protein 3A (ATD3A_HUMAN)</t>
  </si>
  <si>
    <t>ATAD3A</t>
  </si>
  <si>
    <t>P62701</t>
  </si>
  <si>
    <t>40S ribosomal protein S4, X isoform (RS4X_HUMAN)</t>
  </si>
  <si>
    <t>RPS4X</t>
  </si>
  <si>
    <t>P24941</t>
  </si>
  <si>
    <t>Cyclin-dependent kinase 2 (CDK2_HUMAN)</t>
  </si>
  <si>
    <t>CDK2</t>
  </si>
  <si>
    <t>O75396</t>
  </si>
  <si>
    <t>Vesicle-trafficking protein SEC22b (SC22B_HUMAN)</t>
  </si>
  <si>
    <t>SEC22B</t>
  </si>
  <si>
    <t>Q9UK76</t>
  </si>
  <si>
    <t>Hematological and neurological expressed 1 protein (HN1_HUMAN)</t>
  </si>
  <si>
    <t>HN1</t>
  </si>
  <si>
    <t>P35609</t>
  </si>
  <si>
    <t>Alpha-actinin-2 (ACTN2_HUMAN)</t>
  </si>
  <si>
    <t>ACTN2</t>
  </si>
  <si>
    <t>Q8NBJ5</t>
  </si>
  <si>
    <t>Procollagen galactosyltransferase 1 (GT251_HUMAN)</t>
  </si>
  <si>
    <t>COLGALT1</t>
  </si>
  <si>
    <t>P46087</t>
  </si>
  <si>
    <t>Putative ribosomal RNA methyltransferase NOP2 (NOP2_HUMAN)</t>
  </si>
  <si>
    <t>NOP2</t>
  </si>
  <si>
    <t>Q9C035</t>
  </si>
  <si>
    <t>Tripartite motif-containing protein 5 (TRIM5_HUMAN)</t>
  </si>
  <si>
    <t>TRIM5</t>
  </si>
  <si>
    <t>P15586</t>
  </si>
  <si>
    <t>N-acetylglucosamine-6-sulfatase (GNS_HUMAN)</t>
  </si>
  <si>
    <t>GNS</t>
  </si>
  <si>
    <t>Q96HY6</t>
  </si>
  <si>
    <t>DDRGK domain-containing protein 1 (DDRGK_HUMAN)</t>
  </si>
  <si>
    <t>DDRGK1</t>
  </si>
  <si>
    <t>P31040</t>
  </si>
  <si>
    <t>Succinate dehydrogenase [ubiquinone] flavoprotein subunit, mitochondrial (DHSA_HUMAN)</t>
  </si>
  <si>
    <t>SDHA</t>
  </si>
  <si>
    <t>O95456</t>
  </si>
  <si>
    <t>Proteasome assembly chaperone 1 (PSMG1_HUMAN)</t>
  </si>
  <si>
    <t>PSMG1</t>
  </si>
  <si>
    <t>Q13813</t>
  </si>
  <si>
    <t>Spectrin alpha chain, non-erythrocytic 1 (SPTN1_HUMAN)</t>
  </si>
  <si>
    <t>SPTAN1</t>
  </si>
  <si>
    <t>P43487</t>
  </si>
  <si>
    <t>Ran-specific GTPase-activating protein (RANG_HUMAN)</t>
  </si>
  <si>
    <t>RANBP1</t>
  </si>
  <si>
    <t>P09234</t>
  </si>
  <si>
    <t>U1 small nuclear ribonucleoprotein C (RU1C_HUMAN)</t>
  </si>
  <si>
    <t>SNRPC</t>
  </si>
  <si>
    <t>Q9UDY8</t>
  </si>
  <si>
    <t>Mucosa-associated lymphoid tissue lymphoma translocation protein 1 (MALT1_HUMAN)</t>
  </si>
  <si>
    <t>MALT1</t>
  </si>
  <si>
    <t>P41250</t>
  </si>
  <si>
    <t>Glycine--tRNA ligase (SYG_HUMAN)</t>
  </si>
  <si>
    <t>GARS</t>
  </si>
  <si>
    <t>P06737</t>
  </si>
  <si>
    <t>Glycogen phosphorylase, liver form (PYGL_HUMAN)</t>
  </si>
  <si>
    <t>PYGL</t>
  </si>
  <si>
    <t>Q9Y4W6</t>
  </si>
  <si>
    <t>AFG3-like protein 2 (AFG32_HUMAN)</t>
  </si>
  <si>
    <t>AFG3L2</t>
  </si>
  <si>
    <t>P31930</t>
  </si>
  <si>
    <t>Cytochrome b-c1 complex subunit 1, mitochondrial (QCR1_HUMAN)</t>
  </si>
  <si>
    <t>UQCRC1</t>
  </si>
  <si>
    <t>P16615</t>
  </si>
  <si>
    <t>Sarcoplasmic/endoplasmic reticulum calcium ATPase 2 (AT2A2_HUMAN)</t>
  </si>
  <si>
    <t>ATP2A2</t>
  </si>
  <si>
    <t>Q9UNS2</t>
  </si>
  <si>
    <t>COP9 signalosome complex subunit 3 (CSN3_HUMAN)</t>
  </si>
  <si>
    <t>COPS3</t>
  </si>
  <si>
    <t>Q8TED0</t>
  </si>
  <si>
    <t>U3 small nucleolar RNA-associated protein 15 homolog (UTP15_HUMAN)</t>
  </si>
  <si>
    <t>UTP15</t>
  </si>
  <si>
    <t>Q9NW82</t>
  </si>
  <si>
    <t>WD repeat-containing protein 70 (WDR70_HUMAN)</t>
  </si>
  <si>
    <t>WDR70</t>
  </si>
  <si>
    <t>O00154</t>
  </si>
  <si>
    <t>Cytosolic acyl coenzyme A thioester hydrolase (BACH_HUMAN)</t>
  </si>
  <si>
    <t>ACOT7</t>
  </si>
  <si>
    <t>Q99873</t>
  </si>
  <si>
    <t>Protein arginine N-methyltransferase 1 (ANM1_HUMAN)</t>
  </si>
  <si>
    <t>PRMT1</t>
  </si>
  <si>
    <t>P30626</t>
  </si>
  <si>
    <t>Sorcin (SORCN_HUMAN)</t>
  </si>
  <si>
    <t>SRI</t>
  </si>
  <si>
    <t>Q01581</t>
  </si>
  <si>
    <t>Hydroxymethylglutaryl-CoA synthase, cytoplasmic (HMCS1_HUMAN)</t>
  </si>
  <si>
    <t>HMGCS1</t>
  </si>
  <si>
    <t>O43324</t>
  </si>
  <si>
    <t>Eukaryotic translation elongation factor 1 epsilon-1 (MCA3_HUMAN)</t>
  </si>
  <si>
    <t>EEF1E1</t>
  </si>
  <si>
    <t>O60506</t>
  </si>
  <si>
    <t>Heterogeneous nuclear ribonucleoprotein Q (HNRPQ_HUMAN)</t>
  </si>
  <si>
    <t>SYNCRIP</t>
  </si>
  <si>
    <t>Q9UHD8</t>
  </si>
  <si>
    <t>Septin-9 (SEPT9_HUMAN)</t>
  </si>
  <si>
    <t>Q9UL46</t>
  </si>
  <si>
    <t>Proteasome activator complex subunit 2 (PSME2_HUMAN)</t>
  </si>
  <si>
    <t>PSME2</t>
  </si>
  <si>
    <t>P20020</t>
  </si>
  <si>
    <t>P23634, Q01814, Q16720</t>
  </si>
  <si>
    <t>P20020, P23634, Q01814, Q16720</t>
  </si>
  <si>
    <t>Plasma membrane calcium-transporting ATPase 1 (AT2B1_HUMAN)</t>
  </si>
  <si>
    <t>ATP2B1</t>
  </si>
  <si>
    <t>Q14011</t>
  </si>
  <si>
    <t>Cold-inducible RNA-binding protein (CIRBP_HUMAN)</t>
  </si>
  <si>
    <t>CIRBP</t>
  </si>
  <si>
    <t>O14980</t>
  </si>
  <si>
    <t>Exportin-1 (XPO1_HUMAN)</t>
  </si>
  <si>
    <t>XPO1</t>
  </si>
  <si>
    <t>P60866</t>
  </si>
  <si>
    <t>40S ribosomal protein S20 (RS20_HUMAN)</t>
  </si>
  <si>
    <t>RPS20</t>
  </si>
  <si>
    <t>Q13045</t>
  </si>
  <si>
    <t>Protein flightless-1 homolog (FLII_HUMAN)</t>
  </si>
  <si>
    <t>FLII</t>
  </si>
  <si>
    <t>Q15181</t>
  </si>
  <si>
    <t>Inorganic pyrophosphatase (IPYR_HUMAN)</t>
  </si>
  <si>
    <t>PPA1</t>
  </si>
  <si>
    <t>Q86UE4</t>
  </si>
  <si>
    <t>Protein LYRIC (LYRIC_HUMAN)</t>
  </si>
  <si>
    <t>MTDH</t>
  </si>
  <si>
    <t>Q9Y3B8</t>
  </si>
  <si>
    <t>Oligoribonuclease, mitochondrial (ORN_HUMAN)</t>
  </si>
  <si>
    <t>REXO2</t>
  </si>
  <si>
    <t>Q96P16</t>
  </si>
  <si>
    <t>Regulation of nuclear pre-mRNA domain-containing protein 1A (RPR1A_HUMAN)</t>
  </si>
  <si>
    <t>RPRD1A</t>
  </si>
  <si>
    <t>Q9H4A5</t>
  </si>
  <si>
    <t>Golgi phosphoprotein 3-like (GLP3L_HUMAN)</t>
  </si>
  <si>
    <t>GOLPH3L</t>
  </si>
  <si>
    <t>Q9Y678</t>
  </si>
  <si>
    <t>Coatomer subunit gamma-1 (COPG1_HUMAN)</t>
  </si>
  <si>
    <t>COPG1</t>
  </si>
  <si>
    <t>Q8TAT6</t>
  </si>
  <si>
    <t>Nuclear protein localization protein 4 homolog (NPL4_HUMAN)</t>
  </si>
  <si>
    <t>NPLOC4</t>
  </si>
  <si>
    <t>O14745</t>
  </si>
  <si>
    <t>Na(+)/H(+) exchange regulatory cofactor NHE-RF1 (NHRF1_HUMAN)</t>
  </si>
  <si>
    <t>SLC9A3R1</t>
  </si>
  <si>
    <t>Q14165</t>
  </si>
  <si>
    <t>Malectin (MLEC_HUMAN)</t>
  </si>
  <si>
    <t>MLEC</t>
  </si>
  <si>
    <t>P35249</t>
  </si>
  <si>
    <t>Replication factor C subunit 4 (RFC4_HUMAN)</t>
  </si>
  <si>
    <t>RFC4</t>
  </si>
  <si>
    <t>Q32P28</t>
  </si>
  <si>
    <t>Prolyl 3-hydroxylase 1 (P3H1_HUMAN)</t>
  </si>
  <si>
    <t>LEPRE1</t>
  </si>
  <si>
    <t>O00567</t>
  </si>
  <si>
    <t>Nucleolar protein 56 (NOP56_HUMAN)</t>
  </si>
  <si>
    <t>NOP56</t>
  </si>
  <si>
    <t>P01111</t>
  </si>
  <si>
    <t>P01112</t>
  </si>
  <si>
    <t>P01111, P01112</t>
  </si>
  <si>
    <t>GTPase NRas (RASN_HUMAN)</t>
  </si>
  <si>
    <t>NRAS</t>
  </si>
  <si>
    <t>Q12792</t>
  </si>
  <si>
    <t>Twinfilin-1 (TWF1_HUMAN)</t>
  </si>
  <si>
    <t>TWF1</t>
  </si>
  <si>
    <t>O00763</t>
  </si>
  <si>
    <t>Q13085</t>
  </si>
  <si>
    <t>O00763, Q13085</t>
  </si>
  <si>
    <t>Acetyl-CoA carboxylase 2 (ACACB_HUMAN)</t>
  </si>
  <si>
    <t>ACACB</t>
  </si>
  <si>
    <t>O14548</t>
  </si>
  <si>
    <t>Cytochrome c oxidase subunit 7A-related protein, mitochondrial (COX7R_HUMAN)</t>
  </si>
  <si>
    <t>COX7A2L</t>
  </si>
  <si>
    <t>Q9H0D6</t>
  </si>
  <si>
    <t>5'-3' exoribonuclease 2 (XRN2_HUMAN)</t>
  </si>
  <si>
    <t>XRN2</t>
  </si>
  <si>
    <t>Q13243</t>
  </si>
  <si>
    <t>Serine/arginine-rich splicing factor 5 (SRSF5_HUMAN)</t>
  </si>
  <si>
    <t>SRSF5</t>
  </si>
  <si>
    <t>Q9P287</t>
  </si>
  <si>
    <t>BRCA2 and CDKN1A-interacting protein (BCCIP_HUMAN)</t>
  </si>
  <si>
    <t>BCCIP</t>
  </si>
  <si>
    <t>P49419</t>
  </si>
  <si>
    <t>Alpha-aminoadipic semialdehyde dehydrogenase (AL7A1_HUMAN)</t>
  </si>
  <si>
    <t>ALDH7A1</t>
  </si>
  <si>
    <t>P49721</t>
  </si>
  <si>
    <t>Proteasome subunit beta type-2 (PSB2_HUMAN)</t>
  </si>
  <si>
    <t>PSMB2</t>
  </si>
  <si>
    <t>Q9BWD1</t>
  </si>
  <si>
    <t>Acetyl-CoA acetyltransferase, cytosolic (THIC_HUMAN)</t>
  </si>
  <si>
    <t>ACAT2</t>
  </si>
  <si>
    <t>P20618</t>
  </si>
  <si>
    <t>Proteasome subunit beta type-1 (PSB1_HUMAN)</t>
  </si>
  <si>
    <t>PSMB1</t>
  </si>
  <si>
    <t>Q8N1F7</t>
  </si>
  <si>
    <t>Nuclear pore complex protein Nup93 (NUP93_HUMAN)</t>
  </si>
  <si>
    <t>NUP93</t>
  </si>
  <si>
    <t>Q7KZ85</t>
  </si>
  <si>
    <t>Transcription elongation factor SPT6 (SPT6H_HUMAN)</t>
  </si>
  <si>
    <t>SUPT6H</t>
  </si>
  <si>
    <t>Q9UNZ2</t>
  </si>
  <si>
    <t>NSFL1 cofactor p47 (NSF1C_HUMAN)</t>
  </si>
  <si>
    <t>NSFL1C</t>
  </si>
  <si>
    <t>Q96AY3</t>
  </si>
  <si>
    <t>Peptidyl-prolyl cis-trans isomerase FKBP10 (FKB10_HUMAN)</t>
  </si>
  <si>
    <t>FKBP10</t>
  </si>
  <si>
    <t>Q86SX6</t>
  </si>
  <si>
    <t>Glutaredoxin-related protein 5, mitochondrial (GLRX5_HUMAN)</t>
  </si>
  <si>
    <t>GLRX5</t>
  </si>
  <si>
    <t>Q9NRX4</t>
  </si>
  <si>
    <t>14 kDa phosphohistidine phosphatase (PHP14_HUMAN)</t>
  </si>
  <si>
    <t>PHPT1</t>
  </si>
  <si>
    <t>P49589</t>
  </si>
  <si>
    <t>Cysteine--tRNA ligase, cytoplasmic (SYCC_HUMAN)</t>
  </si>
  <si>
    <t>CARS</t>
  </si>
  <si>
    <t>P99999</t>
  </si>
  <si>
    <t>Cytochrome c (CYC_HUMAN)</t>
  </si>
  <si>
    <t>CYCS</t>
  </si>
  <si>
    <t>Q9UKD2</t>
  </si>
  <si>
    <t>mRNA turnover protein 4 homolog (MRT4_HUMAN)</t>
  </si>
  <si>
    <t>MRTO4</t>
  </si>
  <si>
    <t>Q8TAA9</t>
  </si>
  <si>
    <t>Vang-like protein 1 (VANG1_HUMAN)</t>
  </si>
  <si>
    <t>VANGL1</t>
  </si>
  <si>
    <t>Q96IZ0</t>
  </si>
  <si>
    <t>PRKC apoptosis WT1 regulator protein (PAWR_HUMAN)</t>
  </si>
  <si>
    <t>PAWR</t>
  </si>
  <si>
    <t>P13010</t>
  </si>
  <si>
    <t>X-ray repair cross-complementing protein 5 (XRCC5_HUMAN)</t>
  </si>
  <si>
    <t>XRCC5</t>
  </si>
  <si>
    <t>P40763</t>
  </si>
  <si>
    <t>Signal transducer and activator of transcription 3 (STAT3_HUMAN)</t>
  </si>
  <si>
    <t>STAT3</t>
  </si>
  <si>
    <t>P09382</t>
  </si>
  <si>
    <t>Galectin-1 (LEG1_HUMAN)</t>
  </si>
  <si>
    <t>LGALS1</t>
  </si>
  <si>
    <t>Q99961</t>
  </si>
  <si>
    <t>Q99962</t>
  </si>
  <si>
    <t>Q99961, Q99962</t>
  </si>
  <si>
    <t>Endophilin-A2 (SH3G1_HUMAN)</t>
  </si>
  <si>
    <t>SH3GL1</t>
  </si>
  <si>
    <t>Q9Y3C8</t>
  </si>
  <si>
    <t>Ubiquitin-fold modifier-conjugating enzyme 1 (UFC1_HUMAN)</t>
  </si>
  <si>
    <t>UFC1</t>
  </si>
  <si>
    <t>P14923</t>
  </si>
  <si>
    <t>Junction plakoglobin (PLAK_HUMAN)</t>
  </si>
  <si>
    <t>JUP</t>
  </si>
  <si>
    <t>O43670</t>
  </si>
  <si>
    <t>Zinc finger protein 207 (ZN207_HUMAN)</t>
  </si>
  <si>
    <t>ZNF207</t>
  </si>
  <si>
    <t>P30049</t>
  </si>
  <si>
    <t>ATP synthase subunit delta, mitochondrial (ATPD_HUMAN)</t>
  </si>
  <si>
    <t>ATP5D</t>
  </si>
  <si>
    <t>P38606</t>
  </si>
  <si>
    <t>V-type proton ATPase catalytic subunit A (VATA_HUMAN)</t>
  </si>
  <si>
    <t>ATP6V1A</t>
  </si>
  <si>
    <t>Q99613</t>
  </si>
  <si>
    <t>Eukaryotic translation initiation factor 3 subunit C (EIF3C_HUMAN)</t>
  </si>
  <si>
    <t>EIF3C</t>
  </si>
  <si>
    <t>Q9UNE7</t>
  </si>
  <si>
    <t>E3 ubiquitin-protein ligase CHIP (CHIP_HUMAN)</t>
  </si>
  <si>
    <t>STUB1</t>
  </si>
  <si>
    <t>P18583</t>
  </si>
  <si>
    <t>Protein SON (SON_HUMAN)</t>
  </si>
  <si>
    <t>SON</t>
  </si>
  <si>
    <t>Q00653</t>
  </si>
  <si>
    <t>Nuclear factor NF-kappa-B p100 subunit (NFKB2_HUMAN)</t>
  </si>
  <si>
    <t>NFKB2</t>
  </si>
  <si>
    <t>Q7Z417</t>
  </si>
  <si>
    <t>Nuclear fragile X mental retardation-interacting protein 2 (NUFP2_HUMAN)</t>
  </si>
  <si>
    <t>NUFIP2</t>
  </si>
  <si>
    <t>O75844</t>
  </si>
  <si>
    <t>CAAX prenyl protease 1 homolog (FACE1_HUMAN)</t>
  </si>
  <si>
    <t>ZMPSTE24</t>
  </si>
  <si>
    <t>P38435</t>
  </si>
  <si>
    <t>Vitamin K-dependent gamma-carboxylase (VKGC_HUMAN)</t>
  </si>
  <si>
    <t>GGCX</t>
  </si>
  <si>
    <t>P28074</t>
  </si>
  <si>
    <t>Proteasome subunit beta type-5 (PSB5_HUMAN)</t>
  </si>
  <si>
    <t>PSMB5</t>
  </si>
  <si>
    <t>P33991</t>
  </si>
  <si>
    <t>DNA replication licensing factor MCM4 (MCM4_HUMAN)</t>
  </si>
  <si>
    <t>MCM4</t>
  </si>
  <si>
    <t>P62861</t>
  </si>
  <si>
    <t>40S ribosomal protein S30 (RS30_HUMAN)</t>
  </si>
  <si>
    <t>FAU</t>
  </si>
  <si>
    <t>P62306</t>
  </si>
  <si>
    <t>Small nuclear ribonucleoprotein F (RUXF_HUMAN)</t>
  </si>
  <si>
    <t>SNRPF</t>
  </si>
  <si>
    <t>P47914</t>
  </si>
  <si>
    <t>60S ribosomal protein L29 (RL29_HUMAN)</t>
  </si>
  <si>
    <t>RPL29</t>
  </si>
  <si>
    <t>Q9Y312</t>
  </si>
  <si>
    <t>Protein AAR2 homolog (AAR2_HUMAN)</t>
  </si>
  <si>
    <t>AAR2</t>
  </si>
  <si>
    <t>Q13177</t>
  </si>
  <si>
    <t>Serine/threonine-protein kinase PAK 2 (PAK2_HUMAN)</t>
  </si>
  <si>
    <t>PAK2</t>
  </si>
  <si>
    <t>P24539</t>
  </si>
  <si>
    <t>ATP synthase subunit b, mitochondrial (AT5F1_HUMAN)</t>
  </si>
  <si>
    <t>ATP5F1</t>
  </si>
  <si>
    <t>O00410</t>
  </si>
  <si>
    <t>Importin-5 (IPO5_HUMAN)</t>
  </si>
  <si>
    <t>IPO5</t>
  </si>
  <si>
    <t>P0CW18</t>
  </si>
  <si>
    <t>Serine protease 56 (PRS56_HUMAN)</t>
  </si>
  <si>
    <t>PRSS56</t>
  </si>
  <si>
    <t>Q3LXA3</t>
  </si>
  <si>
    <t>Bifunctional ATP-dependent dihydroxyacetone kinase/FAD-AMP lyase (cyclizing) (DHAK_HUMAN)</t>
  </si>
  <si>
    <t>DAK</t>
  </si>
  <si>
    <t>P61204</t>
  </si>
  <si>
    <t>P84077</t>
  </si>
  <si>
    <t>P61204, P84077</t>
  </si>
  <si>
    <t>ADP-ribosylation factor 3 (ARF3_HUMAN)</t>
  </si>
  <si>
    <t>ARF3</t>
  </si>
  <si>
    <t>P51151</t>
  </si>
  <si>
    <t>Ras-related protein Rab-9A (RAB9A_HUMAN)</t>
  </si>
  <si>
    <t>RAB9A</t>
  </si>
  <si>
    <t>Q04941</t>
  </si>
  <si>
    <t>Proteolipid protein 2 (PLP2_HUMAN)</t>
  </si>
  <si>
    <t>PLP2</t>
  </si>
  <si>
    <t>O43172</t>
  </si>
  <si>
    <t>U4/U6 small nuclear ribonucleoprotein Prp4 (PRP4_HUMAN)</t>
  </si>
  <si>
    <t>PRPF4</t>
  </si>
  <si>
    <t>P30419</t>
  </si>
  <si>
    <t>Glycylpeptide N-tetradecanoyltransferase 1 (NMT1_HUMAN)</t>
  </si>
  <si>
    <t>NMT1</t>
  </si>
  <si>
    <t>O75347</t>
  </si>
  <si>
    <t>Tubulin-specific chaperone A (TBCA_HUMAN)</t>
  </si>
  <si>
    <t>TBCA</t>
  </si>
  <si>
    <t>Q86TG7</t>
  </si>
  <si>
    <t>Retrotransposon-derived protein PEG10 (PEG10_HUMAN)</t>
  </si>
  <si>
    <t>PEG10</t>
  </si>
  <si>
    <t>P27694</t>
  </si>
  <si>
    <t>Replication protein A 70 kDa DNA-binding subunit (RFA1_HUMAN)</t>
  </si>
  <si>
    <t>RPA1</t>
  </si>
  <si>
    <t>P68036</t>
  </si>
  <si>
    <t>Ubiquitin-conjugating enzyme E2 L3 (UB2L3_HUMAN)</t>
  </si>
  <si>
    <t>UBE2L3</t>
  </si>
  <si>
    <t>Q8NDC0</t>
  </si>
  <si>
    <t>MAPK-interacting and spindle-stabilizing protein-like (MISSL_HUMAN)</t>
  </si>
  <si>
    <t>MAPK1IP1L</t>
  </si>
  <si>
    <t>P16333</t>
  </si>
  <si>
    <t>Cytoplasmic protein NCK1 (NCK1_HUMAN)</t>
  </si>
  <si>
    <t>NCK1</t>
  </si>
  <si>
    <t>O96019</t>
  </si>
  <si>
    <t>Actin-like protein 6A (ACL6A_HUMAN)</t>
  </si>
  <si>
    <t>ACTL6A</t>
  </si>
  <si>
    <t>O75533</t>
  </si>
  <si>
    <t>Splicing factor 3B subunit 1 (SF3B1_HUMAN)</t>
  </si>
  <si>
    <t>SF3B1</t>
  </si>
  <si>
    <t>Q96DG6</t>
  </si>
  <si>
    <t>Carboxymethylenebutenolidase homolog (CMBL_HUMAN)</t>
  </si>
  <si>
    <t>CMBL</t>
  </si>
  <si>
    <t>Q9Y2Q3</t>
  </si>
  <si>
    <t>Glutathione S-transferase kappa 1 (GSTK1_HUMAN)</t>
  </si>
  <si>
    <t>GSTK1</t>
  </si>
  <si>
    <t>Q9UBS4</t>
  </si>
  <si>
    <t>DnaJ homolog subfamily B member 11 (DJB11_HUMAN)</t>
  </si>
  <si>
    <t>DNAJB11</t>
  </si>
  <si>
    <t>Q99848</t>
  </si>
  <si>
    <t>Probable rRNA-processing protein EBP2 (EBP2_HUMAN)</t>
  </si>
  <si>
    <t>EBNA1BP2</t>
  </si>
  <si>
    <t>Q14690</t>
  </si>
  <si>
    <t>Protein RRP5 homolog (RRP5_HUMAN)</t>
  </si>
  <si>
    <t>PDCD11</t>
  </si>
  <si>
    <t>P61247</t>
  </si>
  <si>
    <t>40S ribosomal protein S3a (RS3A_HUMAN)</t>
  </si>
  <si>
    <t>RPS3A</t>
  </si>
  <si>
    <t>O00442</t>
  </si>
  <si>
    <t>RNA 3'-terminal phosphate cyclase (RTCA_HUMAN)</t>
  </si>
  <si>
    <t>RTCA</t>
  </si>
  <si>
    <t>P49720</t>
  </si>
  <si>
    <t>Proteasome subunit beta type-3 (PSB3_HUMAN)</t>
  </si>
  <si>
    <t>PSMB3</t>
  </si>
  <si>
    <t>P50995</t>
  </si>
  <si>
    <t>Annexin A11 (ANX11_HUMAN)</t>
  </si>
  <si>
    <t>ANXA11</t>
  </si>
  <si>
    <t>Q9BW61</t>
  </si>
  <si>
    <t>DET1- and DDB1-associated protein 1 (DDA1_HUMAN)</t>
  </si>
  <si>
    <t>DDA1</t>
  </si>
  <si>
    <t>O43865</t>
  </si>
  <si>
    <t>Q96HN2</t>
  </si>
  <si>
    <t>O43865, Q96HN2</t>
  </si>
  <si>
    <t>Putative adenosylhomocysteinase 2 (SAHH2_HUMAN)</t>
  </si>
  <si>
    <t>AHCYL1</t>
  </si>
  <si>
    <t>Q10471</t>
  </si>
  <si>
    <t>Polypeptide N-acetylgalactosaminyltransferase 2 (GALT2_HUMAN)</t>
  </si>
  <si>
    <t>GALNT2</t>
  </si>
  <si>
    <t>Q9HCN8</t>
  </si>
  <si>
    <t>Stromal cell-derived factor 2-like protein 1 (SDF2L_HUMAN)</t>
  </si>
  <si>
    <t>SDF2L1</t>
  </si>
  <si>
    <t>Q9BUR5</t>
  </si>
  <si>
    <t>Apolipoprotein O (APOO_HUMAN)</t>
  </si>
  <si>
    <t>APOO</t>
  </si>
  <si>
    <t>P04222, P10321, P30460, P30479, P30480, P30499, P30501, P30504, P30505, P30508, P30510, Q04826, Q07000, Q29865, Q29963, Q31612</t>
  </si>
  <si>
    <t>P01889, P04222, P10321, P30460, P30479, P30480, P30499, P30501, P30504, P30505, P30508, P30510, Q04826, Q07000, Q29865, Q29963, Q31612</t>
  </si>
  <si>
    <t>P06730</t>
  </si>
  <si>
    <t>Eukaryotic translation initiation factor 4E (IF4E_HUMAN)</t>
  </si>
  <si>
    <t>EIF4E</t>
  </si>
  <si>
    <t>Q8IY81</t>
  </si>
  <si>
    <t>pre-rRNA processing protein FTSJ3 (SPB1_HUMAN)</t>
  </si>
  <si>
    <t>FTSJ3</t>
  </si>
  <si>
    <t>P43304</t>
  </si>
  <si>
    <t>Glycerol-3-phosphate dehydrogenase, mitochondrial (GPDM_HUMAN)</t>
  </si>
  <si>
    <t>GPD2</t>
  </si>
  <si>
    <t>O14979</t>
  </si>
  <si>
    <t>Heterogeneous nuclear ribonucleoprotein D-like (HNRDL_HUMAN)</t>
  </si>
  <si>
    <t>HNRPDL</t>
  </si>
  <si>
    <t>P29218</t>
  </si>
  <si>
    <t>Inositol monophosphatase 1 (IMPA1_HUMAN)</t>
  </si>
  <si>
    <t>IMPA1</t>
  </si>
  <si>
    <t>O95782</t>
  </si>
  <si>
    <t>AP-2 complex subunit alpha-1 (AP2A1_HUMAN)</t>
  </si>
  <si>
    <t>AP2A1</t>
  </si>
  <si>
    <t>P08243</t>
  </si>
  <si>
    <t>Asparagine synthetase [glutamine-hydrolyzing] (ASNS_HUMAN)</t>
  </si>
  <si>
    <t>ASNS</t>
  </si>
  <si>
    <t>P27708</t>
  </si>
  <si>
    <t>CAD protein (PYR1_HUMAN)</t>
  </si>
  <si>
    <t>CAD</t>
  </si>
  <si>
    <t>P22087</t>
  </si>
  <si>
    <t>rRNA 2'-O-methyltransferase fibrillarin (FBRL_HUMAN)</t>
  </si>
  <si>
    <t>FBL</t>
  </si>
  <si>
    <t>P31689</t>
  </si>
  <si>
    <t>DnaJ homolog subfamily A member 1 (DNJA1_HUMAN)</t>
  </si>
  <si>
    <t>DNAJA1</t>
  </si>
  <si>
    <t>Q8N442</t>
  </si>
  <si>
    <t>Translation factor GUF1, mitochondrial (GUF1_HUMAN)</t>
  </si>
  <si>
    <t>GUF1</t>
  </si>
  <si>
    <t>Q86V21</t>
  </si>
  <si>
    <t>Acetoacetyl-CoA synthetase (AACS_HUMAN)</t>
  </si>
  <si>
    <t>AACS</t>
  </si>
  <si>
    <t>P12236</t>
  </si>
  <si>
    <t>ADP/ATP translocase 3 (ADT3_HUMAN)</t>
  </si>
  <si>
    <t>SLC25A6</t>
  </si>
  <si>
    <t>Q13144</t>
  </si>
  <si>
    <t>Translation initiation factor eIF-2B subunit epsilon (EI2BE_HUMAN)</t>
  </si>
  <si>
    <t>EIF2B5</t>
  </si>
  <si>
    <t>Q9UBW8</t>
  </si>
  <si>
    <t>COP9 signalosome complex subunit 7a (CSN7A_HUMAN)</t>
  </si>
  <si>
    <t>COPS7A</t>
  </si>
  <si>
    <t>P38159</t>
  </si>
  <si>
    <t>RNA-binding motif protein, X chromosome (RBMX_HUMAN)</t>
  </si>
  <si>
    <t>RBMX</t>
  </si>
  <si>
    <t>Q969H8</t>
  </si>
  <si>
    <t>UPF0556 protein C19orf10 (CS010_HUMAN)</t>
  </si>
  <si>
    <t>C19orf10</t>
  </si>
  <si>
    <t>O43719</t>
  </si>
  <si>
    <t>HIV Tat-specific factor 1 (HTSF1_HUMAN)</t>
  </si>
  <si>
    <t>HTATSF1</t>
  </si>
  <si>
    <t>Q5F1R6</t>
  </si>
  <si>
    <t>DnaJ homolog subfamily C member 21 (DJC21_HUMAN)</t>
  </si>
  <si>
    <t>DNAJC21</t>
  </si>
  <si>
    <t>P01893, P03989, P04222, P04439, P05534, P10319, P13746, P13747, P16188, P17693, P18463, P18464, P18465, P30443, P30447, P30455, P30460, P30461, P30462, P30464, P30466, P30475, P30479, P30480, P30481, P30483, P30484, P30485, P30487, P30488, P30490, P30491, P30492, P30493, P30495, P30498, P30501, P30504, P30505, P30508, P30510, P30685, Q04826, Q07000, Q29718, Q29836, Q29865, Q29940, Q29960, Q29963, Q95365, Q9TNN7</t>
  </si>
  <si>
    <t>P01889, P01893, P03989, P04222, P04439, P05534, P10319, P13746, P13747, P16188, P17693, P18463, P18464, P18465, P30443, P30447, P30455, P30460, P30461, P30462, P30464, P30466, P30475, P30479, P30480, P30481, P30483, P30484, P30485, P30487, P30488, P30490, P30491, P30492, P30493, P30495, P30498, P30501, P30504, P30505, P30508, P30510, P30685, Q04826, Q07000, Q29718, Q29836, Q29865, Q29940, Q29960, Q29963, Q95365, Q9TNN7</t>
  </si>
  <si>
    <t>P46776</t>
  </si>
  <si>
    <t>60S ribosomal protein L27a (RL27A_HUMAN)</t>
  </si>
  <si>
    <t>RPL27A</t>
  </si>
  <si>
    <t>O43776</t>
  </si>
  <si>
    <t>Asparagine--tRNA ligase, cytoplasmic (SYNC_HUMAN)</t>
  </si>
  <si>
    <t>NARS</t>
  </si>
  <si>
    <t>P61160</t>
  </si>
  <si>
    <t>Actin-related protein 2 (ARP2_HUMAN)</t>
  </si>
  <si>
    <t>ACTR2</t>
  </si>
  <si>
    <t>O14925</t>
  </si>
  <si>
    <t>Q5SRD1</t>
  </si>
  <si>
    <t>O14925, Q5SRD1</t>
  </si>
  <si>
    <t>Mitochondrial import inner membrane translocase subunit Tim23 (TIM23_HUMAN)</t>
  </si>
  <si>
    <t>TIMM23</t>
  </si>
  <si>
    <t>Q9Y2W1</t>
  </si>
  <si>
    <t>Thyroid hormone receptor-associated protein 3 (TR150_HUMAN)</t>
  </si>
  <si>
    <t>THRAP3</t>
  </si>
  <si>
    <t>O00625</t>
  </si>
  <si>
    <t>Pirin (PIR_HUMAN)</t>
  </si>
  <si>
    <t>PIR</t>
  </si>
  <si>
    <t>P61960</t>
  </si>
  <si>
    <t>Ubiquitin-fold modifier 1 (UFM1_HUMAN)</t>
  </si>
  <si>
    <t>UFM1</t>
  </si>
  <si>
    <t>P21108</t>
  </si>
  <si>
    <t>P60891</t>
  </si>
  <si>
    <t>P21108, P60891</t>
  </si>
  <si>
    <t>Ribose-phosphate pyrophosphokinase 3 (PRPS3_HUMAN)</t>
  </si>
  <si>
    <t>PRPS1L1</t>
  </si>
  <si>
    <t>Q8TEQ6</t>
  </si>
  <si>
    <t>Gem-associated protein 5 (GEMI5_HUMAN)</t>
  </si>
  <si>
    <t>GEMIN5</t>
  </si>
  <si>
    <t>Q8NFJ5</t>
  </si>
  <si>
    <t>Retinoic acid-induced protein 3 (RAI3_HUMAN)</t>
  </si>
  <si>
    <t>GPRC5A</t>
  </si>
  <si>
    <t>O60841</t>
  </si>
  <si>
    <t>Eukaryotic translation initiation factor 5B (IF2P_HUMAN)</t>
  </si>
  <si>
    <t>EIF5B</t>
  </si>
  <si>
    <t>Q92900</t>
  </si>
  <si>
    <t>Regulator of nonsense transcripts 1 (RENT1_HUMAN)</t>
  </si>
  <si>
    <t>UPF1</t>
  </si>
  <si>
    <t>P38919</t>
  </si>
  <si>
    <t>Eukaryotic initiation factor 4A-III (IF4A3_HUMAN)</t>
  </si>
  <si>
    <t>EIF4A3</t>
  </si>
  <si>
    <t>O75937</t>
  </si>
  <si>
    <t>DnaJ homolog subfamily C member 8 (DNJC8_HUMAN)</t>
  </si>
  <si>
    <t>DNAJC8</t>
  </si>
  <si>
    <t>P60510</t>
  </si>
  <si>
    <t>Serine/threonine-protein phosphatase 4 catalytic subunit (PP4C_HUMAN)</t>
  </si>
  <si>
    <t>PPP4C</t>
  </si>
  <si>
    <t>P49959</t>
  </si>
  <si>
    <t>Double-strand break repair protein MRE11A (MRE11_HUMAN)</t>
  </si>
  <si>
    <t>MRE11A</t>
  </si>
  <si>
    <t>P78318</t>
  </si>
  <si>
    <t>Immunoglobulin-binding protein 1 (IGBP1_HUMAN)</t>
  </si>
  <si>
    <t>IGBP1</t>
  </si>
  <si>
    <t>Q7LBC6</t>
  </si>
  <si>
    <t>Lysine-specific demethylase 3B (KDM3B_HUMAN)</t>
  </si>
  <si>
    <t>KDM3B</t>
  </si>
  <si>
    <t>P10644</t>
  </si>
  <si>
    <t>cAMP-dependent protein kinase type I-alpha regulatory subunit (KAP0_HUMAN)</t>
  </si>
  <si>
    <t>PRKAR1A</t>
  </si>
  <si>
    <t>P61254</t>
  </si>
  <si>
    <t>60S ribosomal protein L26 (RL26_HUMAN)</t>
  </si>
  <si>
    <t>RPL26</t>
  </si>
  <si>
    <t>Q03701</t>
  </si>
  <si>
    <t>CCAAT/enhancer-binding protein zeta (CEBPZ_HUMAN)</t>
  </si>
  <si>
    <t>CEBPZ</t>
  </si>
  <si>
    <t>Q8WTS6</t>
  </si>
  <si>
    <t>Histone-lysine N-methyltransferase SETD7 (SETD7_HUMAN)</t>
  </si>
  <si>
    <t>SETD7</t>
  </si>
  <si>
    <t>P13797</t>
  </si>
  <si>
    <t>Plastin-3 (PLST_HUMAN)</t>
  </si>
  <si>
    <t>PLS3</t>
  </si>
  <si>
    <t>Q9Y446</t>
  </si>
  <si>
    <t>Plakophilin-3 (PKP3_HUMAN)</t>
  </si>
  <si>
    <t>PKP3</t>
  </si>
  <si>
    <t>P61964</t>
  </si>
  <si>
    <t>WD repeat-containing protein 5 (WDR5_HUMAN)</t>
  </si>
  <si>
    <t>WDR5</t>
  </si>
  <si>
    <t>Q06203</t>
  </si>
  <si>
    <t>Amidophosphoribosyltransferase (PUR1_HUMAN)</t>
  </si>
  <si>
    <t>PPAT</t>
  </si>
  <si>
    <t>P04844</t>
  </si>
  <si>
    <t>Dolichyl-diphosphooligosaccharide--protein glycosyltransferase subunit 2 (RPN2_HUMAN)</t>
  </si>
  <si>
    <t>RPN2</t>
  </si>
  <si>
    <t>Q9H3K6</t>
  </si>
  <si>
    <t>BolA-like protein 2 (BOLA2_HUMAN)</t>
  </si>
  <si>
    <t>BOLA2</t>
  </si>
  <si>
    <t>A0FGR8</t>
  </si>
  <si>
    <t>Extended synaptotagmin-2 (ESYT2_HUMAN)</t>
  </si>
  <si>
    <t>ESYT2</t>
  </si>
  <si>
    <t>Q96A72</t>
  </si>
  <si>
    <t>Protein mago nashi homolog 2 (MGN2_HUMAN)</t>
  </si>
  <si>
    <t>MAGOHB</t>
  </si>
  <si>
    <t>A6NDG6</t>
  </si>
  <si>
    <t>Phosphoglycolate phosphatase (PGP_HUMAN)</t>
  </si>
  <si>
    <t>PGP</t>
  </si>
  <si>
    <t>Q96T76</t>
  </si>
  <si>
    <t>MMS19 nucleotide excision repair protein homolog (MMS19_HUMAN)</t>
  </si>
  <si>
    <t>MMS19</t>
  </si>
  <si>
    <t>Q7Z739</t>
  </si>
  <si>
    <t>YTH domain family protein 3 (YTHD3_HUMAN)</t>
  </si>
  <si>
    <t>YTHDF3</t>
  </si>
  <si>
    <t>P60981</t>
  </si>
  <si>
    <t>Destrin (DEST_HUMAN)</t>
  </si>
  <si>
    <t>DSTN</t>
  </si>
  <si>
    <t>P36915</t>
  </si>
  <si>
    <t>Guanine nucleotide-binding protein-like 1 (GNL1_HUMAN)</t>
  </si>
  <si>
    <t>GNL1</t>
  </si>
  <si>
    <t>O00193</t>
  </si>
  <si>
    <t>Small acidic protein (SMAP_HUMAN)</t>
  </si>
  <si>
    <t>SMAP</t>
  </si>
  <si>
    <t>Q01813</t>
  </si>
  <si>
    <t>6-phosphofructokinase type C (K6PP_HUMAN)</t>
  </si>
  <si>
    <t>PFKP</t>
  </si>
  <si>
    <t>Q96I24</t>
  </si>
  <si>
    <t>Far upstream element-binding protein 3 (FUBP3_HUMAN)</t>
  </si>
  <si>
    <t>FUBP3</t>
  </si>
  <si>
    <t>Q9BPX5</t>
  </si>
  <si>
    <t>Actin-related protein 2/3 complex subunit 5-like protein (ARP5L_HUMAN)</t>
  </si>
  <si>
    <t>ARPC5L</t>
  </si>
  <si>
    <t>P08133</t>
  </si>
  <si>
    <t>Annexin A6 (ANXA6_HUMAN)</t>
  </si>
  <si>
    <t>ANXA6</t>
  </si>
  <si>
    <t>Q13418</t>
  </si>
  <si>
    <t>Integrin-linked protein kinase (ILK_HUMAN)</t>
  </si>
  <si>
    <t>ILK</t>
  </si>
  <si>
    <t>P42677</t>
  </si>
  <si>
    <t>40S ribosomal protein S27 (RS27_HUMAN)</t>
  </si>
  <si>
    <t>RPS27</t>
  </si>
  <si>
    <t>Q9BZX2</t>
  </si>
  <si>
    <t>Uridine-cytidine kinase 2 (UCK2_HUMAN)</t>
  </si>
  <si>
    <t>UCK2</t>
  </si>
  <si>
    <t>Q9P258</t>
  </si>
  <si>
    <t>Protein RCC2 (RCC2_HUMAN)</t>
  </si>
  <si>
    <t>RCC2</t>
  </si>
  <si>
    <t>Q92783</t>
  </si>
  <si>
    <t>Signal transducing adapter molecule 1 (STAM1_HUMAN)</t>
  </si>
  <si>
    <t>STAM</t>
  </si>
  <si>
    <t>Q13561</t>
  </si>
  <si>
    <t>Dynactin subunit 2 (DCTN2_HUMAN)</t>
  </si>
  <si>
    <t>DCTN2</t>
  </si>
  <si>
    <t>Q9NX63</t>
  </si>
  <si>
    <t>Coiled-coil-helix-coiled-coil-helix domain-containing protein 3, mitochondrial (CHCH3_HUMAN)</t>
  </si>
  <si>
    <t>CHCHD3</t>
  </si>
  <si>
    <t>O00418</t>
  </si>
  <si>
    <t>Eukaryotic elongation factor 2 kinase (EF2K_HUMAN)</t>
  </si>
  <si>
    <t>EEF2K</t>
  </si>
  <si>
    <t>P09661</t>
  </si>
  <si>
    <t>U2 small nuclear ribonucleoprotein A' (RU2A_HUMAN)</t>
  </si>
  <si>
    <t>SNRPA1</t>
  </si>
  <si>
    <t>P25789</t>
  </si>
  <si>
    <t>Proteasome subunit alpha type-4 (PSA4_HUMAN)</t>
  </si>
  <si>
    <t>PSMA4</t>
  </si>
  <si>
    <t>Q12888</t>
  </si>
  <si>
    <t>Tumor suppressor p53-binding protein 1 (TP53B_HUMAN)</t>
  </si>
  <si>
    <t>TP53BP1</t>
  </si>
  <si>
    <t>P36639</t>
  </si>
  <si>
    <t>7,8-dihydro-8-oxoguanine triphosphatase (8ODP_HUMAN)</t>
  </si>
  <si>
    <t>NUDT1</t>
  </si>
  <si>
    <t>P00390</t>
  </si>
  <si>
    <t>Glutathione reductase, mitochondrial (GSHR_HUMAN)</t>
  </si>
  <si>
    <t>GSR</t>
  </si>
  <si>
    <t>O14818</t>
  </si>
  <si>
    <t>Proteasome subunit alpha type-7 (PSA7_HUMAN)</t>
  </si>
  <si>
    <t>PSMA7</t>
  </si>
  <si>
    <t>Q15785</t>
  </si>
  <si>
    <t>Mitochondrial import receptor subunit TOM34 (TOM34_HUMAN)</t>
  </si>
  <si>
    <t>TOMM34</t>
  </si>
  <si>
    <t>P60033</t>
  </si>
  <si>
    <t>CD81 antigen (CD81_HUMAN)</t>
  </si>
  <si>
    <t>CD81</t>
  </si>
  <si>
    <t>P30519</t>
  </si>
  <si>
    <t>Heme oxygenase 2 (HMOX2_HUMAN)</t>
  </si>
  <si>
    <t>HMOX2</t>
  </si>
  <si>
    <t>O95169</t>
  </si>
  <si>
    <t>NADH dehydrogenase [ubiquinone] 1 beta subcomplex subunit 8, mitochondrial (NDUB8_HUMAN)</t>
  </si>
  <si>
    <t>NDUFB8</t>
  </si>
  <si>
    <t>Q9HD42</t>
  </si>
  <si>
    <t>Charged multivesicular body protein 1a (CHM1A_HUMAN)</t>
  </si>
  <si>
    <t>CHMP1A</t>
  </si>
  <si>
    <t>Q9BWJ5</t>
  </si>
  <si>
    <t>Splicing factor 3B subunit 5 (SF3B5_HUMAN)</t>
  </si>
  <si>
    <t>SF3B5</t>
  </si>
  <si>
    <t>Q9H098</t>
  </si>
  <si>
    <t>Protein FAM107B (F107B_HUMAN)</t>
  </si>
  <si>
    <t>FAM107B</t>
  </si>
  <si>
    <t>Q99439</t>
  </si>
  <si>
    <t>Calponin-2 (CNN2_HUMAN)</t>
  </si>
  <si>
    <t>CNN2</t>
  </si>
  <si>
    <t>O43678</t>
  </si>
  <si>
    <t>NADH dehydrogenase [ubiquinone] 1 alpha subcomplex subunit 2 (NDUA2_HUMAN)</t>
  </si>
  <si>
    <t>NDUFA2</t>
  </si>
  <si>
    <t>Q9Y285</t>
  </si>
  <si>
    <t>Phenylalanine--tRNA ligase alpha subunit (SYFA_HUMAN)</t>
  </si>
  <si>
    <t>FARSA</t>
  </si>
  <si>
    <t>Q8N766</t>
  </si>
  <si>
    <t>ER membrane protein complex subunit 1 (EMC1_HUMAN)</t>
  </si>
  <si>
    <t>EMC1</t>
  </si>
  <si>
    <t>P07339</t>
  </si>
  <si>
    <t>Cathepsin D (CATD_HUMAN)</t>
  </si>
  <si>
    <t>CTSD</t>
  </si>
  <si>
    <t>Q13228</t>
  </si>
  <si>
    <t>Selenium-binding protein 1 (SBP1_HUMAN)</t>
  </si>
  <si>
    <t>SELENBP1</t>
  </si>
  <si>
    <t>O43314</t>
  </si>
  <si>
    <t>Inositol hexakisphosphate and diphosphoinositol-pentakisphosphate kinase 2 (VIP2_HUMAN)</t>
  </si>
  <si>
    <t>PPIP5K2</t>
  </si>
  <si>
    <t>Q8N8A6</t>
  </si>
  <si>
    <t>ATP-dependent RNA helicase DDX51 (DDX51_HUMAN)</t>
  </si>
  <si>
    <t>DDX51</t>
  </si>
  <si>
    <t>Q9UNF0</t>
  </si>
  <si>
    <t>Protein kinase C and casein kinase substrate in neurons protein 2 (PACN2_HUMAN)</t>
  </si>
  <si>
    <t>PACSIN2</t>
  </si>
  <si>
    <t>P06132</t>
  </si>
  <si>
    <t>Uroporphyrinogen decarboxylase (DCUP_HUMAN)</t>
  </si>
  <si>
    <t>UROD</t>
  </si>
  <si>
    <t>P61326</t>
  </si>
  <si>
    <t>Protein mago nashi homolog (MGN_HUMAN)</t>
  </si>
  <si>
    <t>MAGOH</t>
  </si>
  <si>
    <t>Q9H4A3</t>
  </si>
  <si>
    <t>Serine/threonine-protein kinase WNK1 (WNK1_HUMAN)</t>
  </si>
  <si>
    <t>WNK1</t>
  </si>
  <si>
    <t>P37198</t>
  </si>
  <si>
    <t>Nuclear pore glycoprotein p62 (NUP62_HUMAN)</t>
  </si>
  <si>
    <t>NUP62</t>
  </si>
  <si>
    <t>Q569K6</t>
  </si>
  <si>
    <t>Coiled-coil domain-containing protein 157 (CC157_HUMAN)</t>
  </si>
  <si>
    <t>CCDC157</t>
  </si>
  <si>
    <t>Q9NWM0</t>
  </si>
  <si>
    <t>Spermine oxidase (SMOX_HUMAN)</t>
  </si>
  <si>
    <t>SMOX</t>
  </si>
  <si>
    <t>Q96M42</t>
  </si>
  <si>
    <t>Putative uncharacterized protein encoded by LINC00479 (CU129_HUMAN)</t>
  </si>
  <si>
    <t>LINC00479</t>
  </si>
  <si>
    <t>Q13123</t>
  </si>
  <si>
    <t>Protein Red (RED_HUMAN)</t>
  </si>
  <si>
    <t>IK</t>
  </si>
  <si>
    <t>P07864</t>
  </si>
  <si>
    <t>L-lactate dehydrogenase C chain (LDHC_HUMAN)</t>
  </si>
  <si>
    <t>LDHC</t>
  </si>
  <si>
    <t>Q9HC35</t>
  </si>
  <si>
    <t>Echinoderm microtubule-associated protein-like 4 (EMAL4_HUMAN)</t>
  </si>
  <si>
    <t>EML4</t>
  </si>
  <si>
    <t>O95400</t>
  </si>
  <si>
    <t>CD2 antigen cytoplasmic tail-binding protein 2 (CD2B2_HUMAN)</t>
  </si>
  <si>
    <t>CD2BP2</t>
  </si>
  <si>
    <t>Q99460</t>
  </si>
  <si>
    <t>26S proteasome non-ATPase regulatory subunit 1 (PSMD1_HUMAN)</t>
  </si>
  <si>
    <t>PSMD1</t>
  </si>
  <si>
    <t>Q15012</t>
  </si>
  <si>
    <t>Lysosomal-associated transmembrane protein 4A (LAP4A_HUMAN)</t>
  </si>
  <si>
    <t>LAPTM4A</t>
  </si>
  <si>
    <t>O00750</t>
  </si>
  <si>
    <t>Phosphatidylinositol 4-phosphate 3-kinase C2 domain-containing subunit beta (P3C2B_HUMAN)</t>
  </si>
  <si>
    <t>PIK3C2B</t>
  </si>
  <si>
    <t>P42575</t>
  </si>
  <si>
    <t>Caspase-2 (CASP2_HUMAN)</t>
  </si>
  <si>
    <t>CASP2</t>
  </si>
  <si>
    <t>Q8NBJ7</t>
  </si>
  <si>
    <t>Sulfatase-modifying factor 2 (SUMF2_HUMAN)</t>
  </si>
  <si>
    <t>SUMF2</t>
  </si>
  <si>
    <t>Q9Y265</t>
  </si>
  <si>
    <t>RuvB-like 1 (RUVB1_HUMAN)</t>
  </si>
  <si>
    <t>RUVBL1</t>
  </si>
  <si>
    <t>Q03001</t>
  </si>
  <si>
    <t>Dystonin (DYST_HUMAN)</t>
  </si>
  <si>
    <t>DST</t>
  </si>
  <si>
    <t>Q86W92</t>
  </si>
  <si>
    <t>Q8ND30</t>
  </si>
  <si>
    <t>Q86W92, Q8ND30</t>
  </si>
  <si>
    <t>Liprin-beta-1 (LIPB1_HUMAN)</t>
  </si>
  <si>
    <t>PPFIBP1</t>
  </si>
  <si>
    <t>P25685</t>
  </si>
  <si>
    <t>DnaJ homolog subfamily B member 1 (DNJB1_HUMAN)</t>
  </si>
  <si>
    <t>DNAJB1</t>
  </si>
  <si>
    <t>Q12824</t>
  </si>
  <si>
    <t>SWI/SNF-related matrix-associated actin-dependent regulator of chromatin subfamily B member 1 (SNF5_HUMAN)</t>
  </si>
  <si>
    <t>SMARCB1</t>
  </si>
  <si>
    <t>Q96B49</t>
  </si>
  <si>
    <t>Mitochondrial import receptor subunit TOM6 homolog (TOM6_HUMAN)</t>
  </si>
  <si>
    <t>TOMM6</t>
  </si>
  <si>
    <t>Q9Y6M9</t>
  </si>
  <si>
    <t>NADH dehydrogenase [ubiquinone] 1 beta subcomplex subunit 9 (NDUB9_HUMAN)</t>
  </si>
  <si>
    <t>NDUFB9</t>
  </si>
  <si>
    <t>Q9BUN8</t>
  </si>
  <si>
    <t>Derlin-1 (DERL1_HUMAN)</t>
  </si>
  <si>
    <t>DERL1</t>
  </si>
  <si>
    <t>P32929</t>
  </si>
  <si>
    <t>Cystathionine gamma-lyase (CGL_HUMAN)</t>
  </si>
  <si>
    <t>CTH</t>
  </si>
  <si>
    <t>Q16666</t>
  </si>
  <si>
    <t>Q6K0P9</t>
  </si>
  <si>
    <t>Q16666, Q6K0P9</t>
  </si>
  <si>
    <t>Gamma-interferon-inducible protein 16 (IF16_HUMAN)</t>
  </si>
  <si>
    <t>IFI16</t>
  </si>
  <si>
    <t>Q9Y2P8</t>
  </si>
  <si>
    <t>RNA 3'-terminal phosphate cyclase-like protein (RCL1_HUMAN)</t>
  </si>
  <si>
    <t>RCL1</t>
  </si>
  <si>
    <t>O60826</t>
  </si>
  <si>
    <t>Coiled-coil domain-containing protein 22 (CCD22_HUMAN)</t>
  </si>
  <si>
    <t>CCDC22</t>
  </si>
  <si>
    <t>P02788</t>
  </si>
  <si>
    <t>Lactotransferrin (TRFL_HUMAN)</t>
  </si>
  <si>
    <t>LTF</t>
  </si>
  <si>
    <t>O75475</t>
  </si>
  <si>
    <t>PC4 and SFRS1-interacting protein (PSIP1_HUMAN)</t>
  </si>
  <si>
    <t>PSIP1</t>
  </si>
  <si>
    <t>P82909</t>
  </si>
  <si>
    <t>28S ribosomal protein S36, mitochondrial (RT36_HUMAN)</t>
  </si>
  <si>
    <t>MRPS36</t>
  </si>
  <si>
    <t>Q9BVJ7</t>
  </si>
  <si>
    <t>Dual specificity protein phosphatase 23 (DUS23_HUMAN)</t>
  </si>
  <si>
    <t>DUSP23</t>
  </si>
  <si>
    <t>P62333</t>
  </si>
  <si>
    <t>26S protease regulatory subunit 10B (PRS10_HUMAN)</t>
  </si>
  <si>
    <t>PSMC6</t>
  </si>
  <si>
    <t>P48507</t>
  </si>
  <si>
    <t>Glutamate--cysteine ligase regulatory subunit (GSH0_HUMAN)</t>
  </si>
  <si>
    <t>GCLM</t>
  </si>
  <si>
    <t>Q9UFH2</t>
  </si>
  <si>
    <t>Dynein heavy chain 17, axonemal (DYH17_HUMAN)</t>
  </si>
  <si>
    <t>DNAH17</t>
  </si>
  <si>
    <t>Q9H9F9</t>
  </si>
  <si>
    <t>Actin-related protein 5 (ARP5_HUMAN)</t>
  </si>
  <si>
    <t>ACTR5</t>
  </si>
  <si>
    <t>Q9H0S4</t>
  </si>
  <si>
    <t>Probable ATP-dependent RNA helicase DDX47 (DDX47_HUMAN)</t>
  </si>
  <si>
    <t>DDX47</t>
  </si>
  <si>
    <t>Q70IA8</t>
  </si>
  <si>
    <t>MOB kinase activator 3C (MOB3C_HUMAN)</t>
  </si>
  <si>
    <t>MOB3C</t>
  </si>
  <si>
    <t>Q9BQE3</t>
  </si>
  <si>
    <t>Tubulin alpha-1C chain (TBA1C_HUMAN)</t>
  </si>
  <si>
    <t>TUBA1C</t>
  </si>
  <si>
    <t>O95238</t>
  </si>
  <si>
    <t>SAM pointed domain-containing Ets transcription factor (SPDEF_HUMAN)</t>
  </si>
  <si>
    <t>SPDEF</t>
  </si>
  <si>
    <t>O75935</t>
  </si>
  <si>
    <t>Dynactin subunit 3 (DCTN3_HUMAN)</t>
  </si>
  <si>
    <t>DCTN3</t>
  </si>
  <si>
    <t>Q9Y5S9</t>
  </si>
  <si>
    <t>RNA-binding protein 8A (RBM8A_HUMAN)</t>
  </si>
  <si>
    <t>RBM8A</t>
  </si>
  <si>
    <t>P11047</t>
  </si>
  <si>
    <t>Laminin subunit gamma-1 (LAMC1_HUMAN)</t>
  </si>
  <si>
    <t>LAMC1</t>
  </si>
  <si>
    <t>Q16850</t>
  </si>
  <si>
    <t>Lanosterol 14-alpha demethylase (CP51A_HUMAN)</t>
  </si>
  <si>
    <t>CYP51A1</t>
  </si>
  <si>
    <t>O95340</t>
  </si>
  <si>
    <t>Bifunctional 3'-phosphoadenosine 5'-phosphosulfate synthase 2 (PAPS2_HUMAN)</t>
  </si>
  <si>
    <t>PAPSS2</t>
  </si>
  <si>
    <t>Q96IR7</t>
  </si>
  <si>
    <t>4-hydroxyphenylpyruvate dioxygenase-like protein (HPDL_HUMAN)</t>
  </si>
  <si>
    <t>HPDL</t>
  </si>
  <si>
    <t>Q9Y3C1</t>
  </si>
  <si>
    <t>Nucleolar protein 16 (NOP16_HUMAN)</t>
  </si>
  <si>
    <t>NOP16</t>
  </si>
  <si>
    <t>P20810</t>
  </si>
  <si>
    <t>Calpastatin (ICAL_HUMAN)</t>
  </si>
  <si>
    <t>CAST</t>
  </si>
  <si>
    <t>O60216</t>
  </si>
  <si>
    <t>Double-strand-break repair protein rad21 homolog (RAD21_HUMAN)</t>
  </si>
  <si>
    <t>RAD21</t>
  </si>
  <si>
    <t>P41223</t>
  </si>
  <si>
    <t>Protein BUD31 homolog (BUD31_HUMAN)</t>
  </si>
  <si>
    <t>BUD31</t>
  </si>
  <si>
    <t>Q9NZW5</t>
  </si>
  <si>
    <t>MAGUK p55 subfamily member 6 (MPP6_HUMAN)</t>
  </si>
  <si>
    <t>MPP6</t>
  </si>
  <si>
    <t>Q7Z7H5</t>
  </si>
  <si>
    <t>Transmembrane emp24 domain-containing protein 4 (TMED4_HUMAN)</t>
  </si>
  <si>
    <t>TMED4</t>
  </si>
  <si>
    <t>Q99471</t>
  </si>
  <si>
    <t>Prefoldin subunit 5 (PFD5_HUMAN)</t>
  </si>
  <si>
    <t>PFDN5</t>
  </si>
  <si>
    <t>Q58FF3</t>
  </si>
  <si>
    <t>Putative endoplasmin-like protein (ENPLL_HUMAN)</t>
  </si>
  <si>
    <t>HSP90B2P</t>
  </si>
  <si>
    <t>Q4VX76</t>
  </si>
  <si>
    <t>Synaptotagmin-like protein 3 (SYTL3_HUMAN)</t>
  </si>
  <si>
    <t>SYTL3</t>
  </si>
  <si>
    <t>P37837</t>
  </si>
  <si>
    <t>Transaldolase (TALDO_HUMAN)</t>
  </si>
  <si>
    <t>TALDO1</t>
  </si>
  <si>
    <t>Q9P2T1</t>
  </si>
  <si>
    <t>GMP reductase 2 (GMPR2_HUMAN)</t>
  </si>
  <si>
    <t>GMPR2</t>
  </si>
  <si>
    <t>P08123</t>
  </si>
  <si>
    <t>Collagen alpha-2(I) chain (CO1A2_HUMAN)</t>
  </si>
  <si>
    <t>COL1A2</t>
  </si>
  <si>
    <t>Q9UHN6</t>
  </si>
  <si>
    <t>Transmembrane protein 2 (TMEM2_HUMAN)</t>
  </si>
  <si>
    <t>TMEM2</t>
  </si>
  <si>
    <t>Q8NEF9</t>
  </si>
  <si>
    <t>Serum response factor-binding protein 1 (SRFB1_HUMAN)</t>
  </si>
  <si>
    <t>SRFBP1</t>
  </si>
  <si>
    <t>Q8NDI1</t>
  </si>
  <si>
    <t>EH domain-binding protein 1 (EHBP1_HUMAN)</t>
  </si>
  <si>
    <t>EHBP1</t>
  </si>
  <si>
    <t>Q96P26</t>
  </si>
  <si>
    <t>Cytosolic 5'-nucleotidase 1B (5NT1B_HUMAN)</t>
  </si>
  <si>
    <t>NT5C1B</t>
  </si>
  <si>
    <t>Q8NFI4</t>
  </si>
  <si>
    <t>P50502, Q8NFI4</t>
  </si>
  <si>
    <t>Q8WVX9</t>
  </si>
  <si>
    <t>Fatty acyl-CoA reductase 1 (FACR1_HUMAN)</t>
  </si>
  <si>
    <t>FAR1</t>
  </si>
  <si>
    <t>Q8IVB5</t>
  </si>
  <si>
    <t>LIX1-like protein (LIX1L_HUMAN)</t>
  </si>
  <si>
    <t>LIX1L</t>
  </si>
  <si>
    <t>Q07866</t>
  </si>
  <si>
    <t>Kinesin light chain 1 (KLC1_HUMAN)</t>
  </si>
  <si>
    <t>KLC1</t>
  </si>
  <si>
    <t>Q9C037</t>
  </si>
  <si>
    <t>Tripartite motif-containing protein 4 (TRIM4_HUMAN)</t>
  </si>
  <si>
    <t>TRIM4</t>
  </si>
  <si>
    <t>Q12769</t>
  </si>
  <si>
    <t>Nuclear pore complex protein Nup160 (NU160_HUMAN)</t>
  </si>
  <si>
    <t>NUP160</t>
  </si>
  <si>
    <t>Q9C0B1</t>
  </si>
  <si>
    <t>Alpha-ketoglutarate-dependent dioxygenase FTO (FTO_HUMAN)</t>
  </si>
  <si>
    <t>FTO</t>
  </si>
  <si>
    <t>Q13188</t>
  </si>
  <si>
    <t>Serine/threonine-protein kinase 3 (STK3_HUMAN)</t>
  </si>
  <si>
    <t>STK3</t>
  </si>
  <si>
    <t>P28482</t>
  </si>
  <si>
    <t>Mitogen-activated protein kinase 1 (MK01_HUMAN)</t>
  </si>
  <si>
    <t>MAPK1</t>
  </si>
  <si>
    <t>O15534</t>
  </si>
  <si>
    <t>Period circadian protein homolog 1 (PER1_HUMAN)</t>
  </si>
  <si>
    <t>PER1</t>
  </si>
  <si>
    <t>A1A519</t>
  </si>
  <si>
    <t>Protein FAM170A (F170A_HUMAN)</t>
  </si>
  <si>
    <t>FAM170A</t>
  </si>
  <si>
    <t>P50281</t>
  </si>
  <si>
    <t>Matrix metalloproteinase-14 (MMP14_HUMAN)</t>
  </si>
  <si>
    <t>MMP14</t>
  </si>
  <si>
    <t>Q96DA2</t>
  </si>
  <si>
    <t>Ras-related protein Rab-39B (RB39B_HUMAN)</t>
  </si>
  <si>
    <t>RAB39B</t>
  </si>
  <si>
    <t>Q15696</t>
  </si>
  <si>
    <t>U2 small nuclear ribonucleoprotein auxiliary factor 35 kDa subunit-related protein 2 (U2AFM_HUMAN)</t>
  </si>
  <si>
    <t>ZRSR2</t>
  </si>
  <si>
    <t>Q9NYQ6</t>
  </si>
  <si>
    <t>Cadherin EGF LAG seven-pass G-type receptor 1 (CELR1_HUMAN)</t>
  </si>
  <si>
    <t>CELSR1</t>
  </si>
  <si>
    <t>Q9BV40</t>
  </si>
  <si>
    <t>Vesicle-associated membrane protein 8 (VAMP8_HUMAN)</t>
  </si>
  <si>
    <t>VAMP8</t>
  </si>
  <si>
    <t>P53602</t>
  </si>
  <si>
    <t>Diphosphomevalonate decarboxylase (MVD1_HUMAN)</t>
  </si>
  <si>
    <t>MVD</t>
  </si>
  <si>
    <t>P35580</t>
  </si>
  <si>
    <t>Myosin-10 (MYH10_HUMAN)</t>
  </si>
  <si>
    <t>MYH10</t>
  </si>
  <si>
    <t>Q9HCC0</t>
  </si>
  <si>
    <t>Methylcrotonoyl-CoA carboxylase beta chain, mitochondrial (MCCB_HUMAN)</t>
  </si>
  <si>
    <t>MCCC2</t>
  </si>
  <si>
    <t>P11216</t>
  </si>
  <si>
    <t>P11217</t>
  </si>
  <si>
    <t>P11216, P11217</t>
  </si>
  <si>
    <t>Glycogen phosphorylase, brain form (PYGB_HUMAN)</t>
  </si>
  <si>
    <t>PYGB</t>
  </si>
  <si>
    <t>Chromodomain-helicase-DNA-binding protein 5 (CHD5_HUMAN)</t>
  </si>
  <si>
    <t>CHD5</t>
  </si>
  <si>
    <t>Q58FF6</t>
  </si>
  <si>
    <t>Putative heat shock protein HSP 90-beta 4 (H90B4_HUMAN)</t>
  </si>
  <si>
    <t>HSP90AB4P</t>
  </si>
  <si>
    <t>Q8N7X1</t>
  </si>
  <si>
    <t>RNA-binding motif protein, X-linked-like-3 (RMXL3_HUMAN)</t>
  </si>
  <si>
    <t>RBMXL3</t>
  </si>
  <si>
    <t>P10321</t>
  </si>
  <si>
    <t>HLA class I histocompatibility antigen, Cw-7 alpha chain (1C07_HUMAN)</t>
  </si>
  <si>
    <t>P09493</t>
  </si>
  <si>
    <t>Tropomyosin alpha-1 chain (TPM1_HUMAN)</t>
  </si>
  <si>
    <t>TPM1</t>
  </si>
  <si>
    <t>Q5JXB2</t>
  </si>
  <si>
    <t>Putative ubiquitin-conjugating enzyme E2 N-like (UE2NL_HUMAN)</t>
  </si>
  <si>
    <t>UBE2NL</t>
  </si>
  <si>
    <t>P07951</t>
  </si>
  <si>
    <t>Tropomyosin beta chain (TPM2_HUMAN)</t>
  </si>
  <si>
    <t>TPM2</t>
  </si>
  <si>
    <t>Guanine nucleotide-binding protein G(s) subunit alpha isoforms XLas (GNAS1_HUMAN)</t>
  </si>
  <si>
    <t>P23468</t>
  </si>
  <si>
    <t>Receptor-type tyrosine-protein phosphatase delta (PTPRD_HUMAN)</t>
  </si>
  <si>
    <t>PTPRD</t>
  </si>
  <si>
    <t>P17693</t>
  </si>
  <si>
    <t>HLA class I histocompatibility antigen, alpha chain G (HLAG_HUMAN)</t>
  </si>
  <si>
    <t>HLA-G</t>
  </si>
  <si>
    <t>P07205</t>
  </si>
  <si>
    <t>Phosphoglycerate kinase 2 (PGK2_HUMAN)</t>
  </si>
  <si>
    <t>PGK2</t>
  </si>
  <si>
    <t>Putative adenosylhomocysteinase 3 (SAHH3_HUMAN)</t>
  </si>
  <si>
    <t>AHCYL2</t>
  </si>
  <si>
    <t>P04264</t>
  </si>
  <si>
    <t>Keratin, type II cytoskeletal 1 (K2C1_HUMAN)</t>
  </si>
  <si>
    <t>KRT1</t>
  </si>
  <si>
    <t>Q14315</t>
  </si>
  <si>
    <t>Filamin-C (FLNC_HUMAN)</t>
  </si>
  <si>
    <t>FLNC</t>
  </si>
  <si>
    <t>P41219</t>
  </si>
  <si>
    <t>Peripherin (PERI_HUMAN)</t>
  </si>
  <si>
    <t>PRPH</t>
  </si>
  <si>
    <t>Q6ZMR3</t>
  </si>
  <si>
    <t>L-lactate dehydrogenase A-like 6A (LDH6A_HUMAN)</t>
  </si>
  <si>
    <t>LDHAL6A</t>
  </si>
  <si>
    <t>Q7Z406</t>
  </si>
  <si>
    <t>Myosin-14 (MYH14_HUMAN)</t>
  </si>
  <si>
    <t>MYH14</t>
  </si>
  <si>
    <t>P48668</t>
  </si>
  <si>
    <t>Keratin, type II cytoskeletal 6C (K2C6C_HUMAN)</t>
  </si>
  <si>
    <t>KRT6C</t>
  </si>
  <si>
    <t>Melanoma-associated antigen D1 (MAGD1_HUMAN)</t>
  </si>
  <si>
    <t>MAGED1</t>
  </si>
  <si>
    <t>Q96A23</t>
  </si>
  <si>
    <t>Copine-4 (CPNE4_HUMAN)</t>
  </si>
  <si>
    <t>CPNE4</t>
  </si>
  <si>
    <t>ATP-dependent RNA helicase DDX19B (DD19B_HUMAN)</t>
  </si>
  <si>
    <t>DDX19B</t>
  </si>
  <si>
    <t>P13746</t>
  </si>
  <si>
    <t>P30443, P30455</t>
  </si>
  <si>
    <t>P13746, P30443, P30455</t>
  </si>
  <si>
    <t>HLA class I histocompatibility antigen, A-11 alpha chain (1A11_HUMAN)</t>
  </si>
  <si>
    <t>P0CG39</t>
  </si>
  <si>
    <t>POTE ankyrin domain family member J (POTEJ_HUMAN)</t>
  </si>
  <si>
    <t>POTEJ</t>
  </si>
  <si>
    <t>Protein Names</t>
  </si>
  <si>
    <t>Gene Names</t>
  </si>
  <si>
    <t>Uniprot accession</t>
  </si>
  <si>
    <t>Absolute copy number</t>
  </si>
  <si>
    <t>spectrum counting 1h</t>
  </si>
  <si>
    <t>spectrum counting 4h</t>
  </si>
  <si>
    <t>iBAQ-based copy number</t>
  </si>
  <si>
    <t>Vimentin</t>
  </si>
  <si>
    <t>Peptidyl-prolyl cis-trans isomerase B</t>
  </si>
  <si>
    <t>Peroxiredoxin 6</t>
  </si>
  <si>
    <t>ATP synthase subunit beta, mitochondrial</t>
  </si>
  <si>
    <t>T-complex protein 1 subunit beta</t>
  </si>
  <si>
    <t>Fatty acid synthase</t>
  </si>
  <si>
    <t>Transitional endoplasmic reticulum ATPase</t>
  </si>
  <si>
    <t>Enoyl-CoA hydratase, mitochondrial</t>
  </si>
  <si>
    <t>Flap endonuclease 1</t>
  </si>
  <si>
    <t>14-3-3 protein sigma</t>
  </si>
  <si>
    <t>Purine nucleoside phosphorylase</t>
  </si>
  <si>
    <t>NP</t>
  </si>
  <si>
    <t>Heat shock 70 kDa protein 4</t>
  </si>
  <si>
    <t>SRA stem-loop-interacting RNA-binding protein, mitochondrial</t>
  </si>
  <si>
    <t>C14orf156</t>
  </si>
  <si>
    <t>Ras GTPase-activating-like protein IQGAP1</t>
  </si>
  <si>
    <t>FACT complex subunit SSRP1</t>
  </si>
  <si>
    <t>26S protease regulatory subunit 6A</t>
  </si>
  <si>
    <t>Eukaryotic translation initiation factor 3 subunit 6</t>
  </si>
  <si>
    <t>Cytochrome b-c1 complex subunit 1, mitochondrial</t>
  </si>
  <si>
    <t>Cytosolic acyl coenzyme A thioester hydrolase</t>
  </si>
  <si>
    <t>AFG3-like protein 2</t>
  </si>
  <si>
    <t>Nucleoprotein TPR</t>
  </si>
  <si>
    <t>THO complex subunit 1</t>
  </si>
  <si>
    <t>28S ribosomal protein S23, mitochondrial</t>
  </si>
  <si>
    <t>MRPS23</t>
  </si>
  <si>
    <t>Q9Y3D9</t>
  </si>
  <si>
    <t>28S ribosomal protein S35, mitochondrial</t>
  </si>
  <si>
    <t>MRPS28</t>
  </si>
  <si>
    <t>P82673</t>
  </si>
  <si>
    <t>39S ribosomal protein L50, mitochondrial</t>
  </si>
  <si>
    <t>MRPL50</t>
  </si>
  <si>
    <t>Q8N5N7</t>
  </si>
  <si>
    <t>Carbonyl reductase [NADPH] 3</t>
  </si>
  <si>
    <t>CBR3</t>
  </si>
  <si>
    <t>O75282</t>
  </si>
  <si>
    <t>Charged multivesicular body protein 6</t>
  </si>
  <si>
    <t>CHMP6</t>
  </si>
  <si>
    <t>Q96FZ7</t>
  </si>
  <si>
    <t>COP9 signalosome complex subunit 5</t>
  </si>
  <si>
    <t>COPS5</t>
  </si>
  <si>
    <t>Q92905</t>
  </si>
  <si>
    <t>Cytochrome b5 reductase 4</t>
  </si>
  <si>
    <t>CYB5R4</t>
  </si>
  <si>
    <t>Q7L1T6</t>
  </si>
  <si>
    <t>Endoplasmic reticulum lipid raft-associated protein 2</t>
  </si>
  <si>
    <t>ERLIN2</t>
  </si>
  <si>
    <t>O94905</t>
  </si>
  <si>
    <t>Hepatocellular carcinoma-associated antigen 59</t>
  </si>
  <si>
    <t>C9orf78</t>
  </si>
  <si>
    <t>Q9NZ63</t>
  </si>
  <si>
    <t>Pre-mRNA-splicing regulator WTAP</t>
  </si>
  <si>
    <t>WTAP</t>
  </si>
  <si>
    <t>Q15007</t>
  </si>
  <si>
    <t>Probable ATP-dependent RNA helicase DDX20</t>
  </si>
  <si>
    <t>DDX20</t>
  </si>
  <si>
    <t>Q9UHI6</t>
  </si>
  <si>
    <t>Zinc finger protein 828</t>
  </si>
  <si>
    <t>C13orf8</t>
  </si>
  <si>
    <t>Q96JM3</t>
  </si>
  <si>
    <t>A8TX70</t>
  </si>
  <si>
    <t>B1ANY3</t>
  </si>
  <si>
    <t>Q16822</t>
  </si>
  <si>
    <t>Q9NRX1</t>
  </si>
  <si>
    <t>Q9HBL0</t>
  </si>
  <si>
    <t>P27540</t>
  </si>
  <si>
    <t>O15372</t>
  </si>
  <si>
    <t>Q9Y5J1</t>
  </si>
  <si>
    <t>Q68D91</t>
  </si>
  <si>
    <t>Q96HA9</t>
  </si>
  <si>
    <t>Q8WXI9</t>
  </si>
  <si>
    <t>Q8N4C6</t>
  </si>
  <si>
    <t>Q9UKA4</t>
  </si>
  <si>
    <t>Q96BT3</t>
  </si>
  <si>
    <t>Q8N488</t>
  </si>
  <si>
    <t>Q9Y305</t>
  </si>
  <si>
    <t>O94989</t>
  </si>
  <si>
    <t>Q96PD6</t>
  </si>
  <si>
    <t>P52948</t>
  </si>
  <si>
    <t>A2RU30</t>
  </si>
  <si>
    <t>Q9C0G0</t>
  </si>
  <si>
    <t>Q5XX13</t>
  </si>
  <si>
    <t>Q96KN7</t>
  </si>
  <si>
    <t>Q15459</t>
  </si>
  <si>
    <t>Q96IC2</t>
  </si>
  <si>
    <t>Q86UK0</t>
  </si>
  <si>
    <t>O95453</t>
  </si>
  <si>
    <t>Q8IWZ3</t>
  </si>
  <si>
    <t>O95182</t>
  </si>
  <si>
    <t>Q6ZRV2</t>
  </si>
  <si>
    <t>Q6PGP7</t>
  </si>
  <si>
    <t>Q86Y13</t>
  </si>
  <si>
    <t>Q3T906</t>
  </si>
  <si>
    <t>Q96JY0</t>
  </si>
  <si>
    <t>Q8IZC6</t>
  </si>
  <si>
    <t>Q9BZB8</t>
  </si>
  <si>
    <t>O94886</t>
  </si>
  <si>
    <t>Q16540</t>
  </si>
  <si>
    <t>P62244</t>
  </si>
  <si>
    <t>Q96T23</t>
  </si>
  <si>
    <t>Q6NW29</t>
  </si>
  <si>
    <t>Q5SRE5</t>
  </si>
  <si>
    <t>Q06730</t>
  </si>
  <si>
    <t>Q7RTU3</t>
  </si>
  <si>
    <t>Q5JX69, Q5JX71</t>
  </si>
  <si>
    <t>Q6PML9</t>
  </si>
  <si>
    <t>Q8TCG1</t>
  </si>
  <si>
    <t>Q9NVS2</t>
  </si>
  <si>
    <t>Q92552</t>
  </si>
  <si>
    <t>Q8N4P3</t>
  </si>
  <si>
    <t>Q99424</t>
  </si>
  <si>
    <t>P51648</t>
  </si>
  <si>
    <t>O75880</t>
  </si>
  <si>
    <t>Q8WX92</t>
  </si>
  <si>
    <t>Q9NYF0</t>
  </si>
  <si>
    <t>Q9NS61</t>
  </si>
  <si>
    <t>Q9P2J9</t>
  </si>
  <si>
    <t>P43897</t>
  </si>
  <si>
    <t>P20290</t>
  </si>
  <si>
    <t>Q9BVG3</t>
  </si>
  <si>
    <t>Q96J94</t>
  </si>
  <si>
    <t>P56915</t>
  </si>
  <si>
    <t>Q8NB16</t>
  </si>
  <si>
    <t>Q9Y6X9</t>
  </si>
  <si>
    <t>Q8TDS5</t>
  </si>
  <si>
    <t>P42694</t>
  </si>
  <si>
    <t>P16083</t>
  </si>
  <si>
    <t>Q6N063</t>
  </si>
  <si>
    <t>Q8WWP7</t>
  </si>
  <si>
    <t>Q92786</t>
  </si>
  <si>
    <t>O14920</t>
  </si>
  <si>
    <t>Q9ULK4</t>
  </si>
  <si>
    <t>Q9Y5K5</t>
  </si>
  <si>
    <t>Q9Y2L1</t>
  </si>
  <si>
    <t>Q4G0U5</t>
  </si>
  <si>
    <t>O15541</t>
  </si>
  <si>
    <t>Q9C0D5</t>
  </si>
  <si>
    <t>Q8WWU5</t>
  </si>
  <si>
    <t>Q9UMD9</t>
  </si>
  <si>
    <t>O60784</t>
  </si>
  <si>
    <t>Q9ULC8</t>
  </si>
  <si>
    <t>P39687, Q92688</t>
  </si>
  <si>
    <t>Q9UQ26</t>
  </si>
  <si>
    <t>Q9H1H9</t>
  </si>
  <si>
    <t>P04040</t>
  </si>
  <si>
    <t>Q9ULX3</t>
  </si>
  <si>
    <t>Q8WY91</t>
  </si>
  <si>
    <t>Q9UJC5</t>
  </si>
  <si>
    <t>Q15527</t>
  </si>
  <si>
    <t>Q9NYU1</t>
  </si>
  <si>
    <t>Q8NEY8</t>
  </si>
  <si>
    <t>Q15154</t>
  </si>
  <si>
    <t>Q8WYB5</t>
  </si>
  <si>
    <t>Q15070</t>
  </si>
  <si>
    <t>Q8NB90</t>
  </si>
  <si>
    <t>P00439</t>
  </si>
  <si>
    <t>Q969V3</t>
  </si>
  <si>
    <t>O00468</t>
  </si>
  <si>
    <t>Q96BR5</t>
  </si>
  <si>
    <t>O95352</t>
  </si>
  <si>
    <t>O94910</t>
  </si>
  <si>
    <t>Q13387</t>
  </si>
  <si>
    <t>Q8N3P4</t>
  </si>
  <si>
    <t>Q9P2P6</t>
  </si>
  <si>
    <t>O43237</t>
  </si>
  <si>
    <t>Q8N357</t>
  </si>
  <si>
    <t>P13674</t>
  </si>
  <si>
    <t>A6NJZ7, A6NNM3, Q9UFD9</t>
  </si>
  <si>
    <t>Q8TAL6</t>
  </si>
  <si>
    <t>Q96RT1</t>
  </si>
  <si>
    <t>Q6ZQQ6</t>
  </si>
  <si>
    <t>Q9Y2F5</t>
  </si>
  <si>
    <t>Q53GL7</t>
  </si>
  <si>
    <t>Q9Y3U8</t>
  </si>
  <si>
    <t>Q8WWQ8</t>
  </si>
  <si>
    <t>P50748</t>
  </si>
  <si>
    <t>P49454</t>
  </si>
  <si>
    <t>Q92917</t>
  </si>
  <si>
    <t>Q9BVX2</t>
  </si>
  <si>
    <t>Q7L9B9</t>
  </si>
  <si>
    <t>Q8TE73</t>
  </si>
  <si>
    <t>O95568</t>
  </si>
  <si>
    <t>Q9Y4R8</t>
  </si>
  <si>
    <t>O14994, Q92777</t>
  </si>
  <si>
    <t>Q8NF91</t>
  </si>
  <si>
    <t>Q9Y618</t>
  </si>
  <si>
    <t>Q3V6T2</t>
  </si>
  <si>
    <t>Q96Q15</t>
  </si>
  <si>
    <t>Q9P2D7</t>
  </si>
  <si>
    <t>Q9H0J9</t>
  </si>
  <si>
    <t>O75054</t>
  </si>
  <si>
    <t>O15417</t>
  </si>
  <si>
    <t>O60303</t>
  </si>
  <si>
    <t>Q15036</t>
  </si>
  <si>
    <t>Q96J77</t>
  </si>
  <si>
    <t>Q03468</t>
  </si>
  <si>
    <t>P83881, Q969Q0</t>
  </si>
  <si>
    <t>Q9P225</t>
  </si>
  <si>
    <t>O95602</t>
  </si>
  <si>
    <t>Q08499</t>
  </si>
  <si>
    <t>Q9H1B4</t>
  </si>
  <si>
    <t>C9J798, O43374</t>
  </si>
  <si>
    <t>Q9P0N9</t>
  </si>
  <si>
    <t>Q9UKU9</t>
  </si>
  <si>
    <t>Q8N884</t>
  </si>
  <si>
    <t>Q7Z736</t>
  </si>
  <si>
    <t>Q3KP66</t>
  </si>
  <si>
    <t>Q9H993</t>
  </si>
  <si>
    <t>P48736</t>
  </si>
  <si>
    <t>Q02153</t>
  </si>
  <si>
    <t>O75167</t>
  </si>
  <si>
    <t>Q96JX3</t>
  </si>
  <si>
    <t>P52788</t>
  </si>
  <si>
    <t>O75037</t>
  </si>
  <si>
    <t>Q02080</t>
  </si>
  <si>
    <t>Q96M60</t>
  </si>
  <si>
    <t>P50440</t>
  </si>
  <si>
    <t>Q9UBS9</t>
  </si>
  <si>
    <t>Q6P9A3</t>
  </si>
  <si>
    <t>P07384</t>
  </si>
  <si>
    <t>Q9BRS2</t>
  </si>
  <si>
    <t>O60343</t>
  </si>
  <si>
    <t>Q6IFG1, Q96RD3</t>
  </si>
  <si>
    <t>Q2YD98</t>
  </si>
  <si>
    <t>Q8WVV9</t>
  </si>
  <si>
    <t>P42345</t>
  </si>
  <si>
    <t>P08575</t>
  </si>
  <si>
    <t>O15020</t>
  </si>
  <si>
    <t>Q96AJ9</t>
  </si>
  <si>
    <t>Q6NSJ0</t>
  </si>
  <si>
    <t>Q9HCM1</t>
  </si>
  <si>
    <t>O75146</t>
  </si>
  <si>
    <t>Q99594</t>
  </si>
  <si>
    <t>Q9H694</t>
  </si>
  <si>
    <t>Q9HAD4</t>
  </si>
  <si>
    <t>Q9UPN3</t>
  </si>
  <si>
    <t>Q9NUA8</t>
  </si>
  <si>
    <t>Q6ZRR7</t>
  </si>
  <si>
    <t>P30837</t>
  </si>
  <si>
    <t>Q9P013</t>
  </si>
  <si>
    <t>P0CB43, Q9BTY7</t>
  </si>
  <si>
    <t>Q9H6X5</t>
  </si>
  <si>
    <t>Q96PR1</t>
  </si>
  <si>
    <t>Q8N6H7</t>
  </si>
  <si>
    <t>Q8IX18</t>
  </si>
  <si>
    <t>O43147</t>
  </si>
  <si>
    <t>Q8WZ59</t>
  </si>
  <si>
    <t>Q6P5X7</t>
  </si>
  <si>
    <t>P16066</t>
  </si>
  <si>
    <t>Q9P127</t>
  </si>
  <si>
    <t>A6PVS8</t>
  </si>
  <si>
    <t>O00186</t>
  </si>
  <si>
    <t>Q5T764</t>
  </si>
  <si>
    <t>Q92859</t>
  </si>
  <si>
    <t>Q9NSB2</t>
  </si>
  <si>
    <t>Q8ND04</t>
  </si>
  <si>
    <t>P13196</t>
  </si>
  <si>
    <t>O43463</t>
  </si>
  <si>
    <t>O76074</t>
  </si>
  <si>
    <t>Q9BTX1</t>
  </si>
  <si>
    <t>P26885</t>
  </si>
  <si>
    <t>Q5TZA2</t>
  </si>
  <si>
    <t>P42226</t>
  </si>
  <si>
    <t>Q8WWZ7</t>
  </si>
  <si>
    <t>Q9UBM7</t>
  </si>
  <si>
    <t>Q9NXW2</t>
  </si>
  <si>
    <t>Q8N0X7</t>
  </si>
  <si>
    <t>Q9NQS7</t>
  </si>
  <si>
    <t>Q9UPW8</t>
  </si>
  <si>
    <t>P30291</t>
  </si>
  <si>
    <t>O75691</t>
  </si>
  <si>
    <t>Q8N5H7</t>
  </si>
  <si>
    <t>Q13620</t>
  </si>
  <si>
    <t>Q92954</t>
  </si>
  <si>
    <t>Q8N5I4</t>
  </si>
  <si>
    <t>P23193</t>
  </si>
  <si>
    <t>Q9Y2I7</t>
  </si>
  <si>
    <t>Q86U90</t>
  </si>
  <si>
    <t>Q76N89</t>
  </si>
  <si>
    <t>O75064</t>
  </si>
  <si>
    <t>Q6ZS81</t>
  </si>
  <si>
    <t>Q8NEY1</t>
  </si>
  <si>
    <t>Q76NI1</t>
  </si>
  <si>
    <t>P55081</t>
  </si>
  <si>
    <t>Q14929</t>
  </si>
  <si>
    <t>Q96RW7</t>
  </si>
  <si>
    <t>Q7Z7M8</t>
  </si>
  <si>
    <t>Q01831</t>
  </si>
  <si>
    <t>P22607</t>
  </si>
  <si>
    <t>Q49A88</t>
  </si>
  <si>
    <t>O15397</t>
  </si>
  <si>
    <t>Q8N6L0</t>
  </si>
  <si>
    <t>Q70CQ2</t>
  </si>
  <si>
    <t>Q8TE49</t>
  </si>
  <si>
    <t>Q8IVF4</t>
  </si>
  <si>
    <t>P09629</t>
  </si>
  <si>
    <t>Q6R327</t>
  </si>
  <si>
    <t>Q96QZ7</t>
  </si>
  <si>
    <t>Q8WV24</t>
  </si>
  <si>
    <t>Q8IYF3</t>
  </si>
  <si>
    <t>Q5M9N0</t>
  </si>
  <si>
    <t>Q12768</t>
  </si>
  <si>
    <t>Q496F6</t>
  </si>
  <si>
    <t>P35908</t>
  </si>
  <si>
    <t>P25815</t>
  </si>
  <si>
    <t>Q9UK61</t>
  </si>
  <si>
    <t>Q9Y512</t>
  </si>
  <si>
    <t>Q86WA8</t>
  </si>
  <si>
    <t>A0AVI2</t>
  </si>
  <si>
    <t>Q9GZS3</t>
  </si>
  <si>
    <t>Q9NRJ4</t>
  </si>
  <si>
    <t>Q8IWS0</t>
  </si>
  <si>
    <t>Q8WUJ3</t>
  </si>
  <si>
    <t>Q04446</t>
  </si>
  <si>
    <t>Q9NTK1</t>
  </si>
  <si>
    <t>Q9ULI4</t>
  </si>
  <si>
    <t>Q8IW93</t>
  </si>
  <si>
    <t>Q8WVM7</t>
  </si>
  <si>
    <t>Q5T7N2</t>
  </si>
  <si>
    <t>Q9NYQ7</t>
  </si>
  <si>
    <t>P20930</t>
  </si>
  <si>
    <t>Q32M84</t>
  </si>
  <si>
    <t>Q96MN2</t>
  </si>
  <si>
    <t>Q96S94</t>
  </si>
  <si>
    <t>P34130</t>
  </si>
  <si>
    <t>Q8WWY3</t>
  </si>
  <si>
    <t>Q9HCJ0</t>
  </si>
  <si>
    <t>Q92793</t>
  </si>
  <si>
    <t>Q96L96</t>
  </si>
  <si>
    <t>P30622</t>
  </si>
  <si>
    <t>Q5T5P2</t>
  </si>
  <si>
    <t>Q5T3U5</t>
  </si>
  <si>
    <t>in 1</t>
  </si>
  <si>
    <t>in4</t>
  </si>
  <si>
    <t>equal</t>
  </si>
  <si>
    <t>NSAF4</t>
  </si>
  <si>
    <t>NSAF1</t>
  </si>
  <si>
    <t>NSAF-based copy number (4hour)</t>
  </si>
  <si>
    <t>NSAF-based copy number (1hour)</t>
  </si>
  <si>
    <t>NSAF-based copy number (4hours)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</si>
</sst>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7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Validated Proteins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0"/>
            <c:trendlineLbl>
              <c:layout>
                <c:manualLayout>
                  <c:x val="9.198592583736143E-3"/>
                  <c:y val="0.76684873068358794"/>
                </c:manualLayout>
              </c:layout>
              <c:numFmt formatCode="General" sourceLinked="0"/>
            </c:trendlineLbl>
          </c:trendline>
          <c:xVal>
            <c:numRef>
              <c:f>'nsaf vs empai'!$J$2:$J$1205</c:f>
              <c:numCache>
                <c:formatCode>General</c:formatCode>
                <c:ptCount val="1204"/>
                <c:pt idx="0">
                  <c:v>-0.15719012167414503</c:v>
                </c:pt>
                <c:pt idx="1">
                  <c:v>-1.5913196125053817</c:v>
                </c:pt>
                <c:pt idx="2">
                  <c:v>-0.95728151218683843</c:v>
                </c:pt>
                <c:pt idx="3">
                  <c:v>-0.20975249114717617</c:v>
                </c:pt>
                <c:pt idx="4">
                  <c:v>-0.43964473583668373</c:v>
                </c:pt>
                <c:pt idx="5">
                  <c:v>-0.92491965727975822</c:v>
                </c:pt>
                <c:pt idx="6">
                  <c:v>0.33491146137322847</c:v>
                </c:pt>
                <c:pt idx="7">
                  <c:v>-1.259572973070983</c:v>
                </c:pt>
                <c:pt idx="8">
                  <c:v>0.52228265126188811</c:v>
                </c:pt>
                <c:pt idx="9">
                  <c:v>-3.7658713681471327E-2</c:v>
                </c:pt>
                <c:pt idx="10">
                  <c:v>-1.259572973070983</c:v>
                </c:pt>
                <c:pt idx="11">
                  <c:v>-0.50705261495669263</c:v>
                </c:pt>
                <c:pt idx="12">
                  <c:v>0.25559973396113567</c:v>
                </c:pt>
                <c:pt idx="13">
                  <c:v>-0.28407092460527533</c:v>
                </c:pt>
                <c:pt idx="14">
                  <c:v>-1.0420256498011389</c:v>
                </c:pt>
                <c:pt idx="15">
                  <c:v>-0.75248838015377073</c:v>
                </c:pt>
                <c:pt idx="16">
                  <c:v>-0.88589237623761252</c:v>
                </c:pt>
                <c:pt idx="17">
                  <c:v>-9.6273408714880854E-2</c:v>
                </c:pt>
                <c:pt idx="18">
                  <c:v>-1.2490744528080493</c:v>
                </c:pt>
                <c:pt idx="19">
                  <c:v>-1.6726242188720799</c:v>
                </c:pt>
                <c:pt idx="20">
                  <c:v>-0.10886445898301977</c:v>
                </c:pt>
                <c:pt idx="21">
                  <c:v>-0.46097370464192228</c:v>
                </c:pt>
                <c:pt idx="22">
                  <c:v>-0.14190199491026112</c:v>
                </c:pt>
                <c:pt idx="23">
                  <c:v>-1.2896272379526441</c:v>
                </c:pt>
                <c:pt idx="24">
                  <c:v>-0.70965019094487303</c:v>
                </c:pt>
                <c:pt idx="25">
                  <c:v>-0.52740406213696178</c:v>
                </c:pt>
                <c:pt idx="26">
                  <c:v>-1.259572973070983</c:v>
                </c:pt>
                <c:pt idx="27">
                  <c:v>-1.299200440342327</c:v>
                </c:pt>
                <c:pt idx="28">
                  <c:v>0.31500318336887212</c:v>
                </c:pt>
                <c:pt idx="29">
                  <c:v>3.4957687997968573E-4</c:v>
                </c:pt>
                <c:pt idx="30">
                  <c:v>-6.4791761003701778E-2</c:v>
                </c:pt>
                <c:pt idx="31">
                  <c:v>-1.299200440342327</c:v>
                </c:pt>
                <c:pt idx="32">
                  <c:v>-5.8579300234498095E-2</c:v>
                </c:pt>
                <c:pt idx="33">
                  <c:v>-0.6472776374751924</c:v>
                </c:pt>
                <c:pt idx="34">
                  <c:v>-0.481021548232617</c:v>
                </c:pt>
                <c:pt idx="35">
                  <c:v>-0.96244863797289271</c:v>
                </c:pt>
                <c:pt idx="36">
                  <c:v>-0.53528745323889426</c:v>
                </c:pt>
                <c:pt idx="37">
                  <c:v>-0.38453652061588706</c:v>
                </c:pt>
                <c:pt idx="38">
                  <c:v>-1.6079143711946025</c:v>
                </c:pt>
                <c:pt idx="39">
                  <c:v>-0.73055474482989413</c:v>
                </c:pt>
                <c:pt idx="40">
                  <c:v>-1.1674883249688195</c:v>
                </c:pt>
                <c:pt idx="41">
                  <c:v>-0.59371667040989839</c:v>
                </c:pt>
                <c:pt idx="42">
                  <c:v>-0.59485475229572238</c:v>
                </c:pt>
                <c:pt idx="43">
                  <c:v>-0.71269857499379741</c:v>
                </c:pt>
                <c:pt idx="44">
                  <c:v>0.37727986349356102</c:v>
                </c:pt>
                <c:pt idx="45">
                  <c:v>-0.30227794074537379</c:v>
                </c:pt>
                <c:pt idx="46">
                  <c:v>0.28841181542935584</c:v>
                </c:pt>
                <c:pt idx="47">
                  <c:v>-0.8934098853922281</c:v>
                </c:pt>
                <c:pt idx="48">
                  <c:v>-0.90695621166147233</c:v>
                </c:pt>
                <c:pt idx="49">
                  <c:v>-1.1341922289348536</c:v>
                </c:pt>
                <c:pt idx="50">
                  <c:v>2.7145525369115728E-2</c:v>
                </c:pt>
                <c:pt idx="51">
                  <c:v>-0.68769369317996198</c:v>
                </c:pt>
                <c:pt idx="52">
                  <c:v>-0.49902615211023377</c:v>
                </c:pt>
                <c:pt idx="53">
                  <c:v>-0.68585160518279775</c:v>
                </c:pt>
                <c:pt idx="54">
                  <c:v>-0.32994046244978809</c:v>
                </c:pt>
                <c:pt idx="55">
                  <c:v>-1.0930901259619363</c:v>
                </c:pt>
                <c:pt idx="56">
                  <c:v>-1.2698237962288135</c:v>
                </c:pt>
                <c:pt idx="57">
                  <c:v>-0.22295971474235785</c:v>
                </c:pt>
                <c:pt idx="58">
                  <c:v>-0.85632968901185702</c:v>
                </c:pt>
                <c:pt idx="59">
                  <c:v>-0.78011591607636077</c:v>
                </c:pt>
                <c:pt idx="60">
                  <c:v>-1.701689660172427</c:v>
                </c:pt>
                <c:pt idx="61">
                  <c:v>-1.5864594206753899</c:v>
                </c:pt>
                <c:pt idx="62">
                  <c:v>-0.52607627689684933</c:v>
                </c:pt>
                <c:pt idx="63">
                  <c:v>-0.71269857499379741</c:v>
                </c:pt>
                <c:pt idx="64">
                  <c:v>-1.1924024430012989</c:v>
                </c:pt>
                <c:pt idx="65">
                  <c:v>-0.95728151218683843</c:v>
                </c:pt>
                <c:pt idx="66">
                  <c:v>-1.1717411326988201</c:v>
                </c:pt>
                <c:pt idx="67">
                  <c:v>0.74375969666741015</c:v>
                </c:pt>
                <c:pt idx="68">
                  <c:v>-0.67463283772432736</c:v>
                </c:pt>
                <c:pt idx="69">
                  <c:v>-1.0504979585438641</c:v>
                </c:pt>
                <c:pt idx="70">
                  <c:v>-2.1685506010299088E-2</c:v>
                </c:pt>
                <c:pt idx="71">
                  <c:v>-0.61809513025921026</c:v>
                </c:pt>
                <c:pt idx="72">
                  <c:v>-0.93597655062555529</c:v>
                </c:pt>
                <c:pt idx="73">
                  <c:v>-1.4819813745197778</c:v>
                </c:pt>
                <c:pt idx="74">
                  <c:v>-0.10886445898301977</c:v>
                </c:pt>
                <c:pt idx="75">
                  <c:v>-4.0504041509953098E-2</c:v>
                </c:pt>
                <c:pt idx="76">
                  <c:v>-1.2130889000757203</c:v>
                </c:pt>
                <c:pt idx="77">
                  <c:v>-1.1087439655755953</c:v>
                </c:pt>
                <c:pt idx="78">
                  <c:v>-1.4563750551683783</c:v>
                </c:pt>
                <c:pt idx="79">
                  <c:v>-0.55314885337782316</c:v>
                </c:pt>
                <c:pt idx="80">
                  <c:v>-1.0155708251498665</c:v>
                </c:pt>
                <c:pt idx="81">
                  <c:v>-0.6472776374751924</c:v>
                </c:pt>
                <c:pt idx="82">
                  <c:v>-1.1674883249688195</c:v>
                </c:pt>
                <c:pt idx="83">
                  <c:v>-1.5346093076076017</c:v>
                </c:pt>
                <c:pt idx="84">
                  <c:v>0.1536508733778959</c:v>
                </c:pt>
                <c:pt idx="85">
                  <c:v>-1.1129171428715552</c:v>
                </c:pt>
                <c:pt idx="86">
                  <c:v>-0.51284679990117399</c:v>
                </c:pt>
                <c:pt idx="87">
                  <c:v>-0.65427868085154151</c:v>
                </c:pt>
                <c:pt idx="88">
                  <c:v>-1.3608859107696285</c:v>
                </c:pt>
                <c:pt idx="89">
                  <c:v>-0.45949909321165572</c:v>
                </c:pt>
                <c:pt idx="90">
                  <c:v>-1.1478182586638086</c:v>
                </c:pt>
                <c:pt idx="91">
                  <c:v>-0.58682532438011581</c:v>
                </c:pt>
                <c:pt idx="92">
                  <c:v>-1.1129171428715552</c:v>
                </c:pt>
                <c:pt idx="93">
                  <c:v>7.3412720080145932E-2</c:v>
                </c:pt>
                <c:pt idx="94">
                  <c:v>8.3580116231040114E-2</c:v>
                </c:pt>
                <c:pt idx="95">
                  <c:v>-0.75878089896963152</c:v>
                </c:pt>
                <c:pt idx="96">
                  <c:v>0.17073944727105927</c:v>
                </c:pt>
                <c:pt idx="97">
                  <c:v>-1.1165360937944364</c:v>
                </c:pt>
                <c:pt idx="98">
                  <c:v>-1.5715437620317845</c:v>
                </c:pt>
                <c:pt idx="99">
                  <c:v>-0.50705261495669263</c:v>
                </c:pt>
                <c:pt idx="100">
                  <c:v>-1.2664336559250569</c:v>
                </c:pt>
                <c:pt idx="101">
                  <c:v>-0.86067782227480027</c:v>
                </c:pt>
                <c:pt idx="102">
                  <c:v>-0.95728151218683843</c:v>
                </c:pt>
                <c:pt idx="103">
                  <c:v>-1.6478847870567574</c:v>
                </c:pt>
                <c:pt idx="104">
                  <c:v>0.1536508733778959</c:v>
                </c:pt>
                <c:pt idx="105">
                  <c:v>-1.299200440342327</c:v>
                </c:pt>
                <c:pt idx="106">
                  <c:v>-0.79040420243859588</c:v>
                </c:pt>
                <c:pt idx="107">
                  <c:v>0.39007047667532335</c:v>
                </c:pt>
                <c:pt idx="108">
                  <c:v>-0.98740186416350251</c:v>
                </c:pt>
                <c:pt idx="109">
                  <c:v>-0.56181379890830352</c:v>
                </c:pt>
                <c:pt idx="110">
                  <c:v>-0.50705261495669263</c:v>
                </c:pt>
                <c:pt idx="111">
                  <c:v>-1.4585675222681773</c:v>
                </c:pt>
                <c:pt idx="112">
                  <c:v>-0.29989300064177304</c:v>
                </c:pt>
                <c:pt idx="113">
                  <c:v>-0.32994046244978809</c:v>
                </c:pt>
                <c:pt idx="114">
                  <c:v>-1.0504979585438641</c:v>
                </c:pt>
                <c:pt idx="115">
                  <c:v>-0.23292343333624863</c:v>
                </c:pt>
                <c:pt idx="116">
                  <c:v>-0.95728151218683843</c:v>
                </c:pt>
                <c:pt idx="117">
                  <c:v>-1.3796437895062839</c:v>
                </c:pt>
                <c:pt idx="118">
                  <c:v>-0.83848954277469678</c:v>
                </c:pt>
                <c:pt idx="119">
                  <c:v>-0.70037516306187186</c:v>
                </c:pt>
                <c:pt idx="120">
                  <c:v>-0.48716708660876323</c:v>
                </c:pt>
                <c:pt idx="121">
                  <c:v>-0.67463283772432736</c:v>
                </c:pt>
                <c:pt idx="122">
                  <c:v>-0.18531730212251635</c:v>
                </c:pt>
                <c:pt idx="123">
                  <c:v>-0.10086059328298781</c:v>
                </c:pt>
                <c:pt idx="124">
                  <c:v>-1.8495758117542489</c:v>
                </c:pt>
                <c:pt idx="125">
                  <c:v>-5.4765770630864276E-2</c:v>
                </c:pt>
                <c:pt idx="126">
                  <c:v>-1.274859919350001</c:v>
                </c:pt>
                <c:pt idx="127">
                  <c:v>-1.3567587799967191</c:v>
                </c:pt>
                <c:pt idx="128">
                  <c:v>-0.31517097947065265</c:v>
                </c:pt>
                <c:pt idx="129">
                  <c:v>-1.1801238971179886</c:v>
                </c:pt>
                <c:pt idx="130">
                  <c:v>-0.3201489823242219</c:v>
                </c:pt>
                <c:pt idx="131">
                  <c:v>-0.80609623282852383</c:v>
                </c:pt>
                <c:pt idx="132">
                  <c:v>-0.42733305691153362</c:v>
                </c:pt>
                <c:pt idx="133">
                  <c:v>-0.56820186493832137</c:v>
                </c:pt>
                <c:pt idx="134">
                  <c:v>-1.0504979585438641</c:v>
                </c:pt>
                <c:pt idx="135">
                  <c:v>-0.78011591607636077</c:v>
                </c:pt>
                <c:pt idx="136">
                  <c:v>-0.35121100992343074</c:v>
                </c:pt>
                <c:pt idx="137">
                  <c:v>-0.57031068407459062</c:v>
                </c:pt>
                <c:pt idx="138">
                  <c:v>-1.1544743551776295</c:v>
                </c:pt>
                <c:pt idx="139">
                  <c:v>-0.88179006319515529</c:v>
                </c:pt>
                <c:pt idx="140">
                  <c:v>-1.8729370354021733</c:v>
                </c:pt>
                <c:pt idx="141">
                  <c:v>-0.20083124825081011</c:v>
                </c:pt>
                <c:pt idx="142">
                  <c:v>-1.0981323034245576</c:v>
                </c:pt>
                <c:pt idx="143">
                  <c:v>-0.90972606497721309</c:v>
                </c:pt>
                <c:pt idx="144">
                  <c:v>-1.4942398529278231</c:v>
                </c:pt>
                <c:pt idx="145">
                  <c:v>-0.40949756181735225</c:v>
                </c:pt>
                <c:pt idx="146">
                  <c:v>-1.5120023460481455</c:v>
                </c:pt>
                <c:pt idx="147">
                  <c:v>-1.4075755783874888</c:v>
                </c:pt>
                <c:pt idx="148">
                  <c:v>-0.39719347002025407</c:v>
                </c:pt>
                <c:pt idx="149">
                  <c:v>-0.83848954277469678</c:v>
                </c:pt>
                <c:pt idx="150">
                  <c:v>-0.91357448083830428</c:v>
                </c:pt>
                <c:pt idx="151">
                  <c:v>-0.18732184469210655</c:v>
                </c:pt>
                <c:pt idx="152">
                  <c:v>-0.99699566813820217</c:v>
                </c:pt>
                <c:pt idx="153">
                  <c:v>-1.2543554206179224</c:v>
                </c:pt>
                <c:pt idx="154">
                  <c:v>-1.2043435740460346</c:v>
                </c:pt>
                <c:pt idx="155">
                  <c:v>-0.38453652061588706</c:v>
                </c:pt>
                <c:pt idx="156">
                  <c:v>-0.71269857499379741</c:v>
                </c:pt>
                <c:pt idx="157">
                  <c:v>-0.52839727006893555</c:v>
                </c:pt>
                <c:pt idx="158">
                  <c:v>-0.32994046244978809</c:v>
                </c:pt>
                <c:pt idx="159">
                  <c:v>-1.1738520314000935</c:v>
                </c:pt>
                <c:pt idx="160">
                  <c:v>-1.7644091118497018</c:v>
                </c:pt>
                <c:pt idx="161">
                  <c:v>-0.29989300064177304</c:v>
                </c:pt>
                <c:pt idx="162">
                  <c:v>-1.3085672417291616</c:v>
                </c:pt>
                <c:pt idx="163">
                  <c:v>-1.4148916416334278</c:v>
                </c:pt>
                <c:pt idx="164">
                  <c:v>-0.73634800476566953</c:v>
                </c:pt>
                <c:pt idx="165">
                  <c:v>-0.42382322345591261</c:v>
                </c:pt>
                <c:pt idx="166">
                  <c:v>-0.50118092953667348</c:v>
                </c:pt>
                <c:pt idx="167">
                  <c:v>-0.31120114945396504</c:v>
                </c:pt>
                <c:pt idx="168">
                  <c:v>-0.4972223921145858</c:v>
                </c:pt>
                <c:pt idx="169">
                  <c:v>-0.67463283772432736</c:v>
                </c:pt>
                <c:pt idx="170">
                  <c:v>-1.6436209961433925</c:v>
                </c:pt>
                <c:pt idx="171">
                  <c:v>3.2261640904181904E-2</c:v>
                </c:pt>
                <c:pt idx="172">
                  <c:v>-1.4001341856752743</c:v>
                </c:pt>
                <c:pt idx="173">
                  <c:v>-0.67463283772432736</c:v>
                </c:pt>
                <c:pt idx="174">
                  <c:v>-0.31215715172108632</c:v>
                </c:pt>
                <c:pt idx="175">
                  <c:v>-0.68769369317996198</c:v>
                </c:pt>
                <c:pt idx="176">
                  <c:v>-1.2383159737763676</c:v>
                </c:pt>
                <c:pt idx="177">
                  <c:v>4.6685946595118342E-2</c:v>
                </c:pt>
                <c:pt idx="178">
                  <c:v>-1.8932986659200221E-2</c:v>
                </c:pt>
                <c:pt idx="179">
                  <c:v>-1.0333849746918584</c:v>
                </c:pt>
                <c:pt idx="180">
                  <c:v>-0.73921603486944754</c:v>
                </c:pt>
                <c:pt idx="181">
                  <c:v>-0.76957890862079437</c:v>
                </c:pt>
                <c:pt idx="182">
                  <c:v>-1.267052015821865</c:v>
                </c:pt>
                <c:pt idx="183">
                  <c:v>-2.0266853126967357</c:v>
                </c:pt>
                <c:pt idx="184">
                  <c:v>-1.5454863343542211</c:v>
                </c:pt>
                <c:pt idx="185">
                  <c:v>-0.32994046244978809</c:v>
                </c:pt>
                <c:pt idx="186">
                  <c:v>-0.65427868085154151</c:v>
                </c:pt>
                <c:pt idx="187">
                  <c:v>0.84156482611731986</c:v>
                </c:pt>
                <c:pt idx="188">
                  <c:v>-0.36349949601312714</c:v>
                </c:pt>
                <c:pt idx="189">
                  <c:v>-1.6706155781420313</c:v>
                </c:pt>
                <c:pt idx="190">
                  <c:v>-0.30759769362963524</c:v>
                </c:pt>
                <c:pt idx="191">
                  <c:v>-0.46420055323129511</c:v>
                </c:pt>
                <c:pt idx="192">
                  <c:v>-1.346973538821717</c:v>
                </c:pt>
                <c:pt idx="193">
                  <c:v>-0.10886445898301977</c:v>
                </c:pt>
                <c:pt idx="194">
                  <c:v>-1.299200440342327</c:v>
                </c:pt>
                <c:pt idx="195">
                  <c:v>-1.0001471456067237</c:v>
                </c:pt>
                <c:pt idx="196">
                  <c:v>-1.1201251631260343</c:v>
                </c:pt>
                <c:pt idx="197">
                  <c:v>-0.65427868085154151</c:v>
                </c:pt>
                <c:pt idx="198">
                  <c:v>-1.1129171428715552</c:v>
                </c:pt>
                <c:pt idx="199">
                  <c:v>-0.68769369317996198</c:v>
                </c:pt>
                <c:pt idx="200">
                  <c:v>0.17573664123282112</c:v>
                </c:pt>
                <c:pt idx="201">
                  <c:v>-0.76189342941110272</c:v>
                </c:pt>
                <c:pt idx="202">
                  <c:v>-0.34506029711018937</c:v>
                </c:pt>
                <c:pt idx="203">
                  <c:v>-0.40949756181735225</c:v>
                </c:pt>
                <c:pt idx="204">
                  <c:v>-0.32994046244978809</c:v>
                </c:pt>
                <c:pt idx="205">
                  <c:v>-0.65427868085154151</c:v>
                </c:pt>
                <c:pt idx="206">
                  <c:v>-1.7341805593169057</c:v>
                </c:pt>
                <c:pt idx="207">
                  <c:v>-0.78011591607636077</c:v>
                </c:pt>
                <c:pt idx="208">
                  <c:v>-0.64016260751031995</c:v>
                </c:pt>
                <c:pt idx="209">
                  <c:v>-1.422086526307941</c:v>
                </c:pt>
                <c:pt idx="210">
                  <c:v>-1.0981323034245576</c:v>
                </c:pt>
                <c:pt idx="211">
                  <c:v>-0.57270839503330229</c:v>
                </c:pt>
                <c:pt idx="212">
                  <c:v>-1.0981323034245576</c:v>
                </c:pt>
                <c:pt idx="213">
                  <c:v>-0.37937039741519407</c:v>
                </c:pt>
                <c:pt idx="214">
                  <c:v>-0.74770867642922489</c:v>
                </c:pt>
                <c:pt idx="215">
                  <c:v>-1.5454863343542211</c:v>
                </c:pt>
                <c:pt idx="216">
                  <c:v>-0.68769369317996198</c:v>
                </c:pt>
                <c:pt idx="217">
                  <c:v>-0.77223713451312836</c:v>
                </c:pt>
                <c:pt idx="218">
                  <c:v>-0.65427868085154151</c:v>
                </c:pt>
                <c:pt idx="219">
                  <c:v>-2.0195319233541009</c:v>
                </c:pt>
                <c:pt idx="220">
                  <c:v>-0.81027958890675167</c:v>
                </c:pt>
                <c:pt idx="221">
                  <c:v>-4.2104480556255368E-2</c:v>
                </c:pt>
                <c:pt idx="222">
                  <c:v>-0.87764872439849806</c:v>
                </c:pt>
                <c:pt idx="223">
                  <c:v>-1.5664558371151713</c:v>
                </c:pt>
                <c:pt idx="224">
                  <c:v>-1.7259875661849093</c:v>
                </c:pt>
                <c:pt idx="225">
                  <c:v>-0.90192561589039344</c:v>
                </c:pt>
                <c:pt idx="226">
                  <c:v>-0.83848954277469678</c:v>
                </c:pt>
                <c:pt idx="227">
                  <c:v>-0.68446492102587864</c:v>
                </c:pt>
                <c:pt idx="228">
                  <c:v>-1.3730371386990292</c:v>
                </c:pt>
                <c:pt idx="229">
                  <c:v>-1.9492220863651006</c:v>
                </c:pt>
                <c:pt idx="230">
                  <c:v>-0.98252442296269571</c:v>
                </c:pt>
                <c:pt idx="231">
                  <c:v>-0.9467594248082809</c:v>
                </c:pt>
                <c:pt idx="232">
                  <c:v>-1.3608859107696285</c:v>
                </c:pt>
                <c:pt idx="233">
                  <c:v>-1.6633065689614046</c:v>
                </c:pt>
                <c:pt idx="234">
                  <c:v>3.1514755279423184E-2</c:v>
                </c:pt>
                <c:pt idx="235">
                  <c:v>-0.70348879067450432</c:v>
                </c:pt>
                <c:pt idx="236">
                  <c:v>-1.3770131738635354</c:v>
                </c:pt>
                <c:pt idx="237">
                  <c:v>-1.3131759853928473</c:v>
                </c:pt>
                <c:pt idx="238">
                  <c:v>-0.39236825516042284</c:v>
                </c:pt>
                <c:pt idx="239">
                  <c:v>-0.74770867642922489</c:v>
                </c:pt>
                <c:pt idx="240">
                  <c:v>-0.68585160518279775</c:v>
                </c:pt>
                <c:pt idx="241">
                  <c:v>-0.65427868085154151</c:v>
                </c:pt>
                <c:pt idx="242">
                  <c:v>-0.27711385469651667</c:v>
                </c:pt>
                <c:pt idx="243">
                  <c:v>-0.68769369317996198</c:v>
                </c:pt>
                <c:pt idx="244">
                  <c:v>-1.6665702117907368</c:v>
                </c:pt>
                <c:pt idx="245">
                  <c:v>-1.0709834376079621</c:v>
                </c:pt>
                <c:pt idx="246">
                  <c:v>-1.2798383367043555</c:v>
                </c:pt>
                <c:pt idx="247">
                  <c:v>-1.0789147898397449</c:v>
                </c:pt>
                <c:pt idx="248">
                  <c:v>-1.3441367897437895</c:v>
                </c:pt>
                <c:pt idx="249">
                  <c:v>-0.16476417754912714</c:v>
                </c:pt>
                <c:pt idx="250">
                  <c:v>-0.60117388663838334</c:v>
                </c:pt>
                <c:pt idx="251">
                  <c:v>-1.6624868119593417</c:v>
                </c:pt>
                <c:pt idx="252">
                  <c:v>-1.7803360234670755</c:v>
                </c:pt>
                <c:pt idx="253">
                  <c:v>-0.28407092460527533</c:v>
                </c:pt>
                <c:pt idx="254">
                  <c:v>-0.9467594248082809</c:v>
                </c:pt>
                <c:pt idx="255">
                  <c:v>-0.73055474482989413</c:v>
                </c:pt>
                <c:pt idx="256">
                  <c:v>-0.82461288184898529</c:v>
                </c:pt>
                <c:pt idx="257">
                  <c:v>-0.78011591607636077</c:v>
                </c:pt>
                <c:pt idx="258">
                  <c:v>-0.57449810260283873</c:v>
                </c:pt>
                <c:pt idx="259">
                  <c:v>-0.83848954277469678</c:v>
                </c:pt>
                <c:pt idx="260">
                  <c:v>-0.27866929623320674</c:v>
                </c:pt>
                <c:pt idx="261">
                  <c:v>-1.0504979585438641</c:v>
                </c:pt>
                <c:pt idx="262">
                  <c:v>-0.85193769971583688</c:v>
                </c:pt>
                <c:pt idx="263">
                  <c:v>-0.71269857499379741</c:v>
                </c:pt>
                <c:pt idx="264">
                  <c:v>-0.85981166220691441</c:v>
                </c:pt>
                <c:pt idx="265">
                  <c:v>-0.12881902732118417</c:v>
                </c:pt>
                <c:pt idx="266">
                  <c:v>0.26671039616578179</c:v>
                </c:pt>
                <c:pt idx="267">
                  <c:v>-1.744492287281487</c:v>
                </c:pt>
                <c:pt idx="268">
                  <c:v>-1.2043435740460346</c:v>
                </c:pt>
                <c:pt idx="269">
                  <c:v>-1.6414733007635205</c:v>
                </c:pt>
                <c:pt idx="270">
                  <c:v>-1.8276998391063735</c:v>
                </c:pt>
                <c:pt idx="271">
                  <c:v>-1.3177363516455345</c:v>
                </c:pt>
                <c:pt idx="272">
                  <c:v>-1.8016958456484446</c:v>
                </c:pt>
                <c:pt idx="273">
                  <c:v>-0.67463283772432736</c:v>
                </c:pt>
                <c:pt idx="274">
                  <c:v>-1.259572973070983</c:v>
                </c:pt>
                <c:pt idx="275">
                  <c:v>-0.98740186416350251</c:v>
                </c:pt>
                <c:pt idx="276">
                  <c:v>-0.50705261495669263</c:v>
                </c:pt>
                <c:pt idx="277">
                  <c:v>-0.93597655062555529</c:v>
                </c:pt>
                <c:pt idx="278">
                  <c:v>0.39457434966508004</c:v>
                </c:pt>
                <c:pt idx="279">
                  <c:v>-3.9380775601317317E-3</c:v>
                </c:pt>
                <c:pt idx="280">
                  <c:v>-1.0110008832034922</c:v>
                </c:pt>
                <c:pt idx="281">
                  <c:v>-0.65427868085154151</c:v>
                </c:pt>
                <c:pt idx="282">
                  <c:v>-1.2003995435663719</c:v>
                </c:pt>
                <c:pt idx="283">
                  <c:v>-0.54609138470475393</c:v>
                </c:pt>
                <c:pt idx="284">
                  <c:v>-0.83848954277469678</c:v>
                </c:pt>
                <c:pt idx="285">
                  <c:v>6.2369368555866639E-2</c:v>
                </c:pt>
                <c:pt idx="286">
                  <c:v>-1.4001341856752743</c:v>
                </c:pt>
                <c:pt idx="287">
                  <c:v>2.2644856719763858E-2</c:v>
                </c:pt>
                <c:pt idx="288">
                  <c:v>-0.88179006319515529</c:v>
                </c:pt>
                <c:pt idx="289">
                  <c:v>-0.59881489192145332</c:v>
                </c:pt>
                <c:pt idx="290">
                  <c:v>-1.0275276371241344</c:v>
                </c:pt>
                <c:pt idx="291">
                  <c:v>-1.1544743551776295</c:v>
                </c:pt>
                <c:pt idx="292">
                  <c:v>-1.299200440342327</c:v>
                </c:pt>
                <c:pt idx="293">
                  <c:v>-0.46899686461853213</c:v>
                </c:pt>
                <c:pt idx="294">
                  <c:v>-1.0155708251498665</c:v>
                </c:pt>
                <c:pt idx="295">
                  <c:v>-1.5290669160717747</c:v>
                </c:pt>
                <c:pt idx="296">
                  <c:v>-0.48716708660876323</c:v>
                </c:pt>
                <c:pt idx="297">
                  <c:v>-0.66457429842340487</c:v>
                </c:pt>
                <c:pt idx="298">
                  <c:v>-0.57449810260283873</c:v>
                </c:pt>
                <c:pt idx="299">
                  <c:v>-0.88995639062972409</c:v>
                </c:pt>
                <c:pt idx="300">
                  <c:v>-1.4530654647528836</c:v>
                </c:pt>
                <c:pt idx="301">
                  <c:v>-1.8360329865533929</c:v>
                </c:pt>
                <c:pt idx="302">
                  <c:v>-0.85632968901185702</c:v>
                </c:pt>
                <c:pt idx="303">
                  <c:v>-1.1201251631260343</c:v>
                </c:pt>
                <c:pt idx="304">
                  <c:v>-1.3567587799967191</c:v>
                </c:pt>
                <c:pt idx="305">
                  <c:v>-0.67463283772432736</c:v>
                </c:pt>
                <c:pt idx="306">
                  <c:v>-0.98601388149628666</c:v>
                </c:pt>
                <c:pt idx="307">
                  <c:v>-0.57761259774392693</c:v>
                </c:pt>
                <c:pt idx="308">
                  <c:v>-1.1801238971179886</c:v>
                </c:pt>
                <c:pt idx="309">
                  <c:v>-0.61048469765694802</c:v>
                </c:pt>
                <c:pt idx="310">
                  <c:v>-0.57699146834229886</c:v>
                </c:pt>
                <c:pt idx="311">
                  <c:v>-1.2896272379526441</c:v>
                </c:pt>
                <c:pt idx="312">
                  <c:v>-1.024569113760657</c:v>
                </c:pt>
                <c:pt idx="313">
                  <c:v>-0.72171799996936237</c:v>
                </c:pt>
                <c:pt idx="314">
                  <c:v>-0.4922235110135586</c:v>
                </c:pt>
                <c:pt idx="315">
                  <c:v>-0.78011591607636077</c:v>
                </c:pt>
                <c:pt idx="316">
                  <c:v>-0.95728151218683843</c:v>
                </c:pt>
                <c:pt idx="317">
                  <c:v>-1.1129171428715552</c:v>
                </c:pt>
                <c:pt idx="318">
                  <c:v>-0.53528745323889426</c:v>
                </c:pt>
                <c:pt idx="319">
                  <c:v>-0.71269857499379741</c:v>
                </c:pt>
                <c:pt idx="320">
                  <c:v>-1.1674883249688195</c:v>
                </c:pt>
                <c:pt idx="321">
                  <c:v>-1.0828268561605872</c:v>
                </c:pt>
                <c:pt idx="322">
                  <c:v>-0.53528745323889426</c:v>
                </c:pt>
                <c:pt idx="323">
                  <c:v>-0.87764872439849806</c:v>
                </c:pt>
                <c:pt idx="324">
                  <c:v>-1.3887274861184145</c:v>
                </c:pt>
                <c:pt idx="325">
                  <c:v>-1.3085672417291616</c:v>
                </c:pt>
                <c:pt idx="326">
                  <c:v>-1.1924024430012989</c:v>
                </c:pt>
                <c:pt idx="327">
                  <c:v>-1.2896272379526441</c:v>
                </c:pt>
                <c:pt idx="328">
                  <c:v>6.2369368555866639E-2</c:v>
                </c:pt>
                <c:pt idx="329">
                  <c:v>-1.9115979269872629</c:v>
                </c:pt>
                <c:pt idx="330">
                  <c:v>-0.62408954201136291</c:v>
                </c:pt>
                <c:pt idx="331">
                  <c:v>-1.7376450760420525</c:v>
                </c:pt>
                <c:pt idx="332">
                  <c:v>-0.81027958890675167</c:v>
                </c:pt>
                <c:pt idx="333">
                  <c:v>-0.95728151218683843</c:v>
                </c:pt>
                <c:pt idx="334">
                  <c:v>-0.40949756181735225</c:v>
                </c:pt>
                <c:pt idx="335">
                  <c:v>-2.0784577758257603</c:v>
                </c:pt>
                <c:pt idx="336">
                  <c:v>-1.3441367897437895</c:v>
                </c:pt>
                <c:pt idx="337">
                  <c:v>-0.78011591607636077</c:v>
                </c:pt>
                <c:pt idx="338">
                  <c:v>-0.76421333188364216</c:v>
                </c:pt>
                <c:pt idx="339">
                  <c:v>-0.1607016761811729</c:v>
                </c:pt>
                <c:pt idx="340">
                  <c:v>-1.299200440342327</c:v>
                </c:pt>
                <c:pt idx="341">
                  <c:v>-1.792669954396894</c:v>
                </c:pt>
                <c:pt idx="342">
                  <c:v>-0.72468351358609151</c:v>
                </c:pt>
                <c:pt idx="343">
                  <c:v>-0.51666752576318586</c:v>
                </c:pt>
                <c:pt idx="344">
                  <c:v>-0.73634800476566953</c:v>
                </c:pt>
                <c:pt idx="345">
                  <c:v>-0.6472776374751924</c:v>
                </c:pt>
                <c:pt idx="346">
                  <c:v>-1.0828268561605872</c:v>
                </c:pt>
                <c:pt idx="347">
                  <c:v>-1.5454863343542211</c:v>
                </c:pt>
                <c:pt idx="348">
                  <c:v>-0.92491965727975822</c:v>
                </c:pt>
                <c:pt idx="349">
                  <c:v>-8.4416564650902901E-2</c:v>
                </c:pt>
                <c:pt idx="350">
                  <c:v>-1.4881538562989602</c:v>
                </c:pt>
                <c:pt idx="351">
                  <c:v>-1.2043435740460346</c:v>
                </c:pt>
                <c:pt idx="352">
                  <c:v>-2.0337227849169266</c:v>
                </c:pt>
                <c:pt idx="353">
                  <c:v>-1.2798383367043555</c:v>
                </c:pt>
                <c:pt idx="354">
                  <c:v>-1.2490744528080493</c:v>
                </c:pt>
                <c:pt idx="355">
                  <c:v>-0.95728151218683843</c:v>
                </c:pt>
                <c:pt idx="356">
                  <c:v>-0.78011591607636077</c:v>
                </c:pt>
                <c:pt idx="357">
                  <c:v>-0.73055474482989413</c:v>
                </c:pt>
                <c:pt idx="358">
                  <c:v>-0.51666752576318586</c:v>
                </c:pt>
                <c:pt idx="359">
                  <c:v>-1.1674883249688195</c:v>
                </c:pt>
                <c:pt idx="360">
                  <c:v>-1.7236180405755241</c:v>
                </c:pt>
                <c:pt idx="361">
                  <c:v>-1.1850770231055612</c:v>
                </c:pt>
                <c:pt idx="362">
                  <c:v>-0.50705261495669263</c:v>
                </c:pt>
                <c:pt idx="363">
                  <c:v>-0.82461288184898529</c:v>
                </c:pt>
                <c:pt idx="364">
                  <c:v>-1.6902958153979075</c:v>
                </c:pt>
                <c:pt idx="365">
                  <c:v>-1.1201251631260343</c:v>
                </c:pt>
                <c:pt idx="366">
                  <c:v>-0.9036089499513934</c:v>
                </c:pt>
                <c:pt idx="367">
                  <c:v>-1.6238983565261247</c:v>
                </c:pt>
                <c:pt idx="368">
                  <c:v>-0.29363157817629704</c:v>
                </c:pt>
                <c:pt idx="369">
                  <c:v>-1.259572973070983</c:v>
                </c:pt>
                <c:pt idx="370">
                  <c:v>-0.45216652171559985</c:v>
                </c:pt>
                <c:pt idx="371">
                  <c:v>-1.3441367897437895</c:v>
                </c:pt>
                <c:pt idx="372">
                  <c:v>-0.91357448083830428</c:v>
                </c:pt>
                <c:pt idx="373">
                  <c:v>-0.58682532438011581</c:v>
                </c:pt>
                <c:pt idx="374">
                  <c:v>-0.68446492102587864</c:v>
                </c:pt>
                <c:pt idx="375">
                  <c:v>-0.94319474306495943</c:v>
                </c:pt>
                <c:pt idx="376">
                  <c:v>-0.95205227738906872</c:v>
                </c:pt>
                <c:pt idx="377">
                  <c:v>-1.0669628328986949</c:v>
                </c:pt>
                <c:pt idx="378">
                  <c:v>-0.86498296465732816</c:v>
                </c:pt>
                <c:pt idx="379">
                  <c:v>-0.69408047514958016</c:v>
                </c:pt>
                <c:pt idx="380">
                  <c:v>-1.0981323034245576</c:v>
                </c:pt>
                <c:pt idx="381">
                  <c:v>-1.3887274861184145</c:v>
                </c:pt>
                <c:pt idx="382">
                  <c:v>-1.4563750551683783</c:v>
                </c:pt>
                <c:pt idx="383">
                  <c:v>-1.7644091118497018</c:v>
                </c:pt>
                <c:pt idx="384">
                  <c:v>-0.99699566813820217</c:v>
                </c:pt>
                <c:pt idx="385">
                  <c:v>-0.39091034625795795</c:v>
                </c:pt>
                <c:pt idx="386">
                  <c:v>-1.4001341856752743</c:v>
                </c:pt>
                <c:pt idx="387">
                  <c:v>-0.53528745323889426</c:v>
                </c:pt>
                <c:pt idx="388">
                  <c:v>-0.39301467257534839</c:v>
                </c:pt>
                <c:pt idx="389">
                  <c:v>-0.88995639062972409</c:v>
                </c:pt>
                <c:pt idx="390">
                  <c:v>-0.99699566813820217</c:v>
                </c:pt>
                <c:pt idx="391">
                  <c:v>-0.66457429842340487</c:v>
                </c:pt>
                <c:pt idx="392">
                  <c:v>-0.77223713451312836</c:v>
                </c:pt>
                <c:pt idx="393">
                  <c:v>-0.65427868085154151</c:v>
                </c:pt>
                <c:pt idx="394">
                  <c:v>-1.3267159398965418</c:v>
                </c:pt>
                <c:pt idx="395">
                  <c:v>-1.4429826525487734</c:v>
                </c:pt>
                <c:pt idx="396">
                  <c:v>-0.68446492102587864</c:v>
                </c:pt>
                <c:pt idx="397">
                  <c:v>-0.78011591607636077</c:v>
                </c:pt>
                <c:pt idx="398">
                  <c:v>-0.82461288184898529</c:v>
                </c:pt>
                <c:pt idx="399">
                  <c:v>-1.0155708251498665</c:v>
                </c:pt>
                <c:pt idx="400">
                  <c:v>-7.5965954912228739E-2</c:v>
                </c:pt>
                <c:pt idx="401">
                  <c:v>-1.1801238971179886</c:v>
                </c:pt>
                <c:pt idx="402">
                  <c:v>-0.67463283772432736</c:v>
                </c:pt>
                <c:pt idx="403">
                  <c:v>-0.45554245917882413</c:v>
                </c:pt>
                <c:pt idx="404">
                  <c:v>0.33491146137322847</c:v>
                </c:pt>
                <c:pt idx="405">
                  <c:v>-0.91928403914587697</c:v>
                </c:pt>
                <c:pt idx="406">
                  <c:v>-0.15947574386919705</c:v>
                </c:pt>
                <c:pt idx="407">
                  <c:v>-0.32994046244978809</c:v>
                </c:pt>
                <c:pt idx="408">
                  <c:v>-1.0669628328986949</c:v>
                </c:pt>
                <c:pt idx="409">
                  <c:v>-1.0155708251498665</c:v>
                </c:pt>
                <c:pt idx="410">
                  <c:v>-1.7708501317565504</c:v>
                </c:pt>
                <c:pt idx="411">
                  <c:v>-0.99699566813820217</c:v>
                </c:pt>
                <c:pt idx="412">
                  <c:v>-1.5664558371151713</c:v>
                </c:pt>
                <c:pt idx="413">
                  <c:v>-0.83061423486854224</c:v>
                </c:pt>
                <c:pt idx="414">
                  <c:v>-0.14322750002818621</c:v>
                </c:pt>
                <c:pt idx="415">
                  <c:v>-1.9658595410880007</c:v>
                </c:pt>
                <c:pt idx="416">
                  <c:v>-0.32994046244978809</c:v>
                </c:pt>
                <c:pt idx="417">
                  <c:v>-1.0776029054730891</c:v>
                </c:pt>
                <c:pt idx="418">
                  <c:v>-0.57031068407459062</c:v>
                </c:pt>
                <c:pt idx="419">
                  <c:v>-0.12292449554163438</c:v>
                </c:pt>
                <c:pt idx="420">
                  <c:v>-1.9069493774462811</c:v>
                </c:pt>
                <c:pt idx="421">
                  <c:v>-0.61048469765694802</c:v>
                </c:pt>
                <c:pt idx="422">
                  <c:v>-0.73921603486944754</c:v>
                </c:pt>
                <c:pt idx="423">
                  <c:v>-0.80293214495853782</c:v>
                </c:pt>
                <c:pt idx="424">
                  <c:v>-0.41977745686996354</c:v>
                </c:pt>
                <c:pt idx="425">
                  <c:v>-0.96755511055013155</c:v>
                </c:pt>
                <c:pt idx="426">
                  <c:v>-0.9467594248082809</c:v>
                </c:pt>
                <c:pt idx="427">
                  <c:v>-0.59749882326709225</c:v>
                </c:pt>
                <c:pt idx="428">
                  <c:v>-0.69408047514958016</c:v>
                </c:pt>
                <c:pt idx="429">
                  <c:v>-0.52607627689684933</c:v>
                </c:pt>
                <c:pt idx="430">
                  <c:v>-1.1801238971179886</c:v>
                </c:pt>
                <c:pt idx="431">
                  <c:v>-0.47687625298822062</c:v>
                </c:pt>
                <c:pt idx="432">
                  <c:v>-1.1478182586638086</c:v>
                </c:pt>
                <c:pt idx="433">
                  <c:v>-0.62185125566874011</c:v>
                </c:pt>
                <c:pt idx="434">
                  <c:v>-0.87764872439849806</c:v>
                </c:pt>
                <c:pt idx="435">
                  <c:v>-0.6472776374751924</c:v>
                </c:pt>
                <c:pt idx="436">
                  <c:v>-1.6979248257407038</c:v>
                </c:pt>
                <c:pt idx="437">
                  <c:v>-1.4038708159463316</c:v>
                </c:pt>
                <c:pt idx="438">
                  <c:v>-1.0637193619139118</c:v>
                </c:pt>
                <c:pt idx="439">
                  <c:v>-1.8509071544540774</c:v>
                </c:pt>
                <c:pt idx="440">
                  <c:v>-1.0669628328986949</c:v>
                </c:pt>
                <c:pt idx="441">
                  <c:v>-1.7956994744941845</c:v>
                </c:pt>
                <c:pt idx="442">
                  <c:v>-1.3116451633067037</c:v>
                </c:pt>
                <c:pt idx="443">
                  <c:v>-1.2698237962288135</c:v>
                </c:pt>
                <c:pt idx="444">
                  <c:v>-0.86498296465732816</c:v>
                </c:pt>
                <c:pt idx="445">
                  <c:v>-0.58682532438011581</c:v>
                </c:pt>
                <c:pt idx="446">
                  <c:v>-1.3039090836215295</c:v>
                </c:pt>
                <c:pt idx="447">
                  <c:v>-1.1883480193394764</c:v>
                </c:pt>
                <c:pt idx="448">
                  <c:v>-0.67463283772432736</c:v>
                </c:pt>
                <c:pt idx="449">
                  <c:v>-0.50705261495669263</c:v>
                </c:pt>
                <c:pt idx="450">
                  <c:v>-1.0905469349487975</c:v>
                </c:pt>
                <c:pt idx="451">
                  <c:v>-0.59881489192145332</c:v>
                </c:pt>
                <c:pt idx="452">
                  <c:v>-1.1544743551776295</c:v>
                </c:pt>
                <c:pt idx="453">
                  <c:v>-1.3355136802412759</c:v>
                </c:pt>
                <c:pt idx="454">
                  <c:v>-1.9069493774462811</c:v>
                </c:pt>
                <c:pt idx="455">
                  <c:v>-1.1177357460163708</c:v>
                </c:pt>
                <c:pt idx="456">
                  <c:v>-1.7271674987540144</c:v>
                </c:pt>
                <c:pt idx="457">
                  <c:v>-0.98740186416350251</c:v>
                </c:pt>
                <c:pt idx="458">
                  <c:v>-0.81027958890675167</c:v>
                </c:pt>
                <c:pt idx="459">
                  <c:v>-0.67463283772432736</c:v>
                </c:pt>
                <c:pt idx="460">
                  <c:v>-1.4629195345325425</c:v>
                </c:pt>
                <c:pt idx="461">
                  <c:v>-1.3925630956525679</c:v>
                </c:pt>
                <c:pt idx="462">
                  <c:v>-0.58682532438011581</c:v>
                </c:pt>
                <c:pt idx="463">
                  <c:v>-1.5234528882926579</c:v>
                </c:pt>
                <c:pt idx="464">
                  <c:v>-0.40133307448973687</c:v>
                </c:pt>
                <c:pt idx="465">
                  <c:v>-1.2159653297282389</c:v>
                </c:pt>
                <c:pt idx="466">
                  <c:v>-1.259572973070983</c:v>
                </c:pt>
                <c:pt idx="467">
                  <c:v>-1.4850785793784274</c:v>
                </c:pt>
                <c:pt idx="468">
                  <c:v>-0.95728151218683843</c:v>
                </c:pt>
                <c:pt idx="469">
                  <c:v>-1.1272156012353678</c:v>
                </c:pt>
                <c:pt idx="470">
                  <c:v>-0.45865423347977446</c:v>
                </c:pt>
                <c:pt idx="471">
                  <c:v>-0.19525168229632664</c:v>
                </c:pt>
                <c:pt idx="472">
                  <c:v>-1.0669628328986949</c:v>
                </c:pt>
                <c:pt idx="473">
                  <c:v>-1.3608859107696285</c:v>
                </c:pt>
                <c:pt idx="474">
                  <c:v>-0.75878089896963152</c:v>
                </c:pt>
                <c:pt idx="475">
                  <c:v>-1.425639768014749</c:v>
                </c:pt>
                <c:pt idx="476">
                  <c:v>-1.6706155781420313</c:v>
                </c:pt>
                <c:pt idx="477">
                  <c:v>-0.74770867642922489</c:v>
                </c:pt>
                <c:pt idx="478">
                  <c:v>-1.2383159737763676</c:v>
                </c:pt>
                <c:pt idx="479">
                  <c:v>-1.3267159398965418</c:v>
                </c:pt>
                <c:pt idx="480">
                  <c:v>-1.6857716049539652E-2</c:v>
                </c:pt>
                <c:pt idx="481">
                  <c:v>-1.4429826525487734</c:v>
                </c:pt>
                <c:pt idx="482">
                  <c:v>-1.274859919350001</c:v>
                </c:pt>
                <c:pt idx="483">
                  <c:v>-0.58682532438011581</c:v>
                </c:pt>
                <c:pt idx="484">
                  <c:v>-1.5508243806790465</c:v>
                </c:pt>
                <c:pt idx="485">
                  <c:v>-0.52421059958045557</c:v>
                </c:pt>
                <c:pt idx="486">
                  <c:v>-1.1738520314000935</c:v>
                </c:pt>
                <c:pt idx="487">
                  <c:v>-1.3770131738635354</c:v>
                </c:pt>
                <c:pt idx="488">
                  <c:v>-1.600879823092368</c:v>
                </c:pt>
                <c:pt idx="489">
                  <c:v>-1.4881538562989602</c:v>
                </c:pt>
                <c:pt idx="490">
                  <c:v>-0.72704149633625081</c:v>
                </c:pt>
                <c:pt idx="491">
                  <c:v>-1.227284341130775</c:v>
                </c:pt>
                <c:pt idx="492">
                  <c:v>-0.4444746271434028</c:v>
                </c:pt>
                <c:pt idx="493">
                  <c:v>-0.60273951378139912</c:v>
                </c:pt>
                <c:pt idx="494">
                  <c:v>-1.7987080086665685</c:v>
                </c:pt>
                <c:pt idx="495">
                  <c:v>-1.0155708251498665</c:v>
                </c:pt>
                <c:pt idx="496">
                  <c:v>-1.3925630956525679</c:v>
                </c:pt>
                <c:pt idx="497">
                  <c:v>-1.0905469349487975</c:v>
                </c:pt>
                <c:pt idx="498">
                  <c:v>-1.0669628328986949</c:v>
                </c:pt>
                <c:pt idx="499">
                  <c:v>-1.2043435740460346</c:v>
                </c:pt>
                <c:pt idx="500">
                  <c:v>-1.2383159737763676</c:v>
                </c:pt>
                <c:pt idx="501">
                  <c:v>-1.0420256498011389</c:v>
                </c:pt>
                <c:pt idx="502">
                  <c:v>-1.1272156012353678</c:v>
                </c:pt>
                <c:pt idx="503">
                  <c:v>-1.8754568274882253</c:v>
                </c:pt>
                <c:pt idx="504">
                  <c:v>-0.50286658200237599</c:v>
                </c:pt>
                <c:pt idx="505">
                  <c:v>-1.0504979585438641</c:v>
                </c:pt>
                <c:pt idx="506">
                  <c:v>-0.18387998791312515</c:v>
                </c:pt>
                <c:pt idx="507">
                  <c:v>-1.8115094109586647</c:v>
                </c:pt>
                <c:pt idx="508">
                  <c:v>-1.6542030035077941</c:v>
                </c:pt>
                <c:pt idx="509">
                  <c:v>-1.259572973070983</c:v>
                </c:pt>
                <c:pt idx="510">
                  <c:v>-1.2698237962288135</c:v>
                </c:pt>
                <c:pt idx="511">
                  <c:v>-0.95029513792013542</c:v>
                </c:pt>
                <c:pt idx="512">
                  <c:v>-1.3267159398965418</c:v>
                </c:pt>
                <c:pt idx="513">
                  <c:v>-1.0504979585438641</c:v>
                </c:pt>
                <c:pt idx="514">
                  <c:v>-1.4497304644566302</c:v>
                </c:pt>
                <c:pt idx="515">
                  <c:v>-0.76421333188364216</c:v>
                </c:pt>
                <c:pt idx="516">
                  <c:v>-0.47687625298822062</c:v>
                </c:pt>
                <c:pt idx="517">
                  <c:v>-0.6472776374751924</c:v>
                </c:pt>
                <c:pt idx="518">
                  <c:v>-0.63292983912370449</c:v>
                </c:pt>
                <c:pt idx="519">
                  <c:v>-1.1544743551776295</c:v>
                </c:pt>
                <c:pt idx="520">
                  <c:v>-0.94319474306495943</c:v>
                </c:pt>
                <c:pt idx="521">
                  <c:v>-1.6583646567479093</c:v>
                </c:pt>
                <c:pt idx="522">
                  <c:v>-1.1631934892905944</c:v>
                </c:pt>
                <c:pt idx="523">
                  <c:v>-0.72704149633625081</c:v>
                </c:pt>
                <c:pt idx="524">
                  <c:v>-1.1272156012353678</c:v>
                </c:pt>
                <c:pt idx="525">
                  <c:v>-0.36349949601312714</c:v>
                </c:pt>
                <c:pt idx="526">
                  <c:v>-0.74770867642922489</c:v>
                </c:pt>
                <c:pt idx="527">
                  <c:v>-1.1272156012353678</c:v>
                </c:pt>
                <c:pt idx="528">
                  <c:v>-0.95029513792013542</c:v>
                </c:pt>
                <c:pt idx="529">
                  <c:v>-1.1129171428715552</c:v>
                </c:pt>
                <c:pt idx="530">
                  <c:v>-2.0656765293775057</c:v>
                </c:pt>
                <c:pt idx="531">
                  <c:v>-1.4429826525487734</c:v>
                </c:pt>
                <c:pt idx="532">
                  <c:v>-1.5002417541375284</c:v>
                </c:pt>
                <c:pt idx="533">
                  <c:v>-1.5234528882926579</c:v>
                </c:pt>
                <c:pt idx="534">
                  <c:v>-0.58682532438011581</c:v>
                </c:pt>
                <c:pt idx="535">
                  <c:v>-1.744492287281487</c:v>
                </c:pt>
                <c:pt idx="536">
                  <c:v>-0.78011591607636077</c:v>
                </c:pt>
                <c:pt idx="537">
                  <c:v>-1.2698237962288135</c:v>
                </c:pt>
                <c:pt idx="538">
                  <c:v>-1.384857708142345</c:v>
                </c:pt>
                <c:pt idx="539">
                  <c:v>-0.57031068407459062</c:v>
                </c:pt>
                <c:pt idx="540">
                  <c:v>-1.299200440342327</c:v>
                </c:pt>
                <c:pt idx="541">
                  <c:v>-1.2244821098597778</c:v>
                </c:pt>
                <c:pt idx="542">
                  <c:v>-1.0448681348591511</c:v>
                </c:pt>
                <c:pt idx="543">
                  <c:v>-1.418503979941357</c:v>
                </c:pt>
                <c:pt idx="544">
                  <c:v>-1.4429826525487734</c:v>
                </c:pt>
                <c:pt idx="545">
                  <c:v>-0.53528745323889426</c:v>
                </c:pt>
                <c:pt idx="546">
                  <c:v>-1.1801238971179886</c:v>
                </c:pt>
                <c:pt idx="547">
                  <c:v>-0.6472776374751924</c:v>
                </c:pt>
                <c:pt idx="548">
                  <c:v>-0.99699566813820217</c:v>
                </c:pt>
                <c:pt idx="549">
                  <c:v>-1.2798383367043555</c:v>
                </c:pt>
                <c:pt idx="550">
                  <c:v>-0.80539508513859137</c:v>
                </c:pt>
                <c:pt idx="551">
                  <c:v>-1.0669628328986949</c:v>
                </c:pt>
                <c:pt idx="552">
                  <c:v>-1.0155708251498665</c:v>
                </c:pt>
                <c:pt idx="553">
                  <c:v>-1.0333849746918584</c:v>
                </c:pt>
                <c:pt idx="554">
                  <c:v>-0.67463283772432736</c:v>
                </c:pt>
                <c:pt idx="555">
                  <c:v>-1.600879823092368</c:v>
                </c:pt>
                <c:pt idx="556">
                  <c:v>-0.53528745323889426</c:v>
                </c:pt>
                <c:pt idx="557">
                  <c:v>-0.69408047514958016</c:v>
                </c:pt>
                <c:pt idx="558">
                  <c:v>-0.59881489192145332</c:v>
                </c:pt>
                <c:pt idx="559">
                  <c:v>-0.62185125566874011</c:v>
                </c:pt>
                <c:pt idx="560">
                  <c:v>-0.88995639062972409</c:v>
                </c:pt>
                <c:pt idx="561">
                  <c:v>-1.3355136802412759</c:v>
                </c:pt>
                <c:pt idx="562">
                  <c:v>-0.8734676118822311</c:v>
                </c:pt>
                <c:pt idx="563">
                  <c:v>-1.0669628328986949</c:v>
                </c:pt>
                <c:pt idx="564">
                  <c:v>-0.54875127059922935</c:v>
                </c:pt>
                <c:pt idx="565">
                  <c:v>-0.31215715172108632</c:v>
                </c:pt>
                <c:pt idx="566">
                  <c:v>-0.95728151218683843</c:v>
                </c:pt>
                <c:pt idx="567">
                  <c:v>-1.4291641804876634</c:v>
                </c:pt>
                <c:pt idx="568">
                  <c:v>-0.82461288184898529</c:v>
                </c:pt>
                <c:pt idx="569">
                  <c:v>-0.14322750002818621</c:v>
                </c:pt>
                <c:pt idx="570">
                  <c:v>0.17073944727105927</c:v>
                </c:pt>
                <c:pt idx="571">
                  <c:v>-1.3267159398965418</c:v>
                </c:pt>
                <c:pt idx="572">
                  <c:v>-2.0204325670929193</c:v>
                </c:pt>
                <c:pt idx="573">
                  <c:v>-0.4444746271434028</c:v>
                </c:pt>
                <c:pt idx="574">
                  <c:v>-1.3770131738635354</c:v>
                </c:pt>
                <c:pt idx="575">
                  <c:v>-1.6941270710700247</c:v>
                </c:pt>
                <c:pt idx="576">
                  <c:v>-0.73055474482989413</c:v>
                </c:pt>
                <c:pt idx="577">
                  <c:v>-1.1272156012353678</c:v>
                </c:pt>
                <c:pt idx="578">
                  <c:v>-1.0504979585438641</c:v>
                </c:pt>
                <c:pt idx="579">
                  <c:v>-0.82461288184898529</c:v>
                </c:pt>
                <c:pt idx="580">
                  <c:v>-0.47687625298822062</c:v>
                </c:pt>
                <c:pt idx="581">
                  <c:v>-1.2896272379526441</c:v>
                </c:pt>
                <c:pt idx="582">
                  <c:v>-1.2798383367043555</c:v>
                </c:pt>
                <c:pt idx="583">
                  <c:v>-0.84928108551612735</c:v>
                </c:pt>
                <c:pt idx="584">
                  <c:v>-1.5290669160717747</c:v>
                </c:pt>
                <c:pt idx="585">
                  <c:v>-1.7611524232758675</c:v>
                </c:pt>
                <c:pt idx="586">
                  <c:v>-1.1738520314000935</c:v>
                </c:pt>
                <c:pt idx="587">
                  <c:v>-0.32994046244978809</c:v>
                </c:pt>
                <c:pt idx="588">
                  <c:v>-1.6283592119879722</c:v>
                </c:pt>
                <c:pt idx="589">
                  <c:v>-0.53528745323889426</c:v>
                </c:pt>
                <c:pt idx="590">
                  <c:v>-0.39719347002025407</c:v>
                </c:pt>
                <c:pt idx="591">
                  <c:v>-1.4291641804876634</c:v>
                </c:pt>
                <c:pt idx="592">
                  <c:v>-0.68769369317996198</c:v>
                </c:pt>
                <c:pt idx="593">
                  <c:v>-1.1544743551776295</c:v>
                </c:pt>
                <c:pt idx="594">
                  <c:v>-0.90192561589039344</c:v>
                </c:pt>
                <c:pt idx="595">
                  <c:v>-0.32994046244978809</c:v>
                </c:pt>
                <c:pt idx="596">
                  <c:v>-0.9467594248082809</c:v>
                </c:pt>
                <c:pt idx="597">
                  <c:v>-1.7956994744941845</c:v>
                </c:pt>
                <c:pt idx="598">
                  <c:v>-1.7644091118497018</c:v>
                </c:pt>
                <c:pt idx="599">
                  <c:v>-1.3690243761189838</c:v>
                </c:pt>
                <c:pt idx="600">
                  <c:v>-0.99699566813820217</c:v>
                </c:pt>
                <c:pt idx="601">
                  <c:v>-0.63292983912370449</c:v>
                </c:pt>
                <c:pt idx="602">
                  <c:v>-1.2490744528080493</c:v>
                </c:pt>
                <c:pt idx="603">
                  <c:v>-1.7676415619709114</c:v>
                </c:pt>
                <c:pt idx="604">
                  <c:v>-0.83848954277469678</c:v>
                </c:pt>
                <c:pt idx="605">
                  <c:v>-1.7578711300161702</c:v>
                </c:pt>
                <c:pt idx="606">
                  <c:v>-1.4148916416334278</c:v>
                </c:pt>
                <c:pt idx="607">
                  <c:v>-0.86498296465732816</c:v>
                </c:pt>
                <c:pt idx="608">
                  <c:v>-0.70452175012996909</c:v>
                </c:pt>
                <c:pt idx="609">
                  <c:v>-1.475719914543268</c:v>
                </c:pt>
                <c:pt idx="610">
                  <c:v>-1.3525920642987856</c:v>
                </c:pt>
                <c:pt idx="611">
                  <c:v>-0.90192561589039344</c:v>
                </c:pt>
                <c:pt idx="612">
                  <c:v>-1.3809531476491643</c:v>
                </c:pt>
                <c:pt idx="613">
                  <c:v>-0.74770867642922489</c:v>
                </c:pt>
                <c:pt idx="614">
                  <c:v>-0.81027958890675167</c:v>
                </c:pt>
                <c:pt idx="615">
                  <c:v>-1.4075755783874888</c:v>
                </c:pt>
                <c:pt idx="616">
                  <c:v>-0.21448365238292194</c:v>
                </c:pt>
                <c:pt idx="617">
                  <c:v>-1.744492287281487</c:v>
                </c:pt>
                <c:pt idx="618">
                  <c:v>-1.1129171428715552</c:v>
                </c:pt>
                <c:pt idx="619">
                  <c:v>-1.1544743551776295</c:v>
                </c:pt>
                <c:pt idx="620">
                  <c:v>-0.88995639062972409</c:v>
                </c:pt>
                <c:pt idx="621">
                  <c:v>-0.93597655062555529</c:v>
                </c:pt>
                <c:pt idx="622">
                  <c:v>-1.8276998391063735</c:v>
                </c:pt>
                <c:pt idx="623">
                  <c:v>-0.89598214351846028</c:v>
                </c:pt>
                <c:pt idx="624">
                  <c:v>-1.1018759232910429</c:v>
                </c:pt>
                <c:pt idx="625">
                  <c:v>-1.5234528882926579</c:v>
                </c:pt>
                <c:pt idx="626">
                  <c:v>-0.37150616698250155</c:v>
                </c:pt>
                <c:pt idx="627">
                  <c:v>-1.0333849746918584</c:v>
                </c:pt>
                <c:pt idx="628">
                  <c:v>-1.1674883249688195</c:v>
                </c:pt>
                <c:pt idx="629">
                  <c:v>-0.88995639062972409</c:v>
                </c:pt>
                <c:pt idx="630">
                  <c:v>-1.6193912097080256</c:v>
                </c:pt>
                <c:pt idx="631">
                  <c:v>-1.0981323034245576</c:v>
                </c:pt>
                <c:pt idx="632">
                  <c:v>-0.29363157817629704</c:v>
                </c:pt>
                <c:pt idx="633">
                  <c:v>-0.32994046244978809</c:v>
                </c:pt>
                <c:pt idx="634">
                  <c:v>-1.0669628328986949</c:v>
                </c:pt>
                <c:pt idx="635">
                  <c:v>-0.9775916689934695</c:v>
                </c:pt>
                <c:pt idx="636">
                  <c:v>-0.21716489565868019</c:v>
                </c:pt>
                <c:pt idx="637">
                  <c:v>-0.47687625298822062</c:v>
                </c:pt>
                <c:pt idx="638">
                  <c:v>-1.227284341130775</c:v>
                </c:pt>
                <c:pt idx="639">
                  <c:v>-1.0063824090184768</c:v>
                </c:pt>
                <c:pt idx="640">
                  <c:v>-1.5765727762582789</c:v>
                </c:pt>
                <c:pt idx="641">
                  <c:v>-2.0048616644194919</c:v>
                </c:pt>
                <c:pt idx="642">
                  <c:v>-0.83848954277469678</c:v>
                </c:pt>
                <c:pt idx="643">
                  <c:v>-1.0828268561605872</c:v>
                </c:pt>
                <c:pt idx="644">
                  <c:v>-1.1674883249688195</c:v>
                </c:pt>
                <c:pt idx="645">
                  <c:v>-1.227284341130775</c:v>
                </c:pt>
                <c:pt idx="646">
                  <c:v>-1.3355136802412759</c:v>
                </c:pt>
                <c:pt idx="647">
                  <c:v>-0.74770867642922489</c:v>
                </c:pt>
                <c:pt idx="648">
                  <c:v>-1.2896272379526441</c:v>
                </c:pt>
                <c:pt idx="649">
                  <c:v>-0.27069348273728</c:v>
                </c:pt>
                <c:pt idx="650">
                  <c:v>-1.862709076875066</c:v>
                </c:pt>
                <c:pt idx="651">
                  <c:v>-1.1037357122542366</c:v>
                </c:pt>
                <c:pt idx="652">
                  <c:v>-1.3608859107696285</c:v>
                </c:pt>
                <c:pt idx="653">
                  <c:v>-0.67463283772432736</c:v>
                </c:pt>
                <c:pt idx="654">
                  <c:v>-1.0828268561605872</c:v>
                </c:pt>
                <c:pt idx="655">
                  <c:v>-1.3085672417291616</c:v>
                </c:pt>
                <c:pt idx="656">
                  <c:v>-0.86498296465732816</c:v>
                </c:pt>
                <c:pt idx="657">
                  <c:v>-1.6283592119879722</c:v>
                </c:pt>
                <c:pt idx="658">
                  <c:v>-1.5913196125053817</c:v>
                </c:pt>
                <c:pt idx="659">
                  <c:v>-0.61048469765694802</c:v>
                </c:pt>
                <c:pt idx="660">
                  <c:v>-1.1801238971179886</c:v>
                </c:pt>
                <c:pt idx="661">
                  <c:v>-0.91357448083830428</c:v>
                </c:pt>
                <c:pt idx="662">
                  <c:v>-0.58682532438011581</c:v>
                </c:pt>
                <c:pt idx="663">
                  <c:v>-1.0669628328986949</c:v>
                </c:pt>
                <c:pt idx="664">
                  <c:v>-1.7200393354205468</c:v>
                </c:pt>
                <c:pt idx="665">
                  <c:v>-1.2798383367043555</c:v>
                </c:pt>
                <c:pt idx="666">
                  <c:v>-1.3730371386990292</c:v>
                </c:pt>
                <c:pt idx="667">
                  <c:v>-0.4444746271434028</c:v>
                </c:pt>
                <c:pt idx="668">
                  <c:v>-1.1055875782321589</c:v>
                </c:pt>
                <c:pt idx="669">
                  <c:v>-1.2798383367043555</c:v>
                </c:pt>
                <c:pt idx="670">
                  <c:v>-1.469366873964864</c:v>
                </c:pt>
                <c:pt idx="671">
                  <c:v>-1.0828268561605872</c:v>
                </c:pt>
                <c:pt idx="672">
                  <c:v>-1.7410821751874894</c:v>
                </c:pt>
                <c:pt idx="673">
                  <c:v>-1.4497304644566302</c:v>
                </c:pt>
                <c:pt idx="674">
                  <c:v>-1.632774717238372</c:v>
                </c:pt>
                <c:pt idx="675">
                  <c:v>-1.1924024430012989</c:v>
                </c:pt>
                <c:pt idx="676">
                  <c:v>-1.0333849746918584</c:v>
                </c:pt>
                <c:pt idx="677">
                  <c:v>-1.4001341856752743</c:v>
                </c:pt>
                <c:pt idx="678">
                  <c:v>-0.83848954277469678</c:v>
                </c:pt>
                <c:pt idx="679">
                  <c:v>-0.63292983912370449</c:v>
                </c:pt>
                <c:pt idx="680">
                  <c:v>-0.53528745323889426</c:v>
                </c:pt>
                <c:pt idx="681">
                  <c:v>-1.5002417541375284</c:v>
                </c:pt>
                <c:pt idx="682">
                  <c:v>-0.79545867998921649</c:v>
                </c:pt>
                <c:pt idx="683">
                  <c:v>-0.4444746271434028</c:v>
                </c:pt>
                <c:pt idx="684">
                  <c:v>-1.997336420645822</c:v>
                </c:pt>
                <c:pt idx="685">
                  <c:v>-0.78011591607636077</c:v>
                </c:pt>
                <c:pt idx="686">
                  <c:v>-1.3608859107696285</c:v>
                </c:pt>
                <c:pt idx="687">
                  <c:v>-0.83848954277469678</c:v>
                </c:pt>
                <c:pt idx="688">
                  <c:v>-0.50705261495669263</c:v>
                </c:pt>
                <c:pt idx="689">
                  <c:v>-1.3525920642987856</c:v>
                </c:pt>
                <c:pt idx="690">
                  <c:v>-1.0094668349829063</c:v>
                </c:pt>
                <c:pt idx="691">
                  <c:v>-0.31517097947065265</c:v>
                </c:pt>
                <c:pt idx="692">
                  <c:v>-1.2798383367043555</c:v>
                </c:pt>
                <c:pt idx="693">
                  <c:v>-0.39719347002025407</c:v>
                </c:pt>
                <c:pt idx="694">
                  <c:v>-1.0155708251498665</c:v>
                </c:pt>
                <c:pt idx="695">
                  <c:v>-1.1863065337123715</c:v>
                </c:pt>
                <c:pt idx="696">
                  <c:v>-1.0063824090184768</c:v>
                </c:pt>
                <c:pt idx="697">
                  <c:v>-1.7054221401564238</c:v>
                </c:pt>
                <c:pt idx="698">
                  <c:v>-1.3085672417291616</c:v>
                </c:pt>
                <c:pt idx="699">
                  <c:v>-0.40949756181735225</c:v>
                </c:pt>
                <c:pt idx="700">
                  <c:v>-0.68446492102587864</c:v>
                </c:pt>
                <c:pt idx="701">
                  <c:v>-1.1674883249688195</c:v>
                </c:pt>
                <c:pt idx="702">
                  <c:v>-0.74770867642922489</c:v>
                </c:pt>
                <c:pt idx="703">
                  <c:v>-1.7611524232758675</c:v>
                </c:pt>
                <c:pt idx="704">
                  <c:v>-1.4001341856752743</c:v>
                </c:pt>
                <c:pt idx="705">
                  <c:v>-0.73055474482989413</c:v>
                </c:pt>
                <c:pt idx="706">
                  <c:v>-1.6238983565261247</c:v>
                </c:pt>
                <c:pt idx="707">
                  <c:v>-0.73055474482989413</c:v>
                </c:pt>
                <c:pt idx="708">
                  <c:v>-0.6472776374751924</c:v>
                </c:pt>
                <c:pt idx="709">
                  <c:v>-1.1674883249688195</c:v>
                </c:pt>
                <c:pt idx="710">
                  <c:v>-1.2798383367043555</c:v>
                </c:pt>
                <c:pt idx="711">
                  <c:v>-0.78011591607636077</c:v>
                </c:pt>
                <c:pt idx="712">
                  <c:v>-1.2216616900041508</c:v>
                </c:pt>
                <c:pt idx="713">
                  <c:v>-1.0905469349487975</c:v>
                </c:pt>
                <c:pt idx="714">
                  <c:v>-0.58682532438011581</c:v>
                </c:pt>
                <c:pt idx="715">
                  <c:v>-1.3690243761189838</c:v>
                </c:pt>
                <c:pt idx="716">
                  <c:v>-0.29989300064177304</c:v>
                </c:pt>
                <c:pt idx="717">
                  <c:v>-1.259572973070983</c:v>
                </c:pt>
                <c:pt idx="718">
                  <c:v>-1.2798383367043555</c:v>
                </c:pt>
                <c:pt idx="719">
                  <c:v>-1.4001341856752743</c:v>
                </c:pt>
                <c:pt idx="720">
                  <c:v>-1.2003995435663719</c:v>
                </c:pt>
                <c:pt idx="721">
                  <c:v>-1.475719914543268</c:v>
                </c:pt>
                <c:pt idx="722">
                  <c:v>-1.1272156012353678</c:v>
                </c:pt>
                <c:pt idx="723">
                  <c:v>-1.0333849746918584</c:v>
                </c:pt>
                <c:pt idx="724">
                  <c:v>-1.4942398529278231</c:v>
                </c:pt>
                <c:pt idx="725">
                  <c:v>-0.78011591607636077</c:v>
                </c:pt>
                <c:pt idx="726">
                  <c:v>-0.93597655062555529</c:v>
                </c:pt>
                <c:pt idx="727">
                  <c:v>-0.72171799996936237</c:v>
                </c:pt>
                <c:pt idx="728">
                  <c:v>-1.3441367897437895</c:v>
                </c:pt>
                <c:pt idx="729">
                  <c:v>-0.43769784704050957</c:v>
                </c:pt>
                <c:pt idx="730">
                  <c:v>-1.2944402059940747</c:v>
                </c:pt>
                <c:pt idx="731">
                  <c:v>-1.927486864827584</c:v>
                </c:pt>
                <c:pt idx="732">
                  <c:v>-1.0828268561605872</c:v>
                </c:pt>
                <c:pt idx="733">
                  <c:v>-0.90192561589039344</c:v>
                </c:pt>
                <c:pt idx="734">
                  <c:v>-0.69025962879730085</c:v>
                </c:pt>
                <c:pt idx="735">
                  <c:v>-1.3690243761189838</c:v>
                </c:pt>
                <c:pt idx="736">
                  <c:v>-1.2896272379526441</c:v>
                </c:pt>
                <c:pt idx="737">
                  <c:v>-1.3770131738635354</c:v>
                </c:pt>
                <c:pt idx="738">
                  <c:v>-1.5120023460481455</c:v>
                </c:pt>
                <c:pt idx="739">
                  <c:v>-1.1924024430012989</c:v>
                </c:pt>
                <c:pt idx="740">
                  <c:v>-1.350493623446291</c:v>
                </c:pt>
                <c:pt idx="741">
                  <c:v>-1.3770131738635354</c:v>
                </c:pt>
                <c:pt idx="742">
                  <c:v>-1.8804529727578743</c:v>
                </c:pt>
                <c:pt idx="743">
                  <c:v>-1.475719914543268</c:v>
                </c:pt>
                <c:pt idx="744">
                  <c:v>-1.3441367897437895</c:v>
                </c:pt>
                <c:pt idx="745">
                  <c:v>-0.63292983912370449</c:v>
                </c:pt>
                <c:pt idx="746">
                  <c:v>-0.93597655062555529</c:v>
                </c:pt>
                <c:pt idx="747">
                  <c:v>-1.4361283624302561</c:v>
                </c:pt>
                <c:pt idx="748">
                  <c:v>-1.299200440342327</c:v>
                </c:pt>
                <c:pt idx="749">
                  <c:v>-1.4075755783874888</c:v>
                </c:pt>
                <c:pt idx="750">
                  <c:v>-0.53528745323889426</c:v>
                </c:pt>
                <c:pt idx="751">
                  <c:v>-1.5454863343542211</c:v>
                </c:pt>
                <c:pt idx="752">
                  <c:v>-1.1478182586638086</c:v>
                </c:pt>
                <c:pt idx="753">
                  <c:v>-1.1674883249688195</c:v>
                </c:pt>
                <c:pt idx="754">
                  <c:v>-1.1544743551776295</c:v>
                </c:pt>
                <c:pt idx="755">
                  <c:v>-1.299200440342327</c:v>
                </c:pt>
                <c:pt idx="756">
                  <c:v>-1.1801238971179886</c:v>
                </c:pt>
                <c:pt idx="757">
                  <c:v>-1.0155708251498665</c:v>
                </c:pt>
                <c:pt idx="758">
                  <c:v>-0.86498296465732816</c:v>
                </c:pt>
                <c:pt idx="759">
                  <c:v>-1.3039090836215295</c:v>
                </c:pt>
                <c:pt idx="760">
                  <c:v>-0.35121100992343074</c:v>
                </c:pt>
                <c:pt idx="761">
                  <c:v>-1.2798383367043555</c:v>
                </c:pt>
                <c:pt idx="762">
                  <c:v>-1.1410586394673499</c:v>
                </c:pt>
                <c:pt idx="763">
                  <c:v>-1.0905469349487975</c:v>
                </c:pt>
                <c:pt idx="764">
                  <c:v>-2.0705136832603883</c:v>
                </c:pt>
                <c:pt idx="765">
                  <c:v>-1.614836800786982</c:v>
                </c:pt>
                <c:pt idx="766">
                  <c:v>-1.8220542334834853</c:v>
                </c:pt>
                <c:pt idx="767">
                  <c:v>-1.122501517119747</c:v>
                </c:pt>
                <c:pt idx="768">
                  <c:v>-1.3085672417291616</c:v>
                </c:pt>
                <c:pt idx="769">
                  <c:v>-1.5120023460481455</c:v>
                </c:pt>
                <c:pt idx="770">
                  <c:v>-1.5560976194082239</c:v>
                </c:pt>
                <c:pt idx="771">
                  <c:v>-1.1272156012353678</c:v>
                </c:pt>
                <c:pt idx="772">
                  <c:v>-1.227284341130775</c:v>
                </c:pt>
                <c:pt idx="773">
                  <c:v>-0.74770867642922489</c:v>
                </c:pt>
                <c:pt idx="774">
                  <c:v>-1.3608859107696285</c:v>
                </c:pt>
                <c:pt idx="775">
                  <c:v>-1.3730371386990292</c:v>
                </c:pt>
                <c:pt idx="776">
                  <c:v>-1.024569113760657</c:v>
                </c:pt>
                <c:pt idx="777">
                  <c:v>-1.1801238971179886</c:v>
                </c:pt>
                <c:pt idx="778">
                  <c:v>-0.57449810260283873</c:v>
                </c:pt>
                <c:pt idx="779">
                  <c:v>-1.0333849746918584</c:v>
                </c:pt>
                <c:pt idx="780">
                  <c:v>-0.74770867642922489</c:v>
                </c:pt>
                <c:pt idx="781">
                  <c:v>-1.600879823092368</c:v>
                </c:pt>
                <c:pt idx="782">
                  <c:v>-1.0749672004535817</c:v>
                </c:pt>
                <c:pt idx="783">
                  <c:v>-0.50705261495669263</c:v>
                </c:pt>
                <c:pt idx="784">
                  <c:v>-1.0333849746918584</c:v>
                </c:pt>
                <c:pt idx="785">
                  <c:v>-1.1674883249688195</c:v>
                </c:pt>
                <c:pt idx="786">
                  <c:v>-0.67463283772432736</c:v>
                </c:pt>
                <c:pt idx="787">
                  <c:v>-0.91357448083830428</c:v>
                </c:pt>
                <c:pt idx="788">
                  <c:v>-0.85193769971583688</c:v>
                </c:pt>
                <c:pt idx="789">
                  <c:v>-1.632774717238372</c:v>
                </c:pt>
                <c:pt idx="790">
                  <c:v>-1.3267159398965418</c:v>
                </c:pt>
                <c:pt idx="791">
                  <c:v>-1.227284341130775</c:v>
                </c:pt>
                <c:pt idx="792">
                  <c:v>-1.0669628328986949</c:v>
                </c:pt>
                <c:pt idx="793">
                  <c:v>-1.517765348442895</c:v>
                </c:pt>
                <c:pt idx="794">
                  <c:v>-0.95728151218683843</c:v>
                </c:pt>
                <c:pt idx="795">
                  <c:v>-0.37150616698250155</c:v>
                </c:pt>
                <c:pt idx="796">
                  <c:v>-0.4444746271434028</c:v>
                </c:pt>
                <c:pt idx="797">
                  <c:v>-1.0669628328986949</c:v>
                </c:pt>
                <c:pt idx="798">
                  <c:v>-1.2647286144670944</c:v>
                </c:pt>
                <c:pt idx="799">
                  <c:v>-2.0656765293775057</c:v>
                </c:pt>
                <c:pt idx="800">
                  <c:v>-1.614836800786982</c:v>
                </c:pt>
                <c:pt idx="801">
                  <c:v>-0.53528745323889426</c:v>
                </c:pt>
                <c:pt idx="802">
                  <c:v>-0.9775916689934695</c:v>
                </c:pt>
                <c:pt idx="803">
                  <c:v>-1.4629195345325425</c:v>
                </c:pt>
                <c:pt idx="804">
                  <c:v>-1.614836800786982</c:v>
                </c:pt>
                <c:pt idx="805">
                  <c:v>-0.32994046244978809</c:v>
                </c:pt>
                <c:pt idx="806">
                  <c:v>-0.58682532438011581</c:v>
                </c:pt>
                <c:pt idx="807">
                  <c:v>-0.76421333188364216</c:v>
                </c:pt>
                <c:pt idx="808">
                  <c:v>-0.37150616698250155</c:v>
                </c:pt>
                <c:pt idx="809">
                  <c:v>-1.7236180405755241</c:v>
                </c:pt>
                <c:pt idx="810">
                  <c:v>-0.78011591607636077</c:v>
                </c:pt>
                <c:pt idx="811">
                  <c:v>-1.1201251631260343</c:v>
                </c:pt>
                <c:pt idx="812">
                  <c:v>-1.2798383367043555</c:v>
                </c:pt>
                <c:pt idx="813">
                  <c:v>-1.1031166662729337</c:v>
                </c:pt>
                <c:pt idx="814">
                  <c:v>-1.5913196125053817</c:v>
                </c:pt>
                <c:pt idx="815">
                  <c:v>-1.4497304644566302</c:v>
                </c:pt>
                <c:pt idx="816">
                  <c:v>-0.4444746271434028</c:v>
                </c:pt>
                <c:pt idx="817">
                  <c:v>-0.95728151218683843</c:v>
                </c:pt>
                <c:pt idx="818">
                  <c:v>-1.227284341130775</c:v>
                </c:pt>
                <c:pt idx="819">
                  <c:v>-0.78011591607636077</c:v>
                </c:pt>
                <c:pt idx="820">
                  <c:v>-0.63292983912370449</c:v>
                </c:pt>
                <c:pt idx="821">
                  <c:v>-1.1080445241854879</c:v>
                </c:pt>
                <c:pt idx="822">
                  <c:v>-1.7054221401564238</c:v>
                </c:pt>
                <c:pt idx="823">
                  <c:v>-0.78011591607636077</c:v>
                </c:pt>
                <c:pt idx="824">
                  <c:v>-1.3131759853928473</c:v>
                </c:pt>
                <c:pt idx="825">
                  <c:v>-1.5913196125053817</c:v>
                </c:pt>
                <c:pt idx="826">
                  <c:v>-1.5864594206753899</c:v>
                </c:pt>
                <c:pt idx="827">
                  <c:v>-0.9775916689934695</c:v>
                </c:pt>
                <c:pt idx="828">
                  <c:v>-1.1272156012353678</c:v>
                </c:pt>
                <c:pt idx="829">
                  <c:v>-1.8220542334834853</c:v>
                </c:pt>
                <c:pt idx="830">
                  <c:v>-1.4291641804876634</c:v>
                </c:pt>
                <c:pt idx="831">
                  <c:v>-0.98740186416350251</c:v>
                </c:pt>
                <c:pt idx="832">
                  <c:v>-0.86498296465732816</c:v>
                </c:pt>
                <c:pt idx="833">
                  <c:v>-1.2159653297282389</c:v>
                </c:pt>
                <c:pt idx="834">
                  <c:v>-1.4112490118494672</c:v>
                </c:pt>
                <c:pt idx="835">
                  <c:v>-1.3311370797207607</c:v>
                </c:pt>
                <c:pt idx="836">
                  <c:v>-0.83848954277469678</c:v>
                </c:pt>
                <c:pt idx="837">
                  <c:v>-1.0420256498011389</c:v>
                </c:pt>
                <c:pt idx="838">
                  <c:v>-0.51666752576318586</c:v>
                </c:pt>
                <c:pt idx="839">
                  <c:v>-1.0504979585438641</c:v>
                </c:pt>
                <c:pt idx="840">
                  <c:v>-0.76421333188364216</c:v>
                </c:pt>
                <c:pt idx="841">
                  <c:v>-0.99699566813820217</c:v>
                </c:pt>
                <c:pt idx="842">
                  <c:v>-1.0155708251498665</c:v>
                </c:pt>
                <c:pt idx="843">
                  <c:v>-0.92863659308591362</c:v>
                </c:pt>
                <c:pt idx="844">
                  <c:v>-0.87764872439849806</c:v>
                </c:pt>
                <c:pt idx="845">
                  <c:v>-0.61048469765694802</c:v>
                </c:pt>
                <c:pt idx="846">
                  <c:v>-1.3355136802412759</c:v>
                </c:pt>
                <c:pt idx="847">
                  <c:v>-0.9775916689934695</c:v>
                </c:pt>
                <c:pt idx="848">
                  <c:v>-0.83848954277469678</c:v>
                </c:pt>
                <c:pt idx="849">
                  <c:v>-1.3177363516455345</c:v>
                </c:pt>
                <c:pt idx="850">
                  <c:v>-1.2847603552233964</c:v>
                </c:pt>
                <c:pt idx="851">
                  <c:v>-0.86498296465732816</c:v>
                </c:pt>
                <c:pt idx="852">
                  <c:v>-1.7987080086665685</c:v>
                </c:pt>
                <c:pt idx="853">
                  <c:v>-1.0504979585438641</c:v>
                </c:pt>
                <c:pt idx="854">
                  <c:v>-1.2159653297282389</c:v>
                </c:pt>
                <c:pt idx="855">
                  <c:v>-1.3085672417291616</c:v>
                </c:pt>
                <c:pt idx="856">
                  <c:v>-1.0669628328986949</c:v>
                </c:pt>
                <c:pt idx="857">
                  <c:v>-1.5002417541375284</c:v>
                </c:pt>
                <c:pt idx="858">
                  <c:v>-2.0491521432254016</c:v>
                </c:pt>
                <c:pt idx="859">
                  <c:v>-0.86498296465732816</c:v>
                </c:pt>
                <c:pt idx="860">
                  <c:v>-1.0155708251498665</c:v>
                </c:pt>
                <c:pt idx="861">
                  <c:v>-0.88995639062972409</c:v>
                </c:pt>
                <c:pt idx="862">
                  <c:v>-1.3925630956525679</c:v>
                </c:pt>
                <c:pt idx="863">
                  <c:v>-1.5864594206753899</c:v>
                </c:pt>
                <c:pt idx="864">
                  <c:v>-0.68769369317996198</c:v>
                </c:pt>
                <c:pt idx="865">
                  <c:v>-1.8276998391063735</c:v>
                </c:pt>
                <c:pt idx="866">
                  <c:v>-1.6414733007635205</c:v>
                </c:pt>
                <c:pt idx="867">
                  <c:v>-1.0504979585438641</c:v>
                </c:pt>
                <c:pt idx="868">
                  <c:v>-0.9775916689934695</c:v>
                </c:pt>
                <c:pt idx="869">
                  <c:v>-0.93597655062555529</c:v>
                </c:pt>
                <c:pt idx="870">
                  <c:v>-1.1801238971179886</c:v>
                </c:pt>
                <c:pt idx="871">
                  <c:v>-0.71269857499379741</c:v>
                </c:pt>
                <c:pt idx="872">
                  <c:v>-0.91357448083830428</c:v>
                </c:pt>
                <c:pt idx="873">
                  <c:v>-1.7054221401564238</c:v>
                </c:pt>
                <c:pt idx="874">
                  <c:v>-0.9775916689934695</c:v>
                </c:pt>
                <c:pt idx="875">
                  <c:v>-1.0981323034245576</c:v>
                </c:pt>
                <c:pt idx="876">
                  <c:v>-1.3770131738635354</c:v>
                </c:pt>
                <c:pt idx="877">
                  <c:v>-1.1544743551776295</c:v>
                </c:pt>
                <c:pt idx="878">
                  <c:v>-1.0930901259619363</c:v>
                </c:pt>
                <c:pt idx="879">
                  <c:v>-1.5400818678412072</c:v>
                </c:pt>
                <c:pt idx="880">
                  <c:v>-1.8220542334834853</c:v>
                </c:pt>
                <c:pt idx="881">
                  <c:v>-0.86498296465732816</c:v>
                </c:pt>
                <c:pt idx="882">
                  <c:v>-1.3770131738635354</c:v>
                </c:pt>
                <c:pt idx="883">
                  <c:v>-0.87764872439849806</c:v>
                </c:pt>
                <c:pt idx="884">
                  <c:v>-1.701689660172427</c:v>
                </c:pt>
                <c:pt idx="885">
                  <c:v>-0.92117069939746554</c:v>
                </c:pt>
                <c:pt idx="886">
                  <c:v>-1.0504979585438641</c:v>
                </c:pt>
                <c:pt idx="887">
                  <c:v>-1.744492287281487</c:v>
                </c:pt>
                <c:pt idx="888">
                  <c:v>-0.58682532438011581</c:v>
                </c:pt>
                <c:pt idx="889">
                  <c:v>-1.1674883249688195</c:v>
                </c:pt>
                <c:pt idx="890">
                  <c:v>-1.1055875782321589</c:v>
                </c:pt>
                <c:pt idx="891">
                  <c:v>-1.4112490118494672</c:v>
                </c:pt>
                <c:pt idx="892">
                  <c:v>-1.5715437620317845</c:v>
                </c:pt>
                <c:pt idx="893">
                  <c:v>0.68091484681102366</c:v>
                </c:pt>
                <c:pt idx="894">
                  <c:v>-1.4291641804876634</c:v>
                </c:pt>
                <c:pt idx="895">
                  <c:v>-1.227284341130775</c:v>
                </c:pt>
                <c:pt idx="896">
                  <c:v>-1.0828268561605872</c:v>
                </c:pt>
                <c:pt idx="897">
                  <c:v>-2.0048616644194919</c:v>
                </c:pt>
                <c:pt idx="898">
                  <c:v>-1.422086526307941</c:v>
                </c:pt>
                <c:pt idx="899">
                  <c:v>-0.54430911788900416</c:v>
                </c:pt>
                <c:pt idx="900">
                  <c:v>-1.7341805593169057</c:v>
                </c:pt>
                <c:pt idx="901">
                  <c:v>-1.8248862096427703</c:v>
                </c:pt>
                <c:pt idx="902">
                  <c:v>-0.95728151218683843</c:v>
                </c:pt>
                <c:pt idx="903">
                  <c:v>-0.4444746271434028</c:v>
                </c:pt>
                <c:pt idx="904">
                  <c:v>-0.86498296465732816</c:v>
                </c:pt>
                <c:pt idx="905">
                  <c:v>-0.9775916689934695</c:v>
                </c:pt>
                <c:pt idx="906">
                  <c:v>-1.4075755783874888</c:v>
                </c:pt>
                <c:pt idx="907">
                  <c:v>-1.1801238971179886</c:v>
                </c:pt>
                <c:pt idx="908">
                  <c:v>-0.53528745323889426</c:v>
                </c:pt>
                <c:pt idx="909">
                  <c:v>-1.0063824090184768</c:v>
                </c:pt>
                <c:pt idx="910">
                  <c:v>-0.99699566813820217</c:v>
                </c:pt>
                <c:pt idx="911">
                  <c:v>-0.17515817904269651</c:v>
                </c:pt>
                <c:pt idx="912">
                  <c:v>-0.90192561589039344</c:v>
                </c:pt>
                <c:pt idx="913">
                  <c:v>-0.91357448083830428</c:v>
                </c:pt>
                <c:pt idx="914">
                  <c:v>-0.60273951378139912</c:v>
                </c:pt>
                <c:pt idx="915">
                  <c:v>-0.88995639062972409</c:v>
                </c:pt>
                <c:pt idx="916">
                  <c:v>-1.1544743551776295</c:v>
                </c:pt>
                <c:pt idx="917">
                  <c:v>-1.0448681348591511</c:v>
                </c:pt>
                <c:pt idx="918">
                  <c:v>-1.8998819092120052</c:v>
                </c:pt>
                <c:pt idx="919">
                  <c:v>-1.4148916416334278</c:v>
                </c:pt>
                <c:pt idx="920">
                  <c:v>-1.6238983565261247</c:v>
                </c:pt>
                <c:pt idx="921">
                  <c:v>-1.1341922289348536</c:v>
                </c:pt>
                <c:pt idx="922">
                  <c:v>-1.5061618519736666</c:v>
                </c:pt>
                <c:pt idx="923">
                  <c:v>-1.2798383367043555</c:v>
                </c:pt>
                <c:pt idx="924">
                  <c:v>-1.2216616900041508</c:v>
                </c:pt>
                <c:pt idx="925">
                  <c:v>-1.2490744528080493</c:v>
                </c:pt>
                <c:pt idx="926">
                  <c:v>-1.469366873964864</c:v>
                </c:pt>
                <c:pt idx="927">
                  <c:v>-1.8016958456484446</c:v>
                </c:pt>
                <c:pt idx="928">
                  <c:v>-1.227284341130775</c:v>
                </c:pt>
                <c:pt idx="929">
                  <c:v>-1.4429826525487734</c:v>
                </c:pt>
                <c:pt idx="930">
                  <c:v>-1.6665702117907368</c:v>
                </c:pt>
                <c:pt idx="931">
                  <c:v>-1.8332729981237423</c:v>
                </c:pt>
                <c:pt idx="932">
                  <c:v>-1.600879823092368</c:v>
                </c:pt>
                <c:pt idx="933">
                  <c:v>-0.68446492102587864</c:v>
                </c:pt>
                <c:pt idx="934">
                  <c:v>-0.86498296465732816</c:v>
                </c:pt>
                <c:pt idx="935">
                  <c:v>-1.0155708251498665</c:v>
                </c:pt>
                <c:pt idx="936">
                  <c:v>-0.50705261495669263</c:v>
                </c:pt>
                <c:pt idx="937">
                  <c:v>-1.3649742014676065</c:v>
                </c:pt>
                <c:pt idx="938">
                  <c:v>-1.5400818678412072</c:v>
                </c:pt>
                <c:pt idx="939">
                  <c:v>-1.422086526307941</c:v>
                </c:pt>
                <c:pt idx="940">
                  <c:v>-1.3690243761189838</c:v>
                </c:pt>
                <c:pt idx="941">
                  <c:v>-1.3770131738635354</c:v>
                </c:pt>
                <c:pt idx="942">
                  <c:v>-1.3267159398965418</c:v>
                </c:pt>
                <c:pt idx="943">
                  <c:v>-1.475719914543268</c:v>
                </c:pt>
                <c:pt idx="944">
                  <c:v>-1.1674883249688195</c:v>
                </c:pt>
                <c:pt idx="945">
                  <c:v>-2.1766720671085187</c:v>
                </c:pt>
                <c:pt idx="946">
                  <c:v>-0.85193769971583688</c:v>
                </c:pt>
                <c:pt idx="947">
                  <c:v>-0.67463283772432736</c:v>
                </c:pt>
                <c:pt idx="948">
                  <c:v>-1.5346093076076017</c:v>
                </c:pt>
                <c:pt idx="949">
                  <c:v>-1.299200440342327</c:v>
                </c:pt>
                <c:pt idx="950">
                  <c:v>-1.3649742014676065</c:v>
                </c:pt>
                <c:pt idx="951">
                  <c:v>-1.6665702117907368</c:v>
                </c:pt>
                <c:pt idx="952">
                  <c:v>-1.299200440342327</c:v>
                </c:pt>
                <c:pt idx="953">
                  <c:v>-1.6283592119879722</c:v>
                </c:pt>
                <c:pt idx="954">
                  <c:v>-1.2043435740460346</c:v>
                </c:pt>
                <c:pt idx="955">
                  <c:v>-1.4819813745197778</c:v>
                </c:pt>
                <c:pt idx="956">
                  <c:v>-1.5765727762582789</c:v>
                </c:pt>
                <c:pt idx="957">
                  <c:v>-1.024569113760657</c:v>
                </c:pt>
                <c:pt idx="958">
                  <c:v>-0.91357448083830428</c:v>
                </c:pt>
                <c:pt idx="959">
                  <c:v>-0.86498296465732816</c:v>
                </c:pt>
                <c:pt idx="960">
                  <c:v>-1.3177363516455345</c:v>
                </c:pt>
                <c:pt idx="961">
                  <c:v>-0.91357448083830428</c:v>
                </c:pt>
                <c:pt idx="962">
                  <c:v>-1.2847603552233964</c:v>
                </c:pt>
                <c:pt idx="963">
                  <c:v>-1.5664558371151713</c:v>
                </c:pt>
                <c:pt idx="964">
                  <c:v>-0.81027958890675167</c:v>
                </c:pt>
                <c:pt idx="965">
                  <c:v>-1.7708501317565504</c:v>
                </c:pt>
                <c:pt idx="966">
                  <c:v>-1.0828268561605872</c:v>
                </c:pt>
                <c:pt idx="967">
                  <c:v>-1.6414733007635205</c:v>
                </c:pt>
                <c:pt idx="968">
                  <c:v>-0.4972223921145858</c:v>
                </c:pt>
                <c:pt idx="969">
                  <c:v>-1.5148934049921121</c:v>
                </c:pt>
                <c:pt idx="970">
                  <c:v>-0.87764872439849806</c:v>
                </c:pt>
                <c:pt idx="971">
                  <c:v>-1.3222493452241653</c:v>
                </c:pt>
                <c:pt idx="972">
                  <c:v>-1.1801238971179886</c:v>
                </c:pt>
                <c:pt idx="973">
                  <c:v>-1.3177363516455345</c:v>
                </c:pt>
                <c:pt idx="974">
                  <c:v>-1.2698237962288135</c:v>
                </c:pt>
                <c:pt idx="975">
                  <c:v>-1.6055821580457981</c:v>
                </c:pt>
                <c:pt idx="976">
                  <c:v>-1.4291641804876634</c:v>
                </c:pt>
                <c:pt idx="977">
                  <c:v>-1.2798383367043555</c:v>
                </c:pt>
                <c:pt idx="978">
                  <c:v>-1.1272156012353678</c:v>
                </c:pt>
                <c:pt idx="979">
                  <c:v>-1.3085672417291616</c:v>
                </c:pt>
                <c:pt idx="980">
                  <c:v>-1.5061618519736666</c:v>
                </c:pt>
                <c:pt idx="981">
                  <c:v>-1.6102341281599255</c:v>
                </c:pt>
                <c:pt idx="982">
                  <c:v>-0.99699566813820217</c:v>
                </c:pt>
                <c:pt idx="983">
                  <c:v>-0.99699566813820217</c:v>
                </c:pt>
                <c:pt idx="984">
                  <c:v>-2.0491521432254016</c:v>
                </c:pt>
                <c:pt idx="985">
                  <c:v>-0.71269857499379741</c:v>
                </c:pt>
                <c:pt idx="986">
                  <c:v>-1.384857708142345</c:v>
                </c:pt>
                <c:pt idx="987">
                  <c:v>-1.4942398529278231</c:v>
                </c:pt>
                <c:pt idx="988">
                  <c:v>-1.2043435740460346</c:v>
                </c:pt>
                <c:pt idx="989">
                  <c:v>-1.384857708142345</c:v>
                </c:pt>
                <c:pt idx="990">
                  <c:v>-1.0155708251498665</c:v>
                </c:pt>
                <c:pt idx="991">
                  <c:v>-0.87764872439849806</c:v>
                </c:pt>
                <c:pt idx="992">
                  <c:v>-1.0981323034245576</c:v>
                </c:pt>
                <c:pt idx="993">
                  <c:v>-1.6055821580457981</c:v>
                </c:pt>
                <c:pt idx="994">
                  <c:v>-1.9678951142998899</c:v>
                </c:pt>
                <c:pt idx="995">
                  <c:v>-0.92491965727975822</c:v>
                </c:pt>
                <c:pt idx="996">
                  <c:v>-1.3608859107696285</c:v>
                </c:pt>
                <c:pt idx="997">
                  <c:v>-0.86498296465732816</c:v>
                </c:pt>
                <c:pt idx="998">
                  <c:v>-0.81027958890675167</c:v>
                </c:pt>
                <c:pt idx="999">
                  <c:v>-1.6457581237476293</c:v>
                </c:pt>
                <c:pt idx="1000">
                  <c:v>-0.63292983912370449</c:v>
                </c:pt>
                <c:pt idx="1001">
                  <c:v>-1.2383159737763676</c:v>
                </c:pt>
                <c:pt idx="1002">
                  <c:v>-1.4629195345325425</c:v>
                </c:pt>
                <c:pt idx="1003">
                  <c:v>-1.3355136802412759</c:v>
                </c:pt>
                <c:pt idx="1004">
                  <c:v>-1.5913196125053817</c:v>
                </c:pt>
                <c:pt idx="1005">
                  <c:v>-1.5234528882926579</c:v>
                </c:pt>
                <c:pt idx="1006">
                  <c:v>-0.74770867642922489</c:v>
                </c:pt>
                <c:pt idx="1007">
                  <c:v>-1.3355136802412759</c:v>
                </c:pt>
                <c:pt idx="1008">
                  <c:v>-1.0155708251498665</c:v>
                </c:pt>
                <c:pt idx="1009">
                  <c:v>-1.4497304644566302</c:v>
                </c:pt>
                <c:pt idx="1010">
                  <c:v>-1.1129171428715552</c:v>
                </c:pt>
                <c:pt idx="1011">
                  <c:v>-0.71269857499379741</c:v>
                </c:pt>
                <c:pt idx="1012">
                  <c:v>-1.4497304644566302</c:v>
                </c:pt>
                <c:pt idx="1013">
                  <c:v>-1.4563750551683783</c:v>
                </c:pt>
                <c:pt idx="1014">
                  <c:v>-1.299200440342327</c:v>
                </c:pt>
                <c:pt idx="1015">
                  <c:v>-1.7495577717984498</c:v>
                </c:pt>
                <c:pt idx="1016">
                  <c:v>-1.5815442282458672</c:v>
                </c:pt>
                <c:pt idx="1017">
                  <c:v>-1.4629195345325425</c:v>
                </c:pt>
                <c:pt idx="1018">
                  <c:v>-1.3355136802412759</c:v>
                </c:pt>
                <c:pt idx="1019">
                  <c:v>-1.4942398529278231</c:v>
                </c:pt>
                <c:pt idx="1020">
                  <c:v>-0.73055474482989413</c:v>
                </c:pt>
                <c:pt idx="1021">
                  <c:v>-1.6542030035077941</c:v>
                </c:pt>
                <c:pt idx="1022">
                  <c:v>-0.95728151218683843</c:v>
                </c:pt>
                <c:pt idx="1023">
                  <c:v>-0.47687625298822062</c:v>
                </c:pt>
                <c:pt idx="1024">
                  <c:v>-1.2798383367043555</c:v>
                </c:pt>
                <c:pt idx="1025">
                  <c:v>-1.227284341130775</c:v>
                </c:pt>
                <c:pt idx="1026">
                  <c:v>-1.4148916416334278</c:v>
                </c:pt>
                <c:pt idx="1027">
                  <c:v>-1.1410586394673499</c:v>
                </c:pt>
                <c:pt idx="1028">
                  <c:v>-1.5864594206753899</c:v>
                </c:pt>
                <c:pt idx="1029">
                  <c:v>-1.0588083301675075</c:v>
                </c:pt>
                <c:pt idx="1030">
                  <c:v>-1.3690243761189838</c:v>
                </c:pt>
                <c:pt idx="1031">
                  <c:v>-0.9775916689934695</c:v>
                </c:pt>
                <c:pt idx="1032">
                  <c:v>-0.9775916689934695</c:v>
                </c:pt>
                <c:pt idx="1033">
                  <c:v>-0.67463283772432736</c:v>
                </c:pt>
                <c:pt idx="1034">
                  <c:v>-1.1478182586638086</c:v>
                </c:pt>
                <c:pt idx="1035">
                  <c:v>-1.4148916416334278</c:v>
                </c:pt>
                <c:pt idx="1036">
                  <c:v>-0.69408047514958016</c:v>
                </c:pt>
                <c:pt idx="1037">
                  <c:v>-1.475719914543268</c:v>
                </c:pt>
                <c:pt idx="1038">
                  <c:v>-1.4629195345325425</c:v>
                </c:pt>
                <c:pt idx="1039">
                  <c:v>-1.0155708251498665</c:v>
                </c:pt>
                <c:pt idx="1040">
                  <c:v>6.2369368555866639E-2</c:v>
                </c:pt>
                <c:pt idx="1041">
                  <c:v>-0.99699566813820217</c:v>
                </c:pt>
                <c:pt idx="1042">
                  <c:v>-1.2383159737763676</c:v>
                </c:pt>
                <c:pt idx="1043">
                  <c:v>-1.8304953580513861</c:v>
                </c:pt>
                <c:pt idx="1044">
                  <c:v>-0.78011591607636077</c:v>
                </c:pt>
                <c:pt idx="1045">
                  <c:v>-0.4972223921145858</c:v>
                </c:pt>
                <c:pt idx="1046">
                  <c:v>-1.3085672417291616</c:v>
                </c:pt>
                <c:pt idx="1047">
                  <c:v>-1.4497304644566302</c:v>
                </c:pt>
                <c:pt idx="1048">
                  <c:v>-1.7341805593169057</c:v>
                </c:pt>
                <c:pt idx="1049">
                  <c:v>-1.0420256498011389</c:v>
                </c:pt>
                <c:pt idx="1050">
                  <c:v>-1.227284341130775</c:v>
                </c:pt>
                <c:pt idx="1051">
                  <c:v>-0.95728151218683843</c:v>
                </c:pt>
                <c:pt idx="1052">
                  <c:v>-1.3525920642987856</c:v>
                </c:pt>
                <c:pt idx="1053">
                  <c:v>-0.86498296465732816</c:v>
                </c:pt>
                <c:pt idx="1054">
                  <c:v>-1.4291641804876634</c:v>
                </c:pt>
                <c:pt idx="1055">
                  <c:v>-1.5234528882926579</c:v>
                </c:pt>
                <c:pt idx="1056">
                  <c:v>-0.88995639062972409</c:v>
                </c:pt>
                <c:pt idx="1057">
                  <c:v>-0.95728151218683843</c:v>
                </c:pt>
                <c:pt idx="1058">
                  <c:v>-1.2159653297282389</c:v>
                </c:pt>
                <c:pt idx="1059">
                  <c:v>-1.0981323034245576</c:v>
                </c:pt>
                <c:pt idx="1060">
                  <c:v>-1.8105379729847939</c:v>
                </c:pt>
                <c:pt idx="1061">
                  <c:v>-1.5815442282458672</c:v>
                </c:pt>
                <c:pt idx="1062">
                  <c:v>-1.0981323034245576</c:v>
                </c:pt>
                <c:pt idx="1063">
                  <c:v>-1.0828268561605872</c:v>
                </c:pt>
                <c:pt idx="1064">
                  <c:v>-1.6500010880388865</c:v>
                </c:pt>
                <c:pt idx="1065">
                  <c:v>-1.4429826525487734</c:v>
                </c:pt>
                <c:pt idx="1066">
                  <c:v>-1.632774717238372</c:v>
                </c:pt>
                <c:pt idx="1067">
                  <c:v>-0.9775916689934695</c:v>
                </c:pt>
                <c:pt idx="1068">
                  <c:v>-1.4075755783874888</c:v>
                </c:pt>
                <c:pt idx="1069">
                  <c:v>-1.5664558371151713</c:v>
                </c:pt>
                <c:pt idx="1070">
                  <c:v>-1.4629195345325425</c:v>
                </c:pt>
                <c:pt idx="1071">
                  <c:v>-0.61048469765694802</c:v>
                </c:pt>
                <c:pt idx="1072">
                  <c:v>-1.469366873964864</c:v>
                </c:pt>
                <c:pt idx="1073">
                  <c:v>-0.86498296465732816</c:v>
                </c:pt>
                <c:pt idx="1074">
                  <c:v>-0.98415632121781327</c:v>
                </c:pt>
                <c:pt idx="1075">
                  <c:v>-0.40949756181735225</c:v>
                </c:pt>
                <c:pt idx="1076">
                  <c:v>-1.6542030035077941</c:v>
                </c:pt>
                <c:pt idx="1077">
                  <c:v>-1.5913196125053817</c:v>
                </c:pt>
                <c:pt idx="1078">
                  <c:v>-1.2159653297282389</c:v>
                </c:pt>
                <c:pt idx="1079">
                  <c:v>-1.1544743551776295</c:v>
                </c:pt>
                <c:pt idx="1080">
                  <c:v>-1.1863065337123715</c:v>
                </c:pt>
                <c:pt idx="1081">
                  <c:v>-1.3267159398965418</c:v>
                </c:pt>
                <c:pt idx="1082">
                  <c:v>-0.83848954277469678</c:v>
                </c:pt>
                <c:pt idx="1083">
                  <c:v>-1.9555360565139843</c:v>
                </c:pt>
                <c:pt idx="1084">
                  <c:v>-1.1544743551776295</c:v>
                </c:pt>
                <c:pt idx="1085">
                  <c:v>-0.67463283772432736</c:v>
                </c:pt>
                <c:pt idx="1086">
                  <c:v>-1.1801238971179886</c:v>
                </c:pt>
                <c:pt idx="1087">
                  <c:v>-1.8248862096427703</c:v>
                </c:pt>
                <c:pt idx="1088">
                  <c:v>-1.1272156012353678</c:v>
                </c:pt>
                <c:pt idx="1089">
                  <c:v>-2.001115341283461</c:v>
                </c:pt>
                <c:pt idx="1090">
                  <c:v>-1.6624868119593417</c:v>
                </c:pt>
                <c:pt idx="1091">
                  <c:v>-1.0669628328986949</c:v>
                </c:pt>
                <c:pt idx="1092">
                  <c:v>-1.3690243761189838</c:v>
                </c:pt>
                <c:pt idx="1093">
                  <c:v>-1.1272156012353678</c:v>
                </c:pt>
                <c:pt idx="1094">
                  <c:v>-1.600879823092368</c:v>
                </c:pt>
                <c:pt idx="1095">
                  <c:v>-1.2798383367043555</c:v>
                </c:pt>
                <c:pt idx="1096">
                  <c:v>-1.9319218018136373</c:v>
                </c:pt>
                <c:pt idx="1097">
                  <c:v>-1.3355136802412759</c:v>
                </c:pt>
                <c:pt idx="1098">
                  <c:v>-0.50118092953667348</c:v>
                </c:pt>
                <c:pt idx="1099">
                  <c:v>-1.8105379729847939</c:v>
                </c:pt>
                <c:pt idx="1100">
                  <c:v>-1.0504979585438641</c:v>
                </c:pt>
                <c:pt idx="1101">
                  <c:v>-0.87136190083861509</c:v>
                </c:pt>
                <c:pt idx="1102">
                  <c:v>-1.6371457850116182</c:v>
                </c:pt>
                <c:pt idx="1103">
                  <c:v>-1.2043435740460346</c:v>
                </c:pt>
                <c:pt idx="1104">
                  <c:v>-1.384857708142345</c:v>
                </c:pt>
                <c:pt idx="1105">
                  <c:v>-1.3085672417291616</c:v>
                </c:pt>
                <c:pt idx="1106">
                  <c:v>-0.71269857499379741</c:v>
                </c:pt>
                <c:pt idx="1107">
                  <c:v>-1.6902958153979075</c:v>
                </c:pt>
                <c:pt idx="1108">
                  <c:v>-0.93597655062555529</c:v>
                </c:pt>
                <c:pt idx="1109">
                  <c:v>-1.1674883249688195</c:v>
                </c:pt>
                <c:pt idx="1110">
                  <c:v>-1.5560976194082239</c:v>
                </c:pt>
                <c:pt idx="1111">
                  <c:v>-1.3267159398965418</c:v>
                </c:pt>
                <c:pt idx="1112">
                  <c:v>-1.0828268561605872</c:v>
                </c:pt>
                <c:pt idx="1113">
                  <c:v>-1.5234528882926579</c:v>
                </c:pt>
                <c:pt idx="1114">
                  <c:v>-1.0504979585438641</c:v>
                </c:pt>
                <c:pt idx="1115">
                  <c:v>-1.2798383367043555</c:v>
                </c:pt>
                <c:pt idx="1116">
                  <c:v>-1.384857708142345</c:v>
                </c:pt>
                <c:pt idx="1117">
                  <c:v>-0.95728151218683843</c:v>
                </c:pt>
                <c:pt idx="1118">
                  <c:v>-1.5913196125053817</c:v>
                </c:pt>
                <c:pt idx="1119">
                  <c:v>-1.3608859107696285</c:v>
                </c:pt>
                <c:pt idx="1120">
                  <c:v>-0.50705261495669263</c:v>
                </c:pt>
                <c:pt idx="1121">
                  <c:v>-1.1129171428715552</c:v>
                </c:pt>
                <c:pt idx="1122">
                  <c:v>-1.4497304644566302</c:v>
                </c:pt>
                <c:pt idx="1123">
                  <c:v>-1.2490744528080493</c:v>
                </c:pt>
                <c:pt idx="1124">
                  <c:v>-1.299200440342327</c:v>
                </c:pt>
                <c:pt idx="1125">
                  <c:v>-1.2798383367043555</c:v>
                </c:pt>
                <c:pt idx="1126">
                  <c:v>-1.5234528882926579</c:v>
                </c:pt>
                <c:pt idx="1127">
                  <c:v>-1.2490744528080493</c:v>
                </c:pt>
                <c:pt idx="1128">
                  <c:v>-1.2043435740460346</c:v>
                </c:pt>
                <c:pt idx="1129">
                  <c:v>-1.8804529727578743</c:v>
                </c:pt>
                <c:pt idx="1130">
                  <c:v>-0.95728151218683843</c:v>
                </c:pt>
                <c:pt idx="1131">
                  <c:v>-1.3925630956525679</c:v>
                </c:pt>
                <c:pt idx="1132">
                  <c:v>-0.73634800476566953</c:v>
                </c:pt>
                <c:pt idx="1133">
                  <c:v>-1.3267159398965418</c:v>
                </c:pt>
                <c:pt idx="1134">
                  <c:v>-0.78011591607636077</c:v>
                </c:pt>
                <c:pt idx="1135">
                  <c:v>-1.2383159737763676</c:v>
                </c:pt>
                <c:pt idx="1136">
                  <c:v>-0.95728151218683843</c:v>
                </c:pt>
                <c:pt idx="1137">
                  <c:v>-1.0981323034245576</c:v>
                </c:pt>
                <c:pt idx="1138">
                  <c:v>-0.58682532438011581</c:v>
                </c:pt>
                <c:pt idx="1139">
                  <c:v>-1.0504979585438641</c:v>
                </c:pt>
                <c:pt idx="1140">
                  <c:v>-1.1272156012353678</c:v>
                </c:pt>
                <c:pt idx="1141">
                  <c:v>-0.83848954277469678</c:v>
                </c:pt>
                <c:pt idx="1142">
                  <c:v>-1.4075755783874888</c:v>
                </c:pt>
                <c:pt idx="1143">
                  <c:v>-1.614836800786982</c:v>
                </c:pt>
                <c:pt idx="1144">
                  <c:v>-1.1924024430012989</c:v>
                </c:pt>
                <c:pt idx="1145">
                  <c:v>-1.3085672417291616</c:v>
                </c:pt>
                <c:pt idx="1146">
                  <c:v>-1.8522344284845147</c:v>
                </c:pt>
                <c:pt idx="1147">
                  <c:v>-1.5346093076076017</c:v>
                </c:pt>
                <c:pt idx="1148">
                  <c:v>-1.469366873964864</c:v>
                </c:pt>
                <c:pt idx="1149">
                  <c:v>-1.1924024430012989</c:v>
                </c:pt>
                <c:pt idx="1150">
                  <c:v>-0.93597655062555529</c:v>
                </c:pt>
                <c:pt idx="1151">
                  <c:v>-1.8951055501213394</c:v>
                </c:pt>
                <c:pt idx="1152">
                  <c:v>-1.1129171428715552</c:v>
                </c:pt>
                <c:pt idx="1153">
                  <c:v>-1.5913196125053817</c:v>
                </c:pt>
                <c:pt idx="1154">
                  <c:v>-1.3441367897437895</c:v>
                </c:pt>
                <c:pt idx="1155">
                  <c:v>-0.78011591607636077</c:v>
                </c:pt>
                <c:pt idx="1156">
                  <c:v>-1.7054221401564238</c:v>
                </c:pt>
                <c:pt idx="1157">
                  <c:v>-1.4244585805988204</c:v>
                </c:pt>
                <c:pt idx="1158">
                  <c:v>-0.88995639062972409</c:v>
                </c:pt>
                <c:pt idx="1159">
                  <c:v>-1.6542030035077941</c:v>
                </c:pt>
                <c:pt idx="1160">
                  <c:v>-1.2159653297282389</c:v>
                </c:pt>
                <c:pt idx="1161">
                  <c:v>-1.6283592119879722</c:v>
                </c:pt>
                <c:pt idx="1162">
                  <c:v>-0.86498296465732816</c:v>
                </c:pt>
                <c:pt idx="1163">
                  <c:v>-1.8975002957450833</c:v>
                </c:pt>
                <c:pt idx="1164">
                  <c:v>-1.3177363516455345</c:v>
                </c:pt>
                <c:pt idx="1165">
                  <c:v>-1.1801238971179886</c:v>
                </c:pt>
                <c:pt idx="1166">
                  <c:v>-1.3925630956525679</c:v>
                </c:pt>
                <c:pt idx="1167">
                  <c:v>-2.5996082766053421</c:v>
                </c:pt>
                <c:pt idx="1168">
                  <c:v>-1.7578711300161702</c:v>
                </c:pt>
                <c:pt idx="1169">
                  <c:v>-1.3608859107696285</c:v>
                </c:pt>
                <c:pt idx="1170">
                  <c:v>-1.3267159398965418</c:v>
                </c:pt>
                <c:pt idx="1171">
                  <c:v>-0.47687625298822062</c:v>
                </c:pt>
                <c:pt idx="1172">
                  <c:v>-1.1129171428715552</c:v>
                </c:pt>
                <c:pt idx="1173">
                  <c:v>-0.88995639062972409</c:v>
                </c:pt>
                <c:pt idx="1174">
                  <c:v>-1.1801238971179886</c:v>
                </c:pt>
                <c:pt idx="1175">
                  <c:v>-1.6979248257407038</c:v>
                </c:pt>
                <c:pt idx="1176">
                  <c:v>-1.2698237962288135</c:v>
                </c:pt>
                <c:pt idx="1177">
                  <c:v>-1.2647286144670944</c:v>
                </c:pt>
                <c:pt idx="1178">
                  <c:v>-1.5560976194082239</c:v>
                </c:pt>
                <c:pt idx="1179">
                  <c:v>-1.5664558371151713</c:v>
                </c:pt>
                <c:pt idx="1180">
                  <c:v>-1.6500010880388865</c:v>
                </c:pt>
                <c:pt idx="1181">
                  <c:v>-0.81027958890675167</c:v>
                </c:pt>
                <c:pt idx="1182">
                  <c:v>-0.83848954277469678</c:v>
                </c:pt>
                <c:pt idx="1183">
                  <c:v>-1.3925630956525679</c:v>
                </c:pt>
                <c:pt idx="1184">
                  <c:v>-1.0981323034245576</c:v>
                </c:pt>
                <c:pt idx="1185">
                  <c:v>-2.3494646603459137</c:v>
                </c:pt>
                <c:pt idx="1186">
                  <c:v>-0.76421333188364216</c:v>
                </c:pt>
                <c:pt idx="1187">
                  <c:v>-1.4001341856752743</c:v>
                </c:pt>
                <c:pt idx="1188">
                  <c:v>-1.4361283624302561</c:v>
                </c:pt>
                <c:pt idx="1189">
                  <c:v>-1.1272156012353678</c:v>
                </c:pt>
                <c:pt idx="1190">
                  <c:v>0.12121642550450223</c:v>
                </c:pt>
                <c:pt idx="1191">
                  <c:v>-1.1674883249688195</c:v>
                </c:pt>
                <c:pt idx="1192">
                  <c:v>-0.99699566813820217</c:v>
                </c:pt>
                <c:pt idx="1193">
                  <c:v>-1.1272156012353678</c:v>
                </c:pt>
                <c:pt idx="1194">
                  <c:v>-1.8575033303740556</c:v>
                </c:pt>
                <c:pt idx="1195">
                  <c:v>-1.384857708142345</c:v>
                </c:pt>
                <c:pt idx="1196">
                  <c:v>-1.5560976194082239</c:v>
                </c:pt>
                <c:pt idx="1197">
                  <c:v>-1.0981323034245576</c:v>
                </c:pt>
                <c:pt idx="1198">
                  <c:v>-1.2490744528080493</c:v>
                </c:pt>
                <c:pt idx="1199">
                  <c:v>-1.6371457850116182</c:v>
                </c:pt>
                <c:pt idx="1200">
                  <c:v>-1.4942398529278231</c:v>
                </c:pt>
                <c:pt idx="1201">
                  <c:v>-1.7461873549645848</c:v>
                </c:pt>
                <c:pt idx="1202">
                  <c:v>-1.1129171428715552</c:v>
                </c:pt>
                <c:pt idx="1203">
                  <c:v>-1.4629195345325425</c:v>
                </c:pt>
              </c:numCache>
            </c:numRef>
          </c:xVal>
          <c:yVal>
            <c:numRef>
              <c:f>'nsaf vs empai'!$K$2:$K$1205</c:f>
              <c:numCache>
                <c:formatCode>General</c:formatCode>
                <c:ptCount val="1204"/>
                <c:pt idx="0">
                  <c:v>-1.8617386608786837</c:v>
                </c:pt>
                <c:pt idx="1">
                  <c:v>-2.8853612200315131</c:v>
                </c:pt>
                <c:pt idx="2">
                  <c:v>-1.367976785294595</c:v>
                </c:pt>
                <c:pt idx="3">
                  <c:v>-1.9793826930962308</c:v>
                </c:pt>
                <c:pt idx="4">
                  <c:v>-1.5943731626616726</c:v>
                </c:pt>
                <c:pt idx="5">
                  <c:v>-2.0170333392987807</c:v>
                </c:pt>
                <c:pt idx="6">
                  <c:v>-1.2287121941948917</c:v>
                </c:pt>
                <c:pt idx="7">
                  <c:v>-2.5622928644564746</c:v>
                </c:pt>
                <c:pt idx="8">
                  <c:v>-1.3327110815145498</c:v>
                </c:pt>
                <c:pt idx="9">
                  <c:v>-1.5473201578860758</c:v>
                </c:pt>
                <c:pt idx="10">
                  <c:v>-2.633468455579588</c:v>
                </c:pt>
                <c:pt idx="11">
                  <c:v>-1.90669411126077</c:v>
                </c:pt>
                <c:pt idx="12">
                  <c:v>-1.1982067717355214</c:v>
                </c:pt>
                <c:pt idx="13">
                  <c:v>-1.0280287236002434</c:v>
                </c:pt>
                <c:pt idx="14">
                  <c:v>-2.3667341679034992</c:v>
                </c:pt>
                <c:pt idx="15">
                  <c:v>-2.6459687108740444</c:v>
                </c:pt>
                <c:pt idx="16">
                  <c:v>-2.3540915079186937</c:v>
                </c:pt>
                <c:pt idx="17">
                  <c:v>-1.9922163451872952</c:v>
                </c:pt>
                <c:pt idx="18">
                  <c:v>-2.785404771510291</c:v>
                </c:pt>
                <c:pt idx="19">
                  <c:v>-2.8215135284047745</c:v>
                </c:pt>
                <c:pt idx="20">
                  <c:v>-1.5250165343874063</c:v>
                </c:pt>
                <c:pt idx="21">
                  <c:v>-2.1874732076279586</c:v>
                </c:pt>
                <c:pt idx="22">
                  <c:v>-2.1334027835216864</c:v>
                </c:pt>
                <c:pt idx="23">
                  <c:v>-2.6564176536505562</c:v>
                </c:pt>
                <c:pt idx="24">
                  <c:v>-2.3921035950236083</c:v>
                </c:pt>
                <c:pt idx="25">
                  <c:v>-2.2826414658811931</c:v>
                </c:pt>
                <c:pt idx="26">
                  <c:v>-2.5858365793648481</c:v>
                </c:pt>
                <c:pt idx="27">
                  <c:v>-2.4297522800024089</c:v>
                </c:pt>
                <c:pt idx="28">
                  <c:v>-1.0065730581850865</c:v>
                </c:pt>
                <c:pt idx="29">
                  <c:v>-1.5119133675915646</c:v>
                </c:pt>
                <c:pt idx="30">
                  <c:v>-2.099584562695588</c:v>
                </c:pt>
                <c:pt idx="31">
                  <c:v>-2.4440447959180767</c:v>
                </c:pt>
                <c:pt idx="32">
                  <c:v>-2.0033924195769348</c:v>
                </c:pt>
                <c:pt idx="33">
                  <c:v>-1.8767949762007017</c:v>
                </c:pt>
                <c:pt idx="34">
                  <c:v>-2.6496003474503431</c:v>
                </c:pt>
                <c:pt idx="35">
                  <c:v>-2.5599246608957431</c:v>
                </c:pt>
                <c:pt idx="36">
                  <c:v>-1.7126497016272115</c:v>
                </c:pt>
                <c:pt idx="37">
                  <c:v>-2.1705372656622113</c:v>
                </c:pt>
                <c:pt idx="38">
                  <c:v>-3.2436959557356979</c:v>
                </c:pt>
                <c:pt idx="39">
                  <c:v>-2.1732182972099512</c:v>
                </c:pt>
                <c:pt idx="40">
                  <c:v>-2.4698220159781639</c:v>
                </c:pt>
                <c:pt idx="41">
                  <c:v>-2.6763677924171376</c:v>
                </c:pt>
                <c:pt idx="42">
                  <c:v>-1.9624836387321127</c:v>
                </c:pt>
                <c:pt idx="43">
                  <c:v>-2.1801691714761207</c:v>
                </c:pt>
                <c:pt idx="44">
                  <c:v>-1.2382604719826595</c:v>
                </c:pt>
                <c:pt idx="45">
                  <c:v>-2.0480259335886641</c:v>
                </c:pt>
                <c:pt idx="46">
                  <c:v>-1.547984219357476</c:v>
                </c:pt>
                <c:pt idx="47">
                  <c:v>-2.3463281583321272</c:v>
                </c:pt>
                <c:pt idx="48">
                  <c:v>-3.0239605957010744</c:v>
                </c:pt>
                <c:pt idx="49">
                  <c:v>-2.3629848397370958</c:v>
                </c:pt>
                <c:pt idx="50">
                  <c:v>-1.6780316120474636</c:v>
                </c:pt>
                <c:pt idx="51">
                  <c:v>-1.9822712330395711</c:v>
                </c:pt>
                <c:pt idx="52">
                  <c:v>-2.0851759617555903</c:v>
                </c:pt>
                <c:pt idx="53">
                  <c:v>-2.001606120476652</c:v>
                </c:pt>
                <c:pt idx="54">
                  <c:v>-1.3957234078898535</c:v>
                </c:pt>
                <c:pt idx="55">
                  <c:v>-2.6420146139738705</c:v>
                </c:pt>
                <c:pt idx="56">
                  <c:v>-2.424881636631067</c:v>
                </c:pt>
                <c:pt idx="57">
                  <c:v>-1.8608129188282561</c:v>
                </c:pt>
                <c:pt idx="58">
                  <c:v>-1.887054378050959</c:v>
                </c:pt>
                <c:pt idx="59">
                  <c:v>-1.8527848686805493</c:v>
                </c:pt>
                <c:pt idx="60">
                  <c:v>-2.8847953639489821</c:v>
                </c:pt>
                <c:pt idx="61">
                  <c:v>-2.7759743311293694</c:v>
                </c:pt>
                <c:pt idx="62">
                  <c:v>-1.9246296648480563</c:v>
                </c:pt>
                <c:pt idx="63">
                  <c:v>-2.4145335560528274</c:v>
                </c:pt>
                <c:pt idx="64">
                  <c:v>-2.3909351071033798</c:v>
                </c:pt>
                <c:pt idx="65">
                  <c:v>-2.5090802719483394</c:v>
                </c:pt>
                <c:pt idx="66">
                  <c:v>-2.5679882590924823</c:v>
                </c:pt>
                <c:pt idx="67">
                  <c:v>-1.2542961608121663</c:v>
                </c:pt>
                <c:pt idx="68">
                  <c:v>-2.3081148914800624</c:v>
                </c:pt>
                <c:pt idx="69">
                  <c:v>-2.4366925976640545</c:v>
                </c:pt>
                <c:pt idx="70">
                  <c:v>-1.5375276589297022</c:v>
                </c:pt>
                <c:pt idx="71">
                  <c:v>-1.873479132381827</c:v>
                </c:pt>
                <c:pt idx="72">
                  <c:v>-1.9003671286564723</c:v>
                </c:pt>
                <c:pt idx="73">
                  <c:v>-2.459392487759231</c:v>
                </c:pt>
                <c:pt idx="74">
                  <c:v>-1.542154849705996</c:v>
                </c:pt>
                <c:pt idx="75">
                  <c:v>-1.5793760588481873</c:v>
                </c:pt>
                <c:pt idx="76">
                  <c:v>-2.6932343520348447</c:v>
                </c:pt>
                <c:pt idx="77">
                  <c:v>-2.779966985266654</c:v>
                </c:pt>
                <c:pt idx="78">
                  <c:v>-2.4602533294323674</c:v>
                </c:pt>
                <c:pt idx="79">
                  <c:v>-2.4234409204820477</c:v>
                </c:pt>
                <c:pt idx="80">
                  <c:v>-2.4398587926007202</c:v>
                </c:pt>
                <c:pt idx="81">
                  <c:v>-1.8110001619985772</c:v>
                </c:pt>
                <c:pt idx="82">
                  <c:v>-2.4548448600085102</c:v>
                </c:pt>
                <c:pt idx="83">
                  <c:v>-2.7387805584843705</c:v>
                </c:pt>
                <c:pt idx="84">
                  <c:v>-1.6340399372154795</c:v>
                </c:pt>
                <c:pt idx="85">
                  <c:v>-2.5042442543588819</c:v>
                </c:pt>
                <c:pt idx="86">
                  <c:v>-1.8804821962464717</c:v>
                </c:pt>
                <c:pt idx="87">
                  <c:v>-1.8447433691232489</c:v>
                </c:pt>
                <c:pt idx="88">
                  <c:v>-2.5932860670204581</c:v>
                </c:pt>
                <c:pt idx="89">
                  <c:v>-1.9631651011449025</c:v>
                </c:pt>
                <c:pt idx="90">
                  <c:v>-2.179551791165188</c:v>
                </c:pt>
                <c:pt idx="91">
                  <c:v>-2.061176824059276</c:v>
                </c:pt>
                <c:pt idx="92">
                  <c:v>-2.4205058365707801</c:v>
                </c:pt>
                <c:pt idx="93">
                  <c:v>-1.2302215779236001</c:v>
                </c:pt>
                <c:pt idx="94">
                  <c:v>-1.3125145266361178</c:v>
                </c:pt>
                <c:pt idx="95">
                  <c:v>-2.135483030162947</c:v>
                </c:pt>
                <c:pt idx="96">
                  <c:v>-1.6435742490623231</c:v>
                </c:pt>
                <c:pt idx="97">
                  <c:v>-2.6693540776439395</c:v>
                </c:pt>
                <c:pt idx="98">
                  <c:v>-3.1812717715594618</c:v>
                </c:pt>
                <c:pt idx="99">
                  <c:v>-1.5254885533530691</c:v>
                </c:pt>
                <c:pt idx="100">
                  <c:v>-2.9392135190742081</c:v>
                </c:pt>
                <c:pt idx="101">
                  <c:v>-2.3737929798453736</c:v>
                </c:pt>
                <c:pt idx="102">
                  <c:v>-2.2504200023088945</c:v>
                </c:pt>
                <c:pt idx="103">
                  <c:v>-3.1843506740469572</c:v>
                </c:pt>
                <c:pt idx="104">
                  <c:v>-1.5464875184736888</c:v>
                </c:pt>
                <c:pt idx="105">
                  <c:v>-2.4983105537896013</c:v>
                </c:pt>
                <c:pt idx="106">
                  <c:v>-2.0648982269553446</c:v>
                </c:pt>
                <c:pt idx="107">
                  <c:v>-0.43151466224302126</c:v>
                </c:pt>
                <c:pt idx="108">
                  <c:v>-2.3384564936046051</c:v>
                </c:pt>
                <c:pt idx="109">
                  <c:v>-1.4893557111366742</c:v>
                </c:pt>
                <c:pt idx="110">
                  <c:v>-1.63067546015942</c:v>
                </c:pt>
                <c:pt idx="111">
                  <c:v>-2.7363240534514031</c:v>
                </c:pt>
                <c:pt idx="112">
                  <c:v>-1.8234374716966446</c:v>
                </c:pt>
                <c:pt idx="113">
                  <c:v>-2.0618925989665553</c:v>
                </c:pt>
                <c:pt idx="114">
                  <c:v>-1.5118833609788753</c:v>
                </c:pt>
                <c:pt idx="115">
                  <c:v>-1.3582566658235562</c:v>
                </c:pt>
                <c:pt idx="116">
                  <c:v>-2.028222561801142</c:v>
                </c:pt>
                <c:pt idx="117">
                  <c:v>-2.8810213389874106</c:v>
                </c:pt>
                <c:pt idx="118">
                  <c:v>-2.1448854182871426</c:v>
                </c:pt>
                <c:pt idx="119">
                  <c:v>-2.2526324089370982</c:v>
                </c:pt>
                <c:pt idx="120">
                  <c:v>-1.9937510507230021</c:v>
                </c:pt>
                <c:pt idx="121">
                  <c:v>-2.1085650237328348</c:v>
                </c:pt>
                <c:pt idx="122">
                  <c:v>-1.7696067270422102</c:v>
                </c:pt>
                <c:pt idx="123">
                  <c:v>-1.8396703326676427</c:v>
                </c:pt>
                <c:pt idx="124">
                  <c:v>-3.070037866607755</c:v>
                </c:pt>
                <c:pt idx="125">
                  <c:v>-1.9120914906653965</c:v>
                </c:pt>
                <c:pt idx="126">
                  <c:v>-2.7345331458335207</c:v>
                </c:pt>
                <c:pt idx="127">
                  <c:v>-2.7317901537745835</c:v>
                </c:pt>
                <c:pt idx="128">
                  <c:v>-1.8781367050482689</c:v>
                </c:pt>
                <c:pt idx="129">
                  <c:v>-2.666628081831147</c:v>
                </c:pt>
                <c:pt idx="130">
                  <c:v>-2.1829030470912163</c:v>
                </c:pt>
                <c:pt idx="131">
                  <c:v>-2.2914748330472379</c:v>
                </c:pt>
                <c:pt idx="132">
                  <c:v>-1.6843687397954084</c:v>
                </c:pt>
                <c:pt idx="133">
                  <c:v>-2.1800981048401717</c:v>
                </c:pt>
                <c:pt idx="134">
                  <c:v>-2.4727564493172132</c:v>
                </c:pt>
                <c:pt idx="135">
                  <c:v>-2.3126850063887598</c:v>
                </c:pt>
                <c:pt idx="136">
                  <c:v>-1.9583590756341571</c:v>
                </c:pt>
                <c:pt idx="137">
                  <c:v>-2.0858321337909871</c:v>
                </c:pt>
                <c:pt idx="138">
                  <c:v>-2.4361626470407565</c:v>
                </c:pt>
                <c:pt idx="139">
                  <c:v>-2.5351132016973503</c:v>
                </c:pt>
                <c:pt idx="140">
                  <c:v>-2.8836614351536176</c:v>
                </c:pt>
                <c:pt idx="141">
                  <c:v>-2.0380078461664159</c:v>
                </c:pt>
                <c:pt idx="142">
                  <c:v>-2.0569048513364727</c:v>
                </c:pt>
                <c:pt idx="143">
                  <c:v>-2.3138501493806918</c:v>
                </c:pt>
                <c:pt idx="144">
                  <c:v>-2.622214022966296</c:v>
                </c:pt>
                <c:pt idx="145">
                  <c:v>-1.7625461770530686</c:v>
                </c:pt>
                <c:pt idx="146">
                  <c:v>-2.5514499979728757</c:v>
                </c:pt>
                <c:pt idx="147">
                  <c:v>-2.7307822756663902</c:v>
                </c:pt>
                <c:pt idx="148">
                  <c:v>-1.5654218800699951</c:v>
                </c:pt>
                <c:pt idx="149">
                  <c:v>-2.1603684747928487</c:v>
                </c:pt>
                <c:pt idx="150">
                  <c:v>-2.0492180226701819</c:v>
                </c:pt>
                <c:pt idx="151">
                  <c:v>-1.7804270345357713</c:v>
                </c:pt>
                <c:pt idx="152">
                  <c:v>-2.3572994489618702</c:v>
                </c:pt>
                <c:pt idx="153">
                  <c:v>-2.6480345748608678</c:v>
                </c:pt>
                <c:pt idx="154">
                  <c:v>-2.6972293427597189</c:v>
                </c:pt>
                <c:pt idx="155">
                  <c:v>-1.6575773191777938</c:v>
                </c:pt>
                <c:pt idx="156">
                  <c:v>-1.9030899869919435</c:v>
                </c:pt>
                <c:pt idx="157">
                  <c:v>-1.8350887566682077</c:v>
                </c:pt>
                <c:pt idx="158">
                  <c:v>-1.5864782489749583</c:v>
                </c:pt>
                <c:pt idx="159">
                  <c:v>-2.5167556602215488</c:v>
                </c:pt>
                <c:pt idx="160">
                  <c:v>-3.0390173219974121</c:v>
                </c:pt>
                <c:pt idx="161">
                  <c:v>-1.6320232147054061</c:v>
                </c:pt>
                <c:pt idx="162">
                  <c:v>-2.2201080880400559</c:v>
                </c:pt>
                <c:pt idx="163">
                  <c:v>-2.6693168805661136</c:v>
                </c:pt>
                <c:pt idx="164">
                  <c:v>-2.12057393120585</c:v>
                </c:pt>
                <c:pt idx="165">
                  <c:v>-2.0901766303490881</c:v>
                </c:pt>
                <c:pt idx="166">
                  <c:v>-2.1839368127660315</c:v>
                </c:pt>
                <c:pt idx="167">
                  <c:v>-1.890130873321866</c:v>
                </c:pt>
                <c:pt idx="168">
                  <c:v>-2.0109164144890985</c:v>
                </c:pt>
                <c:pt idx="169">
                  <c:v>-2.0114294617807817</c:v>
                </c:pt>
                <c:pt idx="170">
                  <c:v>-2.7745169657285502</c:v>
                </c:pt>
                <c:pt idx="171">
                  <c:v>-1.8987821942462462</c:v>
                </c:pt>
                <c:pt idx="172">
                  <c:v>-2.5092025223311034</c:v>
                </c:pt>
                <c:pt idx="173">
                  <c:v>-1.835504058935598</c:v>
                </c:pt>
                <c:pt idx="174">
                  <c:v>-1.8137916066527788</c:v>
                </c:pt>
                <c:pt idx="175">
                  <c:v>-2.1251057408333551</c:v>
                </c:pt>
                <c:pt idx="176">
                  <c:v>-2.5078558716958312</c:v>
                </c:pt>
                <c:pt idx="177">
                  <c:v>-1.9473403830176572</c:v>
                </c:pt>
                <c:pt idx="178">
                  <c:v>-1.4689369742817509</c:v>
                </c:pt>
                <c:pt idx="179">
                  <c:v>-2.2787536009528293</c:v>
                </c:pt>
                <c:pt idx="180">
                  <c:v>-2.4014005407815451</c:v>
                </c:pt>
                <c:pt idx="181">
                  <c:v>-1.8781161023545605</c:v>
                </c:pt>
                <c:pt idx="182">
                  <c:v>-3.0645747934543581</c:v>
                </c:pt>
                <c:pt idx="183">
                  <c:v>-3.2422929049829317</c:v>
                </c:pt>
                <c:pt idx="184">
                  <c:v>-2.7800771714196819</c:v>
                </c:pt>
                <c:pt idx="185">
                  <c:v>-1.6497855555116197</c:v>
                </c:pt>
                <c:pt idx="186">
                  <c:v>-2.0361466138224231</c:v>
                </c:pt>
                <c:pt idx="187">
                  <c:v>-0.61149948156276068</c:v>
                </c:pt>
                <c:pt idx="188">
                  <c:v>-1.1804756488860801</c:v>
                </c:pt>
                <c:pt idx="189">
                  <c:v>-2.9400181550076656</c:v>
                </c:pt>
                <c:pt idx="190">
                  <c:v>-1.4758229144943822</c:v>
                </c:pt>
                <c:pt idx="191">
                  <c:v>-1.3994580540528334</c:v>
                </c:pt>
                <c:pt idx="192">
                  <c:v>-2.7689742685234009</c:v>
                </c:pt>
                <c:pt idx="193">
                  <c:v>-1.6516122260114721</c:v>
                </c:pt>
                <c:pt idx="194">
                  <c:v>-2.0588054866759071</c:v>
                </c:pt>
                <c:pt idx="195">
                  <c:v>-2.6538029890286485</c:v>
                </c:pt>
                <c:pt idx="196">
                  <c:v>-2.312459457444763</c:v>
                </c:pt>
                <c:pt idx="197">
                  <c:v>-1.7723217067229222</c:v>
                </c:pt>
                <c:pt idx="198">
                  <c:v>-1.9420080530223143</c:v>
                </c:pt>
                <c:pt idx="199">
                  <c:v>-1.7986268360934425</c:v>
                </c:pt>
                <c:pt idx="200">
                  <c:v>-1.8228521054033047</c:v>
                </c:pt>
                <c:pt idx="201">
                  <c:v>-2.2092724596734925</c:v>
                </c:pt>
                <c:pt idx="202">
                  <c:v>-2.151491721682171</c:v>
                </c:pt>
                <c:pt idx="203">
                  <c:v>-2.0614524790871935</c:v>
                </c:pt>
                <c:pt idx="204">
                  <c:v>-1.4771212547196628</c:v>
                </c:pt>
                <c:pt idx="205">
                  <c:v>-1.8081144737610884</c:v>
                </c:pt>
                <c:pt idx="206">
                  <c:v>-2.6848453616444146</c:v>
                </c:pt>
                <c:pt idx="207">
                  <c:v>-1.7481880270062018</c:v>
                </c:pt>
                <c:pt idx="208">
                  <c:v>-1.7995143019991711</c:v>
                </c:pt>
                <c:pt idx="209">
                  <c:v>-3.1024337056813365</c:v>
                </c:pt>
                <c:pt idx="210">
                  <c:v>-2.5192311893917054</c:v>
                </c:pt>
                <c:pt idx="211">
                  <c:v>-2.2094757491855317</c:v>
                </c:pt>
                <c:pt idx="212">
                  <c:v>-2.357934847000454</c:v>
                </c:pt>
                <c:pt idx="213">
                  <c:v>-1.8241106914161773</c:v>
                </c:pt>
                <c:pt idx="214">
                  <c:v>-2.1076089540414826</c:v>
                </c:pt>
                <c:pt idx="215">
                  <c:v>-2.8061799739838871</c:v>
                </c:pt>
                <c:pt idx="216">
                  <c:v>-1.7102049333109051</c:v>
                </c:pt>
                <c:pt idx="217">
                  <c:v>-2.3551832360096756</c:v>
                </c:pt>
                <c:pt idx="218">
                  <c:v>-1.9242792860618818</c:v>
                </c:pt>
                <c:pt idx="219">
                  <c:v>-3.1763806922432707</c:v>
                </c:pt>
                <c:pt idx="220">
                  <c:v>-1.5528419686577808</c:v>
                </c:pt>
                <c:pt idx="221">
                  <c:v>-1.8794600259265979</c:v>
                </c:pt>
                <c:pt idx="222">
                  <c:v>-2.0718820073061255</c:v>
                </c:pt>
                <c:pt idx="223">
                  <c:v>-2.8407332346118075</c:v>
                </c:pt>
                <c:pt idx="224">
                  <c:v>-3.1982570920084372</c:v>
                </c:pt>
                <c:pt idx="225">
                  <c:v>-2.1683010146294297</c:v>
                </c:pt>
                <c:pt idx="226">
                  <c:v>-2.0043213737826426</c:v>
                </c:pt>
                <c:pt idx="227">
                  <c:v>-1.5680092603005389</c:v>
                </c:pt>
                <c:pt idx="228">
                  <c:v>-2.7639268959519843</c:v>
                </c:pt>
                <c:pt idx="229">
                  <c:v>-2.9694159123539845</c:v>
                </c:pt>
                <c:pt idx="230">
                  <c:v>-2.1834732126782814</c:v>
                </c:pt>
                <c:pt idx="231">
                  <c:v>-2.5024672114069877</c:v>
                </c:pt>
                <c:pt idx="232">
                  <c:v>-3.6704565271589247</c:v>
                </c:pt>
                <c:pt idx="233">
                  <c:v>-3.8935550264324648</c:v>
                </c:pt>
                <c:pt idx="234">
                  <c:v>-1.87760126743883</c:v>
                </c:pt>
                <c:pt idx="235">
                  <c:v>-2.0393368494522606</c:v>
                </c:pt>
                <c:pt idx="236">
                  <c:v>-2.5158738437116801</c:v>
                </c:pt>
                <c:pt idx="237">
                  <c:v>-2.6170003411209004</c:v>
                </c:pt>
                <c:pt idx="238">
                  <c:v>-2.2510448639836436</c:v>
                </c:pt>
                <c:pt idx="239">
                  <c:v>-1.8084360542881113</c:v>
                </c:pt>
                <c:pt idx="240">
                  <c:v>-2.4362546683318955</c:v>
                </c:pt>
                <c:pt idx="241">
                  <c:v>-1.9777236052888512</c:v>
                </c:pt>
                <c:pt idx="242">
                  <c:v>-1.6176557238874392</c:v>
                </c:pt>
                <c:pt idx="243">
                  <c:v>-1.988611411070591</c:v>
                </c:pt>
                <c:pt idx="244">
                  <c:v>-2.9400181550076656</c:v>
                </c:pt>
                <c:pt idx="245">
                  <c:v>-2.2843856099957702</c:v>
                </c:pt>
                <c:pt idx="246">
                  <c:v>-2.4539295920577291</c:v>
                </c:pt>
                <c:pt idx="247">
                  <c:v>-2.616244388829243</c:v>
                </c:pt>
                <c:pt idx="248">
                  <c:v>-2.7609248484091342</c:v>
                </c:pt>
                <c:pt idx="249">
                  <c:v>-1.8254216968164905</c:v>
                </c:pt>
                <c:pt idx="250">
                  <c:v>-2.2731338608243168</c:v>
                </c:pt>
                <c:pt idx="251">
                  <c:v>-2.5831987739686233</c:v>
                </c:pt>
                <c:pt idx="252">
                  <c:v>-2.9122220565324173</c:v>
                </c:pt>
                <c:pt idx="253">
                  <c:v>-1.8129133566428579</c:v>
                </c:pt>
                <c:pt idx="254">
                  <c:v>-2.4226992477074347</c:v>
                </c:pt>
                <c:pt idx="255">
                  <c:v>-2.12057393120585</c:v>
                </c:pt>
                <c:pt idx="256">
                  <c:v>-2.2552725051033065</c:v>
                </c:pt>
                <c:pt idx="257">
                  <c:v>-2.0718820073061255</c:v>
                </c:pt>
                <c:pt idx="258">
                  <c:v>-2.3041100832050745</c:v>
                </c:pt>
                <c:pt idx="259">
                  <c:v>-1.9512369992996024</c:v>
                </c:pt>
                <c:pt idx="260">
                  <c:v>-2.1460671119940669</c:v>
                </c:pt>
                <c:pt idx="261">
                  <c:v>-2.075546961392531</c:v>
                </c:pt>
                <c:pt idx="262">
                  <c:v>-2.2201080880400559</c:v>
                </c:pt>
                <c:pt idx="263">
                  <c:v>-2.1683010146294297</c:v>
                </c:pt>
                <c:pt idx="264">
                  <c:v>-2.3943767572545815</c:v>
                </c:pt>
                <c:pt idx="265">
                  <c:v>-1.0148591118251471</c:v>
                </c:pt>
                <c:pt idx="266">
                  <c:v>-1.6705350614745449</c:v>
                </c:pt>
                <c:pt idx="267">
                  <c:v>-2.5982431916536242</c:v>
                </c:pt>
                <c:pt idx="268">
                  <c:v>-2.3862016054007933</c:v>
                </c:pt>
                <c:pt idx="269">
                  <c:v>-2.748188027006202</c:v>
                </c:pt>
                <c:pt idx="270">
                  <c:v>-3.1024337056813365</c:v>
                </c:pt>
                <c:pt idx="271">
                  <c:v>-2.526339277389845</c:v>
                </c:pt>
                <c:pt idx="272">
                  <c:v>-3.4138360129308665</c:v>
                </c:pt>
                <c:pt idx="273">
                  <c:v>-1.785906715080406</c:v>
                </c:pt>
                <c:pt idx="274">
                  <c:v>-2.5171958979499744</c:v>
                </c:pt>
                <c:pt idx="275">
                  <c:v>-2.3331112632754221</c:v>
                </c:pt>
                <c:pt idx="276">
                  <c:v>-1.7043650362227269</c:v>
                </c:pt>
                <c:pt idx="277">
                  <c:v>-1.9661417327390331</c:v>
                </c:pt>
                <c:pt idx="278">
                  <c:v>-1.7798646325383023</c:v>
                </c:pt>
                <c:pt idx="279">
                  <c:v>-1.6697517052580728</c:v>
                </c:pt>
                <c:pt idx="280">
                  <c:v>-2.5055242088315621</c:v>
                </c:pt>
                <c:pt idx="281">
                  <c:v>-1.9590413923210972</c:v>
                </c:pt>
                <c:pt idx="282">
                  <c:v>-2.4336286688068012</c:v>
                </c:pt>
                <c:pt idx="283">
                  <c:v>-1.8700533279046381</c:v>
                </c:pt>
                <c:pt idx="284">
                  <c:v>-2.3199573391940418</c:v>
                </c:pt>
                <c:pt idx="285">
                  <c:v>-1.7598321598111872</c:v>
                </c:pt>
                <c:pt idx="286">
                  <c:v>-2.9464522650130744</c:v>
                </c:pt>
                <c:pt idx="287">
                  <c:v>-1.6683885680685582</c:v>
                </c:pt>
                <c:pt idx="288">
                  <c:v>-2.1752632426334517</c:v>
                </c:pt>
                <c:pt idx="289">
                  <c:v>-1.7711463488149868</c:v>
                </c:pt>
                <c:pt idx="290">
                  <c:v>-2.4971810486486308</c:v>
                </c:pt>
                <c:pt idx="291">
                  <c:v>-2.2624510897304293</c:v>
                </c:pt>
                <c:pt idx="292">
                  <c:v>-2.4712917110589396</c:v>
                </c:pt>
                <c:pt idx="293">
                  <c:v>-1.6414586836507632</c:v>
                </c:pt>
                <c:pt idx="294">
                  <c:v>-2.1072099696478683</c:v>
                </c:pt>
                <c:pt idx="295">
                  <c:v>-2.7693773260761394</c:v>
                </c:pt>
                <c:pt idx="296">
                  <c:v>-1.9271164976209698</c:v>
                </c:pt>
                <c:pt idx="297">
                  <c:v>-2.2756337877510142</c:v>
                </c:pt>
                <c:pt idx="298">
                  <c:v>-2.1020441290071292</c:v>
                </c:pt>
                <c:pt idx="299">
                  <c:v>-2.2528530309798933</c:v>
                </c:pt>
                <c:pt idx="300">
                  <c:v>-2.7728105019145328</c:v>
                </c:pt>
                <c:pt idx="301">
                  <c:v>-3.0174507295105362</c:v>
                </c:pt>
                <c:pt idx="302">
                  <c:v>-2.313099915431212</c:v>
                </c:pt>
                <c:pt idx="303">
                  <c:v>-1.5518933818622325</c:v>
                </c:pt>
                <c:pt idx="304">
                  <c:v>-3.078663920814444</c:v>
                </c:pt>
                <c:pt idx="305">
                  <c:v>-1.486666572625893</c:v>
                </c:pt>
                <c:pt idx="306">
                  <c:v>-2.7290962085038095</c:v>
                </c:pt>
                <c:pt idx="307">
                  <c:v>-2.5056977739287332</c:v>
                </c:pt>
                <c:pt idx="308">
                  <c:v>-2.5440680443502766</c:v>
                </c:pt>
                <c:pt idx="309">
                  <c:v>-2.0360963453482768</c:v>
                </c:pt>
                <c:pt idx="310">
                  <c:v>-2.277964691595288</c:v>
                </c:pt>
                <c:pt idx="311">
                  <c:v>-2.632119713868541</c:v>
                </c:pt>
                <c:pt idx="312">
                  <c:v>-2.4237918130180076</c:v>
                </c:pt>
                <c:pt idx="313">
                  <c:v>-2.2314695904306818</c:v>
                </c:pt>
                <c:pt idx="314">
                  <c:v>-1.7613995242895253</c:v>
                </c:pt>
                <c:pt idx="315">
                  <c:v>-1.8897017895745931</c:v>
                </c:pt>
                <c:pt idx="316">
                  <c:v>-1.8976270912904436</c:v>
                </c:pt>
                <c:pt idx="317">
                  <c:v>-2.5289167002776556</c:v>
                </c:pt>
                <c:pt idx="318">
                  <c:v>-1.9542425094393254</c:v>
                </c:pt>
                <c:pt idx="319">
                  <c:v>-1.9324737646771535</c:v>
                </c:pt>
                <c:pt idx="320">
                  <c:v>-2.3521825181113627</c:v>
                </c:pt>
                <c:pt idx="321">
                  <c:v>-2.3010299956639813</c:v>
                </c:pt>
                <c:pt idx="322">
                  <c:v>-1.9777236052888512</c:v>
                </c:pt>
                <c:pt idx="323">
                  <c:v>-2.2568780318187249</c:v>
                </c:pt>
                <c:pt idx="324">
                  <c:v>-2.7664128471124014</c:v>
                </c:pt>
                <c:pt idx="325">
                  <c:v>-2.5037906830571819</c:v>
                </c:pt>
                <c:pt idx="326">
                  <c:v>-2.5579080274827062</c:v>
                </c:pt>
                <c:pt idx="327">
                  <c:v>-2.568983532526377</c:v>
                </c:pt>
                <c:pt idx="328">
                  <c:v>-1.0864804847891245</c:v>
                </c:pt>
                <c:pt idx="329">
                  <c:v>-3.1280760126687159</c:v>
                </c:pt>
                <c:pt idx="330">
                  <c:v>-1.9665904653557047</c:v>
                </c:pt>
                <c:pt idx="331">
                  <c:v>-3.0265332645232967</c:v>
                </c:pt>
                <c:pt idx="332">
                  <c:v>-2.1089031276673138</c:v>
                </c:pt>
                <c:pt idx="333">
                  <c:v>-1.7377225933280371</c:v>
                </c:pt>
                <c:pt idx="334">
                  <c:v>-1.8963416572667791</c:v>
                </c:pt>
                <c:pt idx="335">
                  <c:v>-3.257198426139345</c:v>
                </c:pt>
                <c:pt idx="336">
                  <c:v>-2.9159272116971189</c:v>
                </c:pt>
                <c:pt idx="337">
                  <c:v>-2.0549958615291413</c:v>
                </c:pt>
                <c:pt idx="338">
                  <c:v>-1.7024305364455263</c:v>
                </c:pt>
                <c:pt idx="339">
                  <c:v>-1.7334411800915657</c:v>
                </c:pt>
                <c:pt idx="340">
                  <c:v>-2.620136054973758</c:v>
                </c:pt>
                <c:pt idx="341">
                  <c:v>-3.464072042578179</c:v>
                </c:pt>
                <c:pt idx="342">
                  <c:v>-2.0946934122258725</c:v>
                </c:pt>
                <c:pt idx="343">
                  <c:v>-1.9056371760058242</c:v>
                </c:pt>
                <c:pt idx="344">
                  <c:v>-1.6925222477852762</c:v>
                </c:pt>
                <c:pt idx="345">
                  <c:v>-2.0515977244155366</c:v>
                </c:pt>
                <c:pt idx="346">
                  <c:v>-2.3502480183341632</c:v>
                </c:pt>
                <c:pt idx="347">
                  <c:v>-2.5563025007672886</c:v>
                </c:pt>
                <c:pt idx="348">
                  <c:v>-2.2438644894340771</c:v>
                </c:pt>
                <c:pt idx="349">
                  <c:v>-1.622129974103298</c:v>
                </c:pt>
                <c:pt idx="350">
                  <c:v>-2.9408090874727399</c:v>
                </c:pt>
                <c:pt idx="351">
                  <c:v>-2.6925531793391446</c:v>
                </c:pt>
                <c:pt idx="352">
                  <c:v>-3.2839792842384803</c:v>
                </c:pt>
                <c:pt idx="353">
                  <c:v>-2.0071785846271237</c:v>
                </c:pt>
                <c:pt idx="354">
                  <c:v>-2.5051499783199058</c:v>
                </c:pt>
                <c:pt idx="355">
                  <c:v>-2.2201080880400559</c:v>
                </c:pt>
                <c:pt idx="356">
                  <c:v>-1.8692317197309767</c:v>
                </c:pt>
                <c:pt idx="357">
                  <c:v>-1.5597356766056818</c:v>
                </c:pt>
                <c:pt idx="358">
                  <c:v>-2.2206733917084223</c:v>
                </c:pt>
                <c:pt idx="359">
                  <c:v>-2.4927603890268384</c:v>
                </c:pt>
                <c:pt idx="360">
                  <c:v>-3.0149403497929366</c:v>
                </c:pt>
                <c:pt idx="361">
                  <c:v>-2.7125759736783217</c:v>
                </c:pt>
                <c:pt idx="362">
                  <c:v>-1.7923916894982543</c:v>
                </c:pt>
                <c:pt idx="363">
                  <c:v>-2.1825573013049131</c:v>
                </c:pt>
                <c:pt idx="364">
                  <c:v>-2.2612628687924934</c:v>
                </c:pt>
                <c:pt idx="365">
                  <c:v>-2.5744171357956667</c:v>
                </c:pt>
                <c:pt idx="366">
                  <c:v>-2.5245804891178101</c:v>
                </c:pt>
                <c:pt idx="367">
                  <c:v>-2.6954816764901985</c:v>
                </c:pt>
                <c:pt idx="368">
                  <c:v>-1.8339330425562164</c:v>
                </c:pt>
                <c:pt idx="369">
                  <c:v>-2.3897565596178372</c:v>
                </c:pt>
                <c:pt idx="370">
                  <c:v>-2.4281702998726975</c:v>
                </c:pt>
                <c:pt idx="371">
                  <c:v>-2.156347200859924</c:v>
                </c:pt>
                <c:pt idx="372">
                  <c:v>-2.1968207439144254</c:v>
                </c:pt>
                <c:pt idx="373">
                  <c:v>-1.8846065812979327</c:v>
                </c:pt>
                <c:pt idx="374">
                  <c:v>-2.1511839074681265</c:v>
                </c:pt>
                <c:pt idx="375">
                  <c:v>-2.4400499433440799</c:v>
                </c:pt>
                <c:pt idx="376">
                  <c:v>-2.0909318655881739</c:v>
                </c:pt>
                <c:pt idx="377">
                  <c:v>-2.0606978403536118</c:v>
                </c:pt>
                <c:pt idx="378">
                  <c:v>-2.2568780318187249</c:v>
                </c:pt>
                <c:pt idx="379">
                  <c:v>-2.0057523288890917</c:v>
                </c:pt>
                <c:pt idx="380">
                  <c:v>-2.5498203732393669</c:v>
                </c:pt>
                <c:pt idx="381">
                  <c:v>-2.8438554226231614</c:v>
                </c:pt>
                <c:pt idx="382">
                  <c:v>-2.677606952720494</c:v>
                </c:pt>
                <c:pt idx="383">
                  <c:v>-3.2869053529723753</c:v>
                </c:pt>
                <c:pt idx="384">
                  <c:v>-2.3904304068932927</c:v>
                </c:pt>
                <c:pt idx="385">
                  <c:v>-2.0055236926732802</c:v>
                </c:pt>
                <c:pt idx="386">
                  <c:v>-2.6314437690131722</c:v>
                </c:pt>
                <c:pt idx="387">
                  <c:v>-1.8828866009036598</c:v>
                </c:pt>
                <c:pt idx="388">
                  <c:v>-2.1711444145097909</c:v>
                </c:pt>
                <c:pt idx="389">
                  <c:v>-2.0644579892269186</c:v>
                </c:pt>
                <c:pt idx="390">
                  <c:v>-2.3636119798921453</c:v>
                </c:pt>
                <c:pt idx="391">
                  <c:v>-2.2075805147654317</c:v>
                </c:pt>
                <c:pt idx="392">
                  <c:v>-2.0907631185974398</c:v>
                </c:pt>
                <c:pt idx="393">
                  <c:v>-2.1683010146294297</c:v>
                </c:pt>
                <c:pt idx="394">
                  <c:v>-2.6403910813096574</c:v>
                </c:pt>
                <c:pt idx="395">
                  <c:v>-2.5954962218255755</c:v>
                </c:pt>
                <c:pt idx="396">
                  <c:v>-1.9778471423347417</c:v>
                </c:pt>
                <c:pt idx="397">
                  <c:v>-2.0543576623225928</c:v>
                </c:pt>
                <c:pt idx="398">
                  <c:v>-2.1398790864012365</c:v>
                </c:pt>
                <c:pt idx="399">
                  <c:v>-2.4667328509249753</c:v>
                </c:pt>
                <c:pt idx="400">
                  <c:v>-1.7203722450537167</c:v>
                </c:pt>
                <c:pt idx="401">
                  <c:v>-2.1972805581256201</c:v>
                </c:pt>
                <c:pt idx="402">
                  <c:v>-2.0825091893965522</c:v>
                </c:pt>
                <c:pt idx="403">
                  <c:v>-2.1077286752391653</c:v>
                </c:pt>
                <c:pt idx="404">
                  <c:v>-0.47368030703810532</c:v>
                </c:pt>
                <c:pt idx="405">
                  <c:v>-2.4290991279296281</c:v>
                </c:pt>
                <c:pt idx="406">
                  <c:v>-1.8511721877264526</c:v>
                </c:pt>
                <c:pt idx="407">
                  <c:v>-1.6129999773919756</c:v>
                </c:pt>
                <c:pt idx="408">
                  <c:v>-2.2787536009528293</c:v>
                </c:pt>
                <c:pt idx="409">
                  <c:v>-2.4002500911501121</c:v>
                </c:pt>
                <c:pt idx="410">
                  <c:v>-2.8286598965353202</c:v>
                </c:pt>
                <c:pt idx="411">
                  <c:v>-2.6741331493774494</c:v>
                </c:pt>
                <c:pt idx="412">
                  <c:v>-2.653212513775344</c:v>
                </c:pt>
                <c:pt idx="413">
                  <c:v>-2.523739302659473</c:v>
                </c:pt>
                <c:pt idx="414">
                  <c:v>-1.7615377402912893</c:v>
                </c:pt>
                <c:pt idx="415">
                  <c:v>-3.1102529173534035</c:v>
                </c:pt>
                <c:pt idx="416">
                  <c:v>-1.8151348166368162</c:v>
                </c:pt>
                <c:pt idx="417">
                  <c:v>-2.5347182089626146</c:v>
                </c:pt>
                <c:pt idx="418">
                  <c:v>-1.86367267446229</c:v>
                </c:pt>
                <c:pt idx="419">
                  <c:v>-1.6583384998496813</c:v>
                </c:pt>
                <c:pt idx="420">
                  <c:v>-3.3036279763838898</c:v>
                </c:pt>
                <c:pt idx="421">
                  <c:v>-2.1377759613134724</c:v>
                </c:pt>
                <c:pt idx="422">
                  <c:v>-2.1867578636547149</c:v>
                </c:pt>
                <c:pt idx="423">
                  <c:v>-2.2552725051033065</c:v>
                </c:pt>
                <c:pt idx="424">
                  <c:v>-1.9714698780582411</c:v>
                </c:pt>
                <c:pt idx="425">
                  <c:v>-2.4216039268698322</c:v>
                </c:pt>
                <c:pt idx="426">
                  <c:v>-2.2108533653148936</c:v>
                </c:pt>
                <c:pt idx="427">
                  <c:v>-1.9940434740529334</c:v>
                </c:pt>
                <c:pt idx="428">
                  <c:v>-2.0307346169761686</c:v>
                </c:pt>
                <c:pt idx="429">
                  <c:v>-1.6759224443167617</c:v>
                </c:pt>
                <c:pt idx="430">
                  <c:v>-2.4608978427565487</c:v>
                </c:pt>
                <c:pt idx="431">
                  <c:v>-2.0062489492770017</c:v>
                </c:pt>
                <c:pt idx="432">
                  <c:v>-2.4809645938014229</c:v>
                </c:pt>
                <c:pt idx="433">
                  <c:v>-2.3187309668880989</c:v>
                </c:pt>
                <c:pt idx="434">
                  <c:v>-1.6467303862474234</c:v>
                </c:pt>
                <c:pt idx="435">
                  <c:v>-2.3675320170243705</c:v>
                </c:pt>
                <c:pt idx="436">
                  <c:v>-2.822821645303105</c:v>
                </c:pt>
                <c:pt idx="437">
                  <c:v>-2.8106804752105665</c:v>
                </c:pt>
                <c:pt idx="438">
                  <c:v>-2.6140962754933494</c:v>
                </c:pt>
                <c:pt idx="439">
                  <c:v>-3.1912646619703384</c:v>
                </c:pt>
                <c:pt idx="440">
                  <c:v>-2.0334237554869503</c:v>
                </c:pt>
                <c:pt idx="441">
                  <c:v>-3.0766404436703421</c:v>
                </c:pt>
                <c:pt idx="442">
                  <c:v>-2.5651530585159072</c:v>
                </c:pt>
                <c:pt idx="443">
                  <c:v>-2.4753805931433619</c:v>
                </c:pt>
                <c:pt idx="444">
                  <c:v>-2.0225658278987413</c:v>
                </c:pt>
                <c:pt idx="445">
                  <c:v>-2.0665921187396044</c:v>
                </c:pt>
                <c:pt idx="446">
                  <c:v>-2.3604671835158491</c:v>
                </c:pt>
                <c:pt idx="447">
                  <c:v>-2.4849465922316196</c:v>
                </c:pt>
                <c:pt idx="448">
                  <c:v>-1.9684829485539355</c:v>
                </c:pt>
                <c:pt idx="449">
                  <c:v>-1.90669411126077</c:v>
                </c:pt>
                <c:pt idx="450">
                  <c:v>-2.4324347745215138</c:v>
                </c:pt>
                <c:pt idx="451">
                  <c:v>-2.077440584471324</c:v>
                </c:pt>
                <c:pt idx="452">
                  <c:v>-2.33645973384853</c:v>
                </c:pt>
                <c:pt idx="453">
                  <c:v>-2.553883026643875</c:v>
                </c:pt>
                <c:pt idx="454">
                  <c:v>-3.6930230679236939</c:v>
                </c:pt>
                <c:pt idx="455">
                  <c:v>-2.8878218185791691</c:v>
                </c:pt>
                <c:pt idx="456">
                  <c:v>-2.9375178920173468</c:v>
                </c:pt>
                <c:pt idx="457">
                  <c:v>-2.4222402558948852</c:v>
                </c:pt>
                <c:pt idx="458">
                  <c:v>-1.7584071921878885</c:v>
                </c:pt>
                <c:pt idx="459">
                  <c:v>-1.9242792860618818</c:v>
                </c:pt>
                <c:pt idx="460">
                  <c:v>-2.6053050461411096</c:v>
                </c:pt>
                <c:pt idx="461">
                  <c:v>-2.6053050461411096</c:v>
                </c:pt>
                <c:pt idx="462">
                  <c:v>-2.2359750241755938</c:v>
                </c:pt>
                <c:pt idx="463">
                  <c:v>-2.8475726591421138</c:v>
                </c:pt>
                <c:pt idx="464">
                  <c:v>-2.0672562263960401</c:v>
                </c:pt>
                <c:pt idx="465">
                  <c:v>-2.646076820312337</c:v>
                </c:pt>
                <c:pt idx="466">
                  <c:v>-2.424881636631067</c:v>
                </c:pt>
                <c:pt idx="467">
                  <c:v>-2.7283537820212289</c:v>
                </c:pt>
                <c:pt idx="468">
                  <c:v>-1.9542425094393254</c:v>
                </c:pt>
                <c:pt idx="469">
                  <c:v>-2.2380461031287959</c:v>
                </c:pt>
                <c:pt idx="470">
                  <c:v>-1.6431734387961516</c:v>
                </c:pt>
                <c:pt idx="471">
                  <c:v>-1.5506186132118658</c:v>
                </c:pt>
                <c:pt idx="472">
                  <c:v>-2.1583624920952498</c:v>
                </c:pt>
                <c:pt idx="473">
                  <c:v>-2.6138418218760693</c:v>
                </c:pt>
                <c:pt idx="474">
                  <c:v>-1.7436019814146053</c:v>
                </c:pt>
                <c:pt idx="475">
                  <c:v>-2.9521528767860699</c:v>
                </c:pt>
                <c:pt idx="476">
                  <c:v>-3.0413926851582249</c:v>
                </c:pt>
                <c:pt idx="477">
                  <c:v>-1.9822712330395711</c:v>
                </c:pt>
                <c:pt idx="478">
                  <c:v>-2.2081725266671222</c:v>
                </c:pt>
                <c:pt idx="479">
                  <c:v>-2.1613680022349748</c:v>
                </c:pt>
                <c:pt idx="480">
                  <c:v>-1.8640013367113486</c:v>
                </c:pt>
                <c:pt idx="481">
                  <c:v>-2.606381365110606</c:v>
                </c:pt>
                <c:pt idx="482">
                  <c:v>-2.6394864892685872</c:v>
                </c:pt>
                <c:pt idx="483">
                  <c:v>-2.1480994166479275</c:v>
                </c:pt>
                <c:pt idx="484">
                  <c:v>-2.8149131812750752</c:v>
                </c:pt>
                <c:pt idx="485">
                  <c:v>-2.2154619509549565</c:v>
                </c:pt>
                <c:pt idx="486">
                  <c:v>-2.5618960672777509</c:v>
                </c:pt>
                <c:pt idx="487">
                  <c:v>-2.941227394375816</c:v>
                </c:pt>
                <c:pt idx="488">
                  <c:v>-2.8656960599160728</c:v>
                </c:pt>
                <c:pt idx="489">
                  <c:v>-2.781755374652469</c:v>
                </c:pt>
                <c:pt idx="490">
                  <c:v>-2.5554697210645503</c:v>
                </c:pt>
                <c:pt idx="491">
                  <c:v>-2.4842998393467863</c:v>
                </c:pt>
                <c:pt idx="492">
                  <c:v>-2.0199037693244866</c:v>
                </c:pt>
                <c:pt idx="493">
                  <c:v>-1.4334567536648319</c:v>
                </c:pt>
                <c:pt idx="494">
                  <c:v>-2.8318697742805039</c:v>
                </c:pt>
                <c:pt idx="495">
                  <c:v>-2.2900346113625187</c:v>
                </c:pt>
                <c:pt idx="496">
                  <c:v>-2.9694159123539845</c:v>
                </c:pt>
                <c:pt idx="497">
                  <c:v>-2.2504200023088945</c:v>
                </c:pt>
                <c:pt idx="498">
                  <c:v>-2.2121876044039581</c:v>
                </c:pt>
                <c:pt idx="499">
                  <c:v>-2.4857214264815801</c:v>
                </c:pt>
                <c:pt idx="500">
                  <c:v>-2.2405492482826004</c:v>
                </c:pt>
                <c:pt idx="501">
                  <c:v>-2.1123214732190347</c:v>
                </c:pt>
                <c:pt idx="502">
                  <c:v>-2.5220092865677097</c:v>
                </c:pt>
                <c:pt idx="503">
                  <c:v>-3.1489109931093564</c:v>
                </c:pt>
                <c:pt idx="504">
                  <c:v>-2.1538300115981417</c:v>
                </c:pt>
                <c:pt idx="505">
                  <c:v>-1.97566945255454</c:v>
                </c:pt>
                <c:pt idx="506">
                  <c:v>-1.7684383106143131</c:v>
                </c:pt>
                <c:pt idx="507">
                  <c:v>-3.1787677243663706</c:v>
                </c:pt>
                <c:pt idx="508">
                  <c:v>-2.8656960599160728</c:v>
                </c:pt>
                <c:pt idx="509">
                  <c:v>-2.456366033129044</c:v>
                </c:pt>
                <c:pt idx="510">
                  <c:v>-2.4712917110589396</c:v>
                </c:pt>
                <c:pt idx="511">
                  <c:v>-1.8672710189654502</c:v>
                </c:pt>
                <c:pt idx="512">
                  <c:v>-2.462397997898957</c:v>
                </c:pt>
                <c:pt idx="513">
                  <c:v>-2.2013971243204522</c:v>
                </c:pt>
                <c:pt idx="514">
                  <c:v>-2.6242820958356692</c:v>
                </c:pt>
                <c:pt idx="515">
                  <c:v>-1.6401500409361023</c:v>
                </c:pt>
                <c:pt idx="516">
                  <c:v>-2.1178425103664207</c:v>
                </c:pt>
                <c:pt idx="517">
                  <c:v>-2.0536028596439504</c:v>
                </c:pt>
                <c:pt idx="518">
                  <c:v>-2.3121743001909842</c:v>
                </c:pt>
                <c:pt idx="519">
                  <c:v>-2.6226849050268499</c:v>
                </c:pt>
                <c:pt idx="520">
                  <c:v>-2.0543576623225928</c:v>
                </c:pt>
                <c:pt idx="521">
                  <c:v>-2.8727388274726691</c:v>
                </c:pt>
                <c:pt idx="522">
                  <c:v>-2.5312466118845895</c:v>
                </c:pt>
                <c:pt idx="523">
                  <c:v>-2.3746279483338069</c:v>
                </c:pt>
                <c:pt idx="524">
                  <c:v>-2.1986570869544226</c:v>
                </c:pt>
                <c:pt idx="525">
                  <c:v>-1.9367775307988431</c:v>
                </c:pt>
                <c:pt idx="526">
                  <c:v>-1.8388490907372554</c:v>
                </c:pt>
                <c:pt idx="527">
                  <c:v>-2.0394141191761372</c:v>
                </c:pt>
                <c:pt idx="528">
                  <c:v>-2.3148581950875506</c:v>
                </c:pt>
                <c:pt idx="529">
                  <c:v>-2.3673559210260193</c:v>
                </c:pt>
                <c:pt idx="530">
                  <c:v>-3.4061141926784648</c:v>
                </c:pt>
                <c:pt idx="531">
                  <c:v>-2.2648178230095368</c:v>
                </c:pt>
                <c:pt idx="532">
                  <c:v>-2.7581546219673925</c:v>
                </c:pt>
                <c:pt idx="533">
                  <c:v>-2.6748611407378133</c:v>
                </c:pt>
                <c:pt idx="534">
                  <c:v>-2.1449985305372685</c:v>
                </c:pt>
                <c:pt idx="535">
                  <c:v>-2.6541765418779626</c:v>
                </c:pt>
                <c:pt idx="536">
                  <c:v>-2.2848065837008669</c:v>
                </c:pt>
                <c:pt idx="537">
                  <c:v>-2.3560258571931234</c:v>
                </c:pt>
                <c:pt idx="538">
                  <c:v>-2.5158738437116801</c:v>
                </c:pt>
                <c:pt idx="539">
                  <c:v>-1.5334396178077843</c:v>
                </c:pt>
                <c:pt idx="540">
                  <c:v>-2.4638929889859083</c:v>
                </c:pt>
                <c:pt idx="541">
                  <c:v>-2.5677319625480699</c:v>
                </c:pt>
                <c:pt idx="542">
                  <c:v>-2.2943365279429488</c:v>
                </c:pt>
                <c:pt idx="543">
                  <c:v>-2.8656960599160728</c:v>
                </c:pt>
                <c:pt idx="544">
                  <c:v>-2.6972293427597189</c:v>
                </c:pt>
                <c:pt idx="545">
                  <c:v>-1.8147801457458073</c:v>
                </c:pt>
                <c:pt idx="546">
                  <c:v>-2.4456042032735978</c:v>
                </c:pt>
                <c:pt idx="547">
                  <c:v>-1.9099448336376932</c:v>
                </c:pt>
                <c:pt idx="548">
                  <c:v>-2.3324384599156058</c:v>
                </c:pt>
                <c:pt idx="549">
                  <c:v>-2.5403294747908749</c:v>
                </c:pt>
                <c:pt idx="550">
                  <c:v>-2.3777506431639504</c:v>
                </c:pt>
                <c:pt idx="551">
                  <c:v>-1.6842467475153144</c:v>
                </c:pt>
                <c:pt idx="552">
                  <c:v>-2.1789769472931697</c:v>
                </c:pt>
                <c:pt idx="553">
                  <c:v>-2.2695129442179169</c:v>
                </c:pt>
                <c:pt idx="554">
                  <c:v>-2.0308075157563485</c:v>
                </c:pt>
                <c:pt idx="555">
                  <c:v>-2.8651039746411282</c:v>
                </c:pt>
                <c:pt idx="556">
                  <c:v>-1.8893774229287685</c:v>
                </c:pt>
                <c:pt idx="557">
                  <c:v>-2.090246672197785</c:v>
                </c:pt>
                <c:pt idx="558">
                  <c:v>-1.8968410377149438</c:v>
                </c:pt>
                <c:pt idx="559">
                  <c:v>-2.1150938019382695</c:v>
                </c:pt>
                <c:pt idx="560">
                  <c:v>-2.2933625547114462</c:v>
                </c:pt>
                <c:pt idx="561">
                  <c:v>-2.3909351071033798</c:v>
                </c:pt>
                <c:pt idx="562">
                  <c:v>-2.2565865590011374</c:v>
                </c:pt>
                <c:pt idx="563">
                  <c:v>-2.1055101847699742</c:v>
                </c:pt>
                <c:pt idx="564">
                  <c:v>-1.7034300638876521</c:v>
                </c:pt>
                <c:pt idx="565">
                  <c:v>-1.5049503485844207</c:v>
                </c:pt>
                <c:pt idx="566">
                  <c:v>-2.3498515833619504</c:v>
                </c:pt>
                <c:pt idx="567">
                  <c:v>-2.9804578922761005</c:v>
                </c:pt>
                <c:pt idx="568">
                  <c:v>-2.2077241069247506</c:v>
                </c:pt>
                <c:pt idx="569">
                  <c:v>-1.4589355761106655</c:v>
                </c:pt>
                <c:pt idx="570">
                  <c:v>-1.7558364703152276</c:v>
                </c:pt>
                <c:pt idx="571">
                  <c:v>-2.3856062735983121</c:v>
                </c:pt>
                <c:pt idx="572">
                  <c:v>-3.4068806700491252</c:v>
                </c:pt>
                <c:pt idx="573">
                  <c:v>-1.9542425094393254</c:v>
                </c:pt>
                <c:pt idx="574">
                  <c:v>-2.6042260530844712</c:v>
                </c:pt>
                <c:pt idx="575">
                  <c:v>-2.9003671286564723</c:v>
                </c:pt>
                <c:pt idx="576">
                  <c:v>-2.1094660499520925</c:v>
                </c:pt>
                <c:pt idx="577">
                  <c:v>-2.5096504795465839</c:v>
                </c:pt>
                <c:pt idx="578">
                  <c:v>-2.1603684747928487</c:v>
                </c:pt>
                <c:pt idx="579">
                  <c:v>-2.2388820889151373</c:v>
                </c:pt>
                <c:pt idx="580">
                  <c:v>-1.7758131856146793</c:v>
                </c:pt>
                <c:pt idx="581">
                  <c:v>-2.622214022966296</c:v>
                </c:pt>
                <c:pt idx="582">
                  <c:v>-2.342986333700682</c:v>
                </c:pt>
                <c:pt idx="583">
                  <c:v>-2.6504374597205729</c:v>
                </c:pt>
                <c:pt idx="584">
                  <c:v>-2.7581546219673925</c:v>
                </c:pt>
                <c:pt idx="585">
                  <c:v>-2.8463371121298064</c:v>
                </c:pt>
                <c:pt idx="586">
                  <c:v>-2.4857214264815801</c:v>
                </c:pt>
                <c:pt idx="587">
                  <c:v>-1.9697546756175734</c:v>
                </c:pt>
                <c:pt idx="588">
                  <c:v>-2.7909884750888181</c:v>
                </c:pt>
                <c:pt idx="589">
                  <c:v>-2.1257305225740231</c:v>
                </c:pt>
                <c:pt idx="590">
                  <c:v>-2.0667364265933674</c:v>
                </c:pt>
                <c:pt idx="591">
                  <c:v>-3.1309766916056172</c:v>
                </c:pt>
                <c:pt idx="592">
                  <c:v>-2.2592027987317387</c:v>
                </c:pt>
                <c:pt idx="593">
                  <c:v>-2.357934847000454</c:v>
                </c:pt>
                <c:pt idx="594">
                  <c:v>-2.3476552077558837</c:v>
                </c:pt>
                <c:pt idx="595">
                  <c:v>-1.8405622861813768</c:v>
                </c:pt>
                <c:pt idx="596">
                  <c:v>-2.1772478362556238</c:v>
                </c:pt>
                <c:pt idx="597">
                  <c:v>-2.8842287696326063</c:v>
                </c:pt>
                <c:pt idx="598">
                  <c:v>-3.1942367487238292</c:v>
                </c:pt>
                <c:pt idx="599">
                  <c:v>-2.5899496013257091</c:v>
                </c:pt>
                <c:pt idx="600">
                  <c:v>-2.2355284469075491</c:v>
                </c:pt>
                <c:pt idx="601">
                  <c:v>-1.9429614990296369</c:v>
                </c:pt>
                <c:pt idx="602">
                  <c:v>-2.5289167002776556</c:v>
                </c:pt>
                <c:pt idx="603">
                  <c:v>-2.9469432706978287</c:v>
                </c:pt>
                <c:pt idx="604">
                  <c:v>-2.0442546031386315</c:v>
                </c:pt>
                <c:pt idx="605">
                  <c:v>-2.7895807121644265</c:v>
                </c:pt>
                <c:pt idx="606">
                  <c:v>-2.0934216851622356</c:v>
                </c:pt>
                <c:pt idx="607">
                  <c:v>-2.2422100322640648</c:v>
                </c:pt>
                <c:pt idx="608">
                  <c:v>-2.044944347836342</c:v>
                </c:pt>
                <c:pt idx="609">
                  <c:v>-2.6589648426644352</c:v>
                </c:pt>
                <c:pt idx="610">
                  <c:v>-2.5611013836490573</c:v>
                </c:pt>
                <c:pt idx="611">
                  <c:v>-2.2338418642756133</c:v>
                </c:pt>
                <c:pt idx="612">
                  <c:v>-2.709835080745751</c:v>
                </c:pt>
                <c:pt idx="613">
                  <c:v>-2.0969100130080562</c:v>
                </c:pt>
                <c:pt idx="614">
                  <c:v>-2.1076944030298357</c:v>
                </c:pt>
                <c:pt idx="615">
                  <c:v>-2.6085260335771956</c:v>
                </c:pt>
                <c:pt idx="616">
                  <c:v>-1.9631472748962451</c:v>
                </c:pt>
                <c:pt idx="617">
                  <c:v>-3.2764618041732443</c:v>
                </c:pt>
                <c:pt idx="618">
                  <c:v>-2.2855573090077743</c:v>
                </c:pt>
                <c:pt idx="619">
                  <c:v>-2.2600713879850751</c:v>
                </c:pt>
                <c:pt idx="620">
                  <c:v>-2.2304489213782741</c:v>
                </c:pt>
                <c:pt idx="621">
                  <c:v>-2.1398790864012365</c:v>
                </c:pt>
                <c:pt idx="622">
                  <c:v>-3.0976043288744113</c:v>
                </c:pt>
                <c:pt idx="623">
                  <c:v>-2.3402060800400228</c:v>
                </c:pt>
                <c:pt idx="624">
                  <c:v>-2.6469814961022977</c:v>
                </c:pt>
                <c:pt idx="625">
                  <c:v>-2.6042260530844712</c:v>
                </c:pt>
                <c:pt idx="626">
                  <c:v>-1.5720967679505204</c:v>
                </c:pt>
                <c:pt idx="627">
                  <c:v>-2.549003262025789</c:v>
                </c:pt>
                <c:pt idx="628">
                  <c:v>-2.5254767260002464</c:v>
                </c:pt>
                <c:pt idx="629">
                  <c:v>-2.1238516409670858</c:v>
                </c:pt>
                <c:pt idx="630">
                  <c:v>-2.8904210188009167</c:v>
                </c:pt>
                <c:pt idx="631">
                  <c:v>-2.1492191126553801</c:v>
                </c:pt>
                <c:pt idx="632">
                  <c:v>-1.8657020667969193</c:v>
                </c:pt>
                <c:pt idx="633">
                  <c:v>-2.0031585192448302</c:v>
                </c:pt>
                <c:pt idx="634">
                  <c:v>-2.5335252859177184</c:v>
                </c:pt>
                <c:pt idx="635">
                  <c:v>-2.4926334208979113</c:v>
                </c:pt>
                <c:pt idx="636">
                  <c:v>-1.8375606331563936</c:v>
                </c:pt>
                <c:pt idx="637">
                  <c:v>-2.1178425103664207</c:v>
                </c:pt>
                <c:pt idx="638">
                  <c:v>-2.2240148113728644</c:v>
                </c:pt>
                <c:pt idx="639">
                  <c:v>-2.4226992477074347</c:v>
                </c:pt>
                <c:pt idx="640">
                  <c:v>-2.8221680793680179</c:v>
                </c:pt>
                <c:pt idx="641">
                  <c:v>-3.2030328870147109</c:v>
                </c:pt>
                <c:pt idx="642">
                  <c:v>-1.8808135922807916</c:v>
                </c:pt>
                <c:pt idx="643">
                  <c:v>-2.2671717284030142</c:v>
                </c:pt>
                <c:pt idx="644">
                  <c:v>-2.5473644129795057</c:v>
                </c:pt>
                <c:pt idx="645">
                  <c:v>-2.4533183400470375</c:v>
                </c:pt>
                <c:pt idx="646">
                  <c:v>-2.4502491083193614</c:v>
                </c:pt>
                <c:pt idx="647">
                  <c:v>-2.046625212091902</c:v>
                </c:pt>
                <c:pt idx="648">
                  <c:v>-2.5352941200427708</c:v>
                </c:pt>
                <c:pt idx="649">
                  <c:v>-1.7599835456310302</c:v>
                </c:pt>
                <c:pt idx="650">
                  <c:v>-3.126780577012009</c:v>
                </c:pt>
                <c:pt idx="651">
                  <c:v>-2.9060462374866387</c:v>
                </c:pt>
                <c:pt idx="652">
                  <c:v>-2.5415792439465816</c:v>
                </c:pt>
                <c:pt idx="653">
                  <c:v>-1.8692317197309767</c:v>
                </c:pt>
                <c:pt idx="654">
                  <c:v>-2.5793678048359818</c:v>
                </c:pt>
                <c:pt idx="655">
                  <c:v>-2.4149733479708186</c:v>
                </c:pt>
                <c:pt idx="656">
                  <c:v>-1.934498451243571</c:v>
                </c:pt>
                <c:pt idx="657">
                  <c:v>-2.7168377232995256</c:v>
                </c:pt>
                <c:pt idx="658">
                  <c:v>-2.9047155452786808</c:v>
                </c:pt>
                <c:pt idx="659">
                  <c:v>-2.0625819842281636</c:v>
                </c:pt>
                <c:pt idx="660">
                  <c:v>-2.3541084391474016</c:v>
                </c:pt>
                <c:pt idx="661">
                  <c:v>-2.4553525099574909</c:v>
                </c:pt>
                <c:pt idx="662">
                  <c:v>-2</c:v>
                </c:pt>
                <c:pt idx="663">
                  <c:v>-2.1303337684950066</c:v>
                </c:pt>
                <c:pt idx="664">
                  <c:v>-2.8061799739838871</c:v>
                </c:pt>
                <c:pt idx="665">
                  <c:v>-2.549003262025789</c:v>
                </c:pt>
                <c:pt idx="666">
                  <c:v>-2.7795964912578253</c:v>
                </c:pt>
                <c:pt idx="667">
                  <c:v>-1.4409090820652179</c:v>
                </c:pt>
                <c:pt idx="668">
                  <c:v>-2.4603966372976842</c:v>
                </c:pt>
                <c:pt idx="669">
                  <c:v>-2.4265112613645758</c:v>
                </c:pt>
                <c:pt idx="670">
                  <c:v>-2.5865873046717556</c:v>
                </c:pt>
                <c:pt idx="671">
                  <c:v>-2.5563025007672886</c:v>
                </c:pt>
                <c:pt idx="672">
                  <c:v>-3.0517311960598494</c:v>
                </c:pt>
                <c:pt idx="673">
                  <c:v>-2.7315887651867397</c:v>
                </c:pt>
                <c:pt idx="674">
                  <c:v>-2.7092699609758308</c:v>
                </c:pt>
                <c:pt idx="675">
                  <c:v>-2.8785217955012072</c:v>
                </c:pt>
                <c:pt idx="676">
                  <c:v>-1.9493900066449157</c:v>
                </c:pt>
                <c:pt idx="677">
                  <c:v>-2.6211762817750364</c:v>
                </c:pt>
                <c:pt idx="678">
                  <c:v>-1.9731278535996997</c:v>
                </c:pt>
                <c:pt idx="679">
                  <c:v>-1.9208187539523751</c:v>
                </c:pt>
                <c:pt idx="680">
                  <c:v>-1.8613352388849442</c:v>
                </c:pt>
                <c:pt idx="681">
                  <c:v>-2.7497363155690615</c:v>
                </c:pt>
                <c:pt idx="682">
                  <c:v>-2.2041199826559246</c:v>
                </c:pt>
                <c:pt idx="683">
                  <c:v>-1.8512583487190759</c:v>
                </c:pt>
                <c:pt idx="684">
                  <c:v>-3.3791241460703922</c:v>
                </c:pt>
                <c:pt idx="685">
                  <c:v>-2.1356626020000733</c:v>
                </c:pt>
                <c:pt idx="686">
                  <c:v>-2.6646419755561266</c:v>
                </c:pt>
                <c:pt idx="687">
                  <c:v>-2.1072099696478683</c:v>
                </c:pt>
                <c:pt idx="688">
                  <c:v>-2.1360860973840978</c:v>
                </c:pt>
                <c:pt idx="689">
                  <c:v>-2.6872316010647759</c:v>
                </c:pt>
                <c:pt idx="690">
                  <c:v>-2.459392487759231</c:v>
                </c:pt>
                <c:pt idx="691">
                  <c:v>-1.8875082446389395</c:v>
                </c:pt>
                <c:pt idx="692">
                  <c:v>-2.5717088318086883</c:v>
                </c:pt>
                <c:pt idx="693">
                  <c:v>-2.1892975745438723</c:v>
                </c:pt>
                <c:pt idx="694">
                  <c:v>-2.1986570869544226</c:v>
                </c:pt>
                <c:pt idx="695">
                  <c:v>-2.6170003411209004</c:v>
                </c:pt>
                <c:pt idx="696">
                  <c:v>-2.4932256215104318</c:v>
                </c:pt>
                <c:pt idx="697">
                  <c:v>-2.9740509027928783</c:v>
                </c:pt>
                <c:pt idx="698">
                  <c:v>-2.5670263661590607</c:v>
                </c:pt>
                <c:pt idx="699">
                  <c:v>-1.7429868333203928</c:v>
                </c:pt>
                <c:pt idx="700">
                  <c:v>-2.0535192557264885</c:v>
                </c:pt>
                <c:pt idx="701">
                  <c:v>-2.4393326938302633</c:v>
                </c:pt>
                <c:pt idx="702">
                  <c:v>-2.0969100130080562</c:v>
                </c:pt>
                <c:pt idx="703">
                  <c:v>-2.930949031167525</c:v>
                </c:pt>
                <c:pt idx="704">
                  <c:v>-2.653212513775344</c:v>
                </c:pt>
                <c:pt idx="705">
                  <c:v>-2.0334237554869503</c:v>
                </c:pt>
                <c:pt idx="706">
                  <c:v>-2.7520484478194405</c:v>
                </c:pt>
                <c:pt idx="707">
                  <c:v>-1.6564176536505564</c:v>
                </c:pt>
                <c:pt idx="708">
                  <c:v>-2.0355474491168053</c:v>
                </c:pt>
                <c:pt idx="709">
                  <c:v>-2.3159703454569183</c:v>
                </c:pt>
                <c:pt idx="710">
                  <c:v>-2.0681858617461621</c:v>
                </c:pt>
                <c:pt idx="711">
                  <c:v>-2.2278867046136743</c:v>
                </c:pt>
                <c:pt idx="712">
                  <c:v>-2.3979400086720375</c:v>
                </c:pt>
                <c:pt idx="713">
                  <c:v>-2.5202651296776519</c:v>
                </c:pt>
                <c:pt idx="714">
                  <c:v>-2.3041210726411236</c:v>
                </c:pt>
                <c:pt idx="715">
                  <c:v>-2.5717088318086883</c:v>
                </c:pt>
                <c:pt idx="716">
                  <c:v>-1.5563025007672884</c:v>
                </c:pt>
                <c:pt idx="717">
                  <c:v>-2.4166405073382813</c:v>
                </c:pt>
                <c:pt idx="718">
                  <c:v>-2.6454222693490932</c:v>
                </c:pt>
                <c:pt idx="719">
                  <c:v>-2.6720978579357184</c:v>
                </c:pt>
                <c:pt idx="720">
                  <c:v>-2.4715012620796046</c:v>
                </c:pt>
                <c:pt idx="721">
                  <c:v>-2.6806376313272029</c:v>
                </c:pt>
                <c:pt idx="722">
                  <c:v>-2.1875207208364635</c:v>
                </c:pt>
                <c:pt idx="723">
                  <c:v>-2.3256798268434267</c:v>
                </c:pt>
                <c:pt idx="724">
                  <c:v>-2.6031443726201826</c:v>
                </c:pt>
                <c:pt idx="725">
                  <c:v>-1.9444826721501711</c:v>
                </c:pt>
                <c:pt idx="726">
                  <c:v>-2.2624510897304293</c:v>
                </c:pt>
                <c:pt idx="727">
                  <c:v>-2.0941782959492525</c:v>
                </c:pt>
                <c:pt idx="728">
                  <c:v>-2.6580113966571139</c:v>
                </c:pt>
                <c:pt idx="729">
                  <c:v>-2.2209038899506064</c:v>
                </c:pt>
                <c:pt idx="730">
                  <c:v>-2.2346859743215286</c:v>
                </c:pt>
                <c:pt idx="731">
                  <c:v>-3.5203525040833186</c:v>
                </c:pt>
                <c:pt idx="732">
                  <c:v>-2.3826173114774853</c:v>
                </c:pt>
                <c:pt idx="733">
                  <c:v>-1.8061799739838871</c:v>
                </c:pt>
                <c:pt idx="734">
                  <c:v>-2.2119736231091349</c:v>
                </c:pt>
                <c:pt idx="735">
                  <c:v>-2.5797835966168101</c:v>
                </c:pt>
                <c:pt idx="736">
                  <c:v>-2.5185139398778875</c:v>
                </c:pt>
                <c:pt idx="737">
                  <c:v>-2.6314437690131722</c:v>
                </c:pt>
                <c:pt idx="738">
                  <c:v>-2.7795964912578253</c:v>
                </c:pt>
                <c:pt idx="739">
                  <c:v>-2.3138672203691537</c:v>
                </c:pt>
                <c:pt idx="740">
                  <c:v>-2.7538587139208257</c:v>
                </c:pt>
                <c:pt idx="741">
                  <c:v>-2.8965262174895567</c:v>
                </c:pt>
                <c:pt idx="742">
                  <c:v>-3.0402066275747117</c:v>
                </c:pt>
                <c:pt idx="743">
                  <c:v>-2.7846172926328769</c:v>
                </c:pt>
                <c:pt idx="744">
                  <c:v>-2.1953460583484197</c:v>
                </c:pt>
                <c:pt idx="745">
                  <c:v>-1.8325089127062386</c:v>
                </c:pt>
                <c:pt idx="746">
                  <c:v>-2.2496322377506139</c:v>
                </c:pt>
                <c:pt idx="747">
                  <c:v>-2.7024305364455263</c:v>
                </c:pt>
                <c:pt idx="748">
                  <c:v>-2.5705429398818977</c:v>
                </c:pt>
                <c:pt idx="749">
                  <c:v>-2.5820633629117102</c:v>
                </c:pt>
                <c:pt idx="750">
                  <c:v>-2.0790902847985957</c:v>
                </c:pt>
                <c:pt idx="751">
                  <c:v>-2.723455672035187</c:v>
                </c:pt>
                <c:pt idx="752">
                  <c:v>-2.7193312869837278</c:v>
                </c:pt>
                <c:pt idx="753">
                  <c:v>-2.383815365980432</c:v>
                </c:pt>
                <c:pt idx="754">
                  <c:v>-2.451274597537052</c:v>
                </c:pt>
                <c:pt idx="755">
                  <c:v>-2.6106601630898805</c:v>
                </c:pt>
                <c:pt idx="756">
                  <c:v>-2.5526682161121936</c:v>
                </c:pt>
                <c:pt idx="757">
                  <c:v>-2.4960065988800371</c:v>
                </c:pt>
                <c:pt idx="758">
                  <c:v>-1.8042368186978874</c:v>
                </c:pt>
                <c:pt idx="759">
                  <c:v>-2.4712917110589396</c:v>
                </c:pt>
                <c:pt idx="760">
                  <c:v>-2.0156949885265183</c:v>
                </c:pt>
                <c:pt idx="761">
                  <c:v>-2.5984257066728693</c:v>
                </c:pt>
                <c:pt idx="762">
                  <c:v>-2.4487063199050803</c:v>
                </c:pt>
                <c:pt idx="763">
                  <c:v>-2.3110471164215061</c:v>
                </c:pt>
                <c:pt idx="764">
                  <c:v>-3.5113485154902144</c:v>
                </c:pt>
                <c:pt idx="765">
                  <c:v>-2.8627275283179756</c:v>
                </c:pt>
                <c:pt idx="766">
                  <c:v>-2.9289076902439537</c:v>
                </c:pt>
                <c:pt idx="767">
                  <c:v>-2.5249269363665867</c:v>
                </c:pt>
                <c:pt idx="768">
                  <c:v>-2.5390760987927772</c:v>
                </c:pt>
                <c:pt idx="769">
                  <c:v>-2.803457115648416</c:v>
                </c:pt>
                <c:pt idx="770">
                  <c:v>-2.3074960379132134</c:v>
                </c:pt>
                <c:pt idx="771">
                  <c:v>-2.3053513694466239</c:v>
                </c:pt>
                <c:pt idx="772">
                  <c:v>-2.4216039268698322</c:v>
                </c:pt>
                <c:pt idx="773">
                  <c:v>-2.1603684747928487</c:v>
                </c:pt>
                <c:pt idx="774">
                  <c:v>-2.6180480967120943</c:v>
                </c:pt>
                <c:pt idx="775">
                  <c:v>-2.6931404606752962</c:v>
                </c:pt>
                <c:pt idx="776">
                  <c:v>-2.3110471164215061</c:v>
                </c:pt>
                <c:pt idx="777">
                  <c:v>-2.4345689040341991</c:v>
                </c:pt>
                <c:pt idx="778">
                  <c:v>-2.0074872760267199</c:v>
                </c:pt>
                <c:pt idx="779">
                  <c:v>-2.1105897102992492</c:v>
                </c:pt>
                <c:pt idx="780">
                  <c:v>-2.6394864892685872</c:v>
                </c:pt>
                <c:pt idx="781">
                  <c:v>-2.8122446968003709</c:v>
                </c:pt>
                <c:pt idx="782">
                  <c:v>-2.4492211919059934</c:v>
                </c:pt>
                <c:pt idx="783">
                  <c:v>-2.0307346169761686</c:v>
                </c:pt>
                <c:pt idx="784">
                  <c:v>-2.0863598306747484</c:v>
                </c:pt>
                <c:pt idx="785">
                  <c:v>-2.459392487759231</c:v>
                </c:pt>
                <c:pt idx="786">
                  <c:v>-1.8512583487190759</c:v>
                </c:pt>
                <c:pt idx="787">
                  <c:v>-2.2304489213782741</c:v>
                </c:pt>
                <c:pt idx="788">
                  <c:v>-1.9294189257142942</c:v>
                </c:pt>
                <c:pt idx="789">
                  <c:v>-3.1778249718646823</c:v>
                </c:pt>
                <c:pt idx="790">
                  <c:v>-2.5390760987927772</c:v>
                </c:pt>
                <c:pt idx="791">
                  <c:v>-2.4393326938302633</c:v>
                </c:pt>
                <c:pt idx="792">
                  <c:v>-2.3138672203691537</c:v>
                </c:pt>
                <c:pt idx="793">
                  <c:v>-2.7745169657285502</c:v>
                </c:pt>
                <c:pt idx="794">
                  <c:v>-2.0969100130080562</c:v>
                </c:pt>
                <c:pt idx="795">
                  <c:v>-1.4653828514484188</c:v>
                </c:pt>
                <c:pt idx="796">
                  <c:v>-1.7047223332251114</c:v>
                </c:pt>
                <c:pt idx="797">
                  <c:v>-2.3138672203691537</c:v>
                </c:pt>
                <c:pt idx="798">
                  <c:v>-2.6218683846815156</c:v>
                </c:pt>
                <c:pt idx="799">
                  <c:v>-3.2645817292380777</c:v>
                </c:pt>
                <c:pt idx="800">
                  <c:v>-2.8260748027008282</c:v>
                </c:pt>
                <c:pt idx="801">
                  <c:v>-2.0724478633886569</c:v>
                </c:pt>
                <c:pt idx="802">
                  <c:v>-2.1875207208364635</c:v>
                </c:pt>
                <c:pt idx="803">
                  <c:v>-2.7283537820212289</c:v>
                </c:pt>
                <c:pt idx="804">
                  <c:v>-2.8847953639489821</c:v>
                </c:pt>
                <c:pt idx="805">
                  <c:v>-1.1802078252505135</c:v>
                </c:pt>
                <c:pt idx="806">
                  <c:v>-1.763427993562938</c:v>
                </c:pt>
                <c:pt idx="807">
                  <c:v>-2.0517954455579925</c:v>
                </c:pt>
                <c:pt idx="808">
                  <c:v>-1.8367459656494911</c:v>
                </c:pt>
                <c:pt idx="809">
                  <c:v>-2.8621313793130385</c:v>
                </c:pt>
                <c:pt idx="810">
                  <c:v>-1.6857417386022642</c:v>
                </c:pt>
                <c:pt idx="811">
                  <c:v>-2.4583860111050506</c:v>
                </c:pt>
                <c:pt idx="812">
                  <c:v>-2.4996870826184048</c:v>
                </c:pt>
                <c:pt idx="813">
                  <c:v>-2.6170003411209004</c:v>
                </c:pt>
                <c:pt idx="814">
                  <c:v>-2.722633922533813</c:v>
                </c:pt>
                <c:pt idx="815">
                  <c:v>-2.6042260530844712</c:v>
                </c:pt>
                <c:pt idx="816">
                  <c:v>-2.1511839074681265</c:v>
                </c:pt>
                <c:pt idx="817">
                  <c:v>-2.2817906376783115</c:v>
                </c:pt>
                <c:pt idx="818">
                  <c:v>-2.549003262025789</c:v>
                </c:pt>
                <c:pt idx="819">
                  <c:v>-2.1003705451175634</c:v>
                </c:pt>
                <c:pt idx="820">
                  <c:v>-1.9208187539523751</c:v>
                </c:pt>
                <c:pt idx="821">
                  <c:v>-2.415715097906729</c:v>
                </c:pt>
                <c:pt idx="822">
                  <c:v>-2.8195439355418701</c:v>
                </c:pt>
                <c:pt idx="823">
                  <c:v>-1.8419848045901166</c:v>
                </c:pt>
                <c:pt idx="824">
                  <c:v>-2.6465997517203745</c:v>
                </c:pt>
                <c:pt idx="825">
                  <c:v>-3.0133429043453468</c:v>
                </c:pt>
                <c:pt idx="826">
                  <c:v>-2.8444771757456828</c:v>
                </c:pt>
                <c:pt idx="827">
                  <c:v>-2.1249387366082999</c:v>
                </c:pt>
                <c:pt idx="828">
                  <c:v>-2.3053513694466239</c:v>
                </c:pt>
                <c:pt idx="829">
                  <c:v>-2.9740509027928783</c:v>
                </c:pt>
                <c:pt idx="830">
                  <c:v>-2.5314789170422558</c:v>
                </c:pt>
                <c:pt idx="831">
                  <c:v>-2.2355284469075491</c:v>
                </c:pt>
                <c:pt idx="832">
                  <c:v>-2.1335389083702179</c:v>
                </c:pt>
                <c:pt idx="833">
                  <c:v>-2.5797835966168101</c:v>
                </c:pt>
                <c:pt idx="834">
                  <c:v>-2.7248218086819889</c:v>
                </c:pt>
                <c:pt idx="835">
                  <c:v>-2.621637806241321</c:v>
                </c:pt>
                <c:pt idx="836">
                  <c:v>-2.1931245983544616</c:v>
                </c:pt>
                <c:pt idx="837">
                  <c:v>-2.4127404665385268</c:v>
                </c:pt>
                <c:pt idx="838">
                  <c:v>-2.0691970251410243</c:v>
                </c:pt>
                <c:pt idx="839">
                  <c:v>-2.3242824552976931</c:v>
                </c:pt>
                <c:pt idx="840">
                  <c:v>-2.0619548440731141</c:v>
                </c:pt>
                <c:pt idx="841">
                  <c:v>-2.1271047983648081</c:v>
                </c:pt>
                <c:pt idx="842">
                  <c:v>-2.2201080880400559</c:v>
                </c:pt>
                <c:pt idx="843">
                  <c:v>-1.9995654882259828</c:v>
                </c:pt>
                <c:pt idx="844">
                  <c:v>-2.3374592612906566</c:v>
                </c:pt>
                <c:pt idx="845">
                  <c:v>-2.0594371878518678</c:v>
                </c:pt>
                <c:pt idx="846">
                  <c:v>-2.5037906830571819</c:v>
                </c:pt>
                <c:pt idx="847">
                  <c:v>-2.1461280356782382</c:v>
                </c:pt>
                <c:pt idx="848">
                  <c:v>-2.1072099696478683</c:v>
                </c:pt>
                <c:pt idx="849">
                  <c:v>-2.4983105537896013</c:v>
                </c:pt>
                <c:pt idx="850">
                  <c:v>-2.6907865552818198</c:v>
                </c:pt>
                <c:pt idx="851">
                  <c:v>-2.1105897102992492</c:v>
                </c:pt>
                <c:pt idx="852">
                  <c:v>-2.9497151990838471</c:v>
                </c:pt>
                <c:pt idx="853">
                  <c:v>-2.4722687519252506</c:v>
                </c:pt>
                <c:pt idx="854">
                  <c:v>-2.5132176000679398</c:v>
                </c:pt>
                <c:pt idx="855">
                  <c:v>-2.5010592622177521</c:v>
                </c:pt>
                <c:pt idx="856">
                  <c:v>-2.4668676203541096</c:v>
                </c:pt>
                <c:pt idx="857">
                  <c:v>-2.7512791039833426</c:v>
                </c:pt>
                <c:pt idx="858">
                  <c:v>-3.3368598209168097</c:v>
                </c:pt>
                <c:pt idx="859">
                  <c:v>-2.2663885100087677</c:v>
                </c:pt>
                <c:pt idx="860">
                  <c:v>-2.2764618041732443</c:v>
                </c:pt>
                <c:pt idx="861">
                  <c:v>-2.2278867046136743</c:v>
                </c:pt>
                <c:pt idx="862">
                  <c:v>-2.6384892569546379</c:v>
                </c:pt>
                <c:pt idx="863">
                  <c:v>-2.8068580295188172</c:v>
                </c:pt>
                <c:pt idx="864">
                  <c:v>-2.1792383342898671</c:v>
                </c:pt>
                <c:pt idx="865">
                  <c:v>-2.9222062774390194</c:v>
                </c:pt>
                <c:pt idx="866">
                  <c:v>-2.8597385661971497</c:v>
                </c:pt>
                <c:pt idx="867">
                  <c:v>-2.2833012287035501</c:v>
                </c:pt>
                <c:pt idx="868">
                  <c:v>-2.0718820073061255</c:v>
                </c:pt>
                <c:pt idx="869">
                  <c:v>-2.0354297381845483</c:v>
                </c:pt>
                <c:pt idx="870">
                  <c:v>-2.4876096663339675</c:v>
                </c:pt>
                <c:pt idx="871">
                  <c:v>-1.9912260756924975</c:v>
                </c:pt>
                <c:pt idx="872">
                  <c:v>-2.1492191126553801</c:v>
                </c:pt>
                <c:pt idx="873">
                  <c:v>-3.0025979807199086</c:v>
                </c:pt>
                <c:pt idx="874">
                  <c:v>-2.1522883443830567</c:v>
                </c:pt>
                <c:pt idx="875">
                  <c:v>-2.374748346010104</c:v>
                </c:pt>
                <c:pt idx="876">
                  <c:v>-2.6812412373755881</c:v>
                </c:pt>
                <c:pt idx="877">
                  <c:v>-2.3242824552976931</c:v>
                </c:pt>
                <c:pt idx="878">
                  <c:v>-2.553662404601079</c:v>
                </c:pt>
                <c:pt idx="879">
                  <c:v>-2.7759743311293694</c:v>
                </c:pt>
                <c:pt idx="880">
                  <c:v>-3.0013009330204183</c:v>
                </c:pt>
                <c:pt idx="881">
                  <c:v>-2.0253058652647704</c:v>
                </c:pt>
                <c:pt idx="882">
                  <c:v>-2.606381365110606</c:v>
                </c:pt>
                <c:pt idx="883">
                  <c:v>-2.3329431601256934</c:v>
                </c:pt>
                <c:pt idx="884">
                  <c:v>-2.9405164849325702</c:v>
                </c:pt>
                <c:pt idx="885">
                  <c:v>-2.381197154693258</c:v>
                </c:pt>
                <c:pt idx="886">
                  <c:v>-2.1673173347481764</c:v>
                </c:pt>
                <c:pt idx="887">
                  <c:v>-2.9951962915971806</c:v>
                </c:pt>
                <c:pt idx="888">
                  <c:v>-2.102662341897148</c:v>
                </c:pt>
                <c:pt idx="889">
                  <c:v>-2.3787611753163733</c:v>
                </c:pt>
                <c:pt idx="890">
                  <c:v>-2.3334472744967512</c:v>
                </c:pt>
                <c:pt idx="891">
                  <c:v>-2.9413126253606636</c:v>
                </c:pt>
                <c:pt idx="892">
                  <c:v>-2.8382192219076274</c:v>
                </c:pt>
                <c:pt idx="893">
                  <c:v>-1.656322541992854</c:v>
                </c:pt>
                <c:pt idx="894">
                  <c:v>-2.6720978579357184</c:v>
                </c:pt>
                <c:pt idx="895">
                  <c:v>-2.5506359499708924</c:v>
                </c:pt>
                <c:pt idx="896">
                  <c:v>-2.2329961103921545</c:v>
                </c:pt>
                <c:pt idx="897">
                  <c:v>-3.0845762779343313</c:v>
                </c:pt>
                <c:pt idx="898">
                  <c:v>-2.7853298350107676</c:v>
                </c:pt>
                <c:pt idx="899">
                  <c:v>-2.0540122988993001</c:v>
                </c:pt>
                <c:pt idx="900">
                  <c:v>-2.943494515906103</c:v>
                </c:pt>
                <c:pt idx="901">
                  <c:v>-3.0081741840064269</c:v>
                </c:pt>
                <c:pt idx="902">
                  <c:v>-2.2304489213782741</c:v>
                </c:pt>
                <c:pt idx="903">
                  <c:v>-1.7552212897374064</c:v>
                </c:pt>
                <c:pt idx="904">
                  <c:v>-2.2496686275853079</c:v>
                </c:pt>
                <c:pt idx="905">
                  <c:v>-2.3263358609287517</c:v>
                </c:pt>
                <c:pt idx="906">
                  <c:v>-2.6009728956867484</c:v>
                </c:pt>
                <c:pt idx="907">
                  <c:v>-2.5365584425715313</c:v>
                </c:pt>
                <c:pt idx="908">
                  <c:v>-1.5502283530550947</c:v>
                </c:pt>
                <c:pt idx="909">
                  <c:v>-2.3990965858719808</c:v>
                </c:pt>
                <c:pt idx="910">
                  <c:v>-2.2174839442139063</c:v>
                </c:pt>
                <c:pt idx="911">
                  <c:v>-1.8793121405453586</c:v>
                </c:pt>
                <c:pt idx="912">
                  <c:v>-2.2183604217705355</c:v>
                </c:pt>
                <c:pt idx="913">
                  <c:v>-2.0969100130080562</c:v>
                </c:pt>
                <c:pt idx="914">
                  <c:v>-2.2607526343708866</c:v>
                </c:pt>
                <c:pt idx="915">
                  <c:v>-2.1003705451175634</c:v>
                </c:pt>
                <c:pt idx="916">
                  <c:v>-2.5078558716958312</c:v>
                </c:pt>
                <c:pt idx="917">
                  <c:v>-2.3351628035237852</c:v>
                </c:pt>
                <c:pt idx="918">
                  <c:v>-2.899273187317605</c:v>
                </c:pt>
                <c:pt idx="919">
                  <c:v>-2.6937269489236488</c:v>
                </c:pt>
                <c:pt idx="920">
                  <c:v>-2.8061799739838871</c:v>
                </c:pt>
                <c:pt idx="921">
                  <c:v>-2.4335031501695394</c:v>
                </c:pt>
                <c:pt idx="922">
                  <c:v>-2.8169038393756627</c:v>
                </c:pt>
                <c:pt idx="923">
                  <c:v>-2.6085260335771956</c:v>
                </c:pt>
                <c:pt idx="924">
                  <c:v>-2.308208580291105</c:v>
                </c:pt>
                <c:pt idx="925">
                  <c:v>-2.3463529744506388</c:v>
                </c:pt>
                <c:pt idx="926">
                  <c:v>-2.5024271199844335</c:v>
                </c:pt>
                <c:pt idx="927">
                  <c:v>-3.0523090996473239</c:v>
                </c:pt>
                <c:pt idx="928">
                  <c:v>-2.5250448070368456</c:v>
                </c:pt>
                <c:pt idx="929">
                  <c:v>-2.7201593034059579</c:v>
                </c:pt>
                <c:pt idx="930">
                  <c:v>-2.8909795969896921</c:v>
                </c:pt>
                <c:pt idx="931">
                  <c:v>-2.9599948383284183</c:v>
                </c:pt>
                <c:pt idx="932">
                  <c:v>-2.8020892578817347</c:v>
                </c:pt>
                <c:pt idx="933">
                  <c:v>-1.9193533979205759</c:v>
                </c:pt>
                <c:pt idx="934">
                  <c:v>-2.3492775274679563</c:v>
                </c:pt>
                <c:pt idx="935">
                  <c:v>-2.3324384599156058</c:v>
                </c:pt>
                <c:pt idx="936">
                  <c:v>-1.8731267636145017</c:v>
                </c:pt>
                <c:pt idx="937">
                  <c:v>-2.8075350280688545</c:v>
                </c:pt>
                <c:pt idx="938">
                  <c:v>-2.741939077729199</c:v>
                </c:pt>
                <c:pt idx="939">
                  <c:v>-2.6519238051682974</c:v>
                </c:pt>
                <c:pt idx="940">
                  <c:v>-2.6618126855372628</c:v>
                </c:pt>
                <c:pt idx="941">
                  <c:v>-2.5998830720736881</c:v>
                </c:pt>
                <c:pt idx="942">
                  <c:v>-2.3961993470957368</c:v>
                </c:pt>
                <c:pt idx="943">
                  <c:v>-2.7774268223893128</c:v>
                </c:pt>
                <c:pt idx="944">
                  <c:v>-2.1583624920952498</c:v>
                </c:pt>
                <c:pt idx="945">
                  <c:v>-3.3930484664167788</c:v>
                </c:pt>
                <c:pt idx="946">
                  <c:v>-2.046625212091902</c:v>
                </c:pt>
                <c:pt idx="947">
                  <c:v>-2.0863598306747484</c:v>
                </c:pt>
                <c:pt idx="948">
                  <c:v>-2.7930916001765818</c:v>
                </c:pt>
                <c:pt idx="949">
                  <c:v>-2.6925531793391446</c:v>
                </c:pt>
                <c:pt idx="950">
                  <c:v>-2.7705574748509978</c:v>
                </c:pt>
                <c:pt idx="951">
                  <c:v>-2.8543060418010833</c:v>
                </c:pt>
                <c:pt idx="952">
                  <c:v>-2.6253124509616752</c:v>
                </c:pt>
                <c:pt idx="953">
                  <c:v>-2.8847953639489821</c:v>
                </c:pt>
                <c:pt idx="954">
                  <c:v>-2.6263403673750436</c:v>
                </c:pt>
                <c:pt idx="955">
                  <c:v>-2.6541765418779626</c:v>
                </c:pt>
                <c:pt idx="956">
                  <c:v>-2.7853298350107676</c:v>
                </c:pt>
                <c:pt idx="957">
                  <c:v>-2.6042260530844712</c:v>
                </c:pt>
                <c:pt idx="958">
                  <c:v>-2.330413773349191</c:v>
                </c:pt>
                <c:pt idx="959">
                  <c:v>-2.1522883443830567</c:v>
                </c:pt>
                <c:pt idx="960">
                  <c:v>-2.5611013836490573</c:v>
                </c:pt>
                <c:pt idx="961">
                  <c:v>-2.2405492482826004</c:v>
                </c:pt>
                <c:pt idx="962">
                  <c:v>-2.399179080787587</c:v>
                </c:pt>
                <c:pt idx="963">
                  <c:v>-2.7411515988517867</c:v>
                </c:pt>
                <c:pt idx="964">
                  <c:v>-2.2023066418924566</c:v>
                </c:pt>
                <c:pt idx="965">
                  <c:v>-3.0021660617565078</c:v>
                </c:pt>
                <c:pt idx="966">
                  <c:v>-2.2355284469075491</c:v>
                </c:pt>
                <c:pt idx="967">
                  <c:v>-2.9571281976768162</c:v>
                </c:pt>
                <c:pt idx="968">
                  <c:v>-1.7075701760979363</c:v>
                </c:pt>
                <c:pt idx="969">
                  <c:v>-2.8483944086434869</c:v>
                </c:pt>
                <c:pt idx="970">
                  <c:v>-2.2848065837008669</c:v>
                </c:pt>
                <c:pt idx="971">
                  <c:v>-2.4996870826184048</c:v>
                </c:pt>
                <c:pt idx="972">
                  <c:v>-2.374748346010104</c:v>
                </c:pt>
                <c:pt idx="973">
                  <c:v>-2.4941545940184433</c:v>
                </c:pt>
                <c:pt idx="974">
                  <c:v>-2.4548448600085102</c:v>
                </c:pt>
                <c:pt idx="975">
                  <c:v>-2.9014583213961127</c:v>
                </c:pt>
                <c:pt idx="976">
                  <c:v>-2.9903388547876024</c:v>
                </c:pt>
                <c:pt idx="977">
                  <c:v>-2.553883026643875</c:v>
                </c:pt>
                <c:pt idx="978">
                  <c:v>-2.3404441148401185</c:v>
                </c:pt>
                <c:pt idx="979">
                  <c:v>-2.5599066250361138</c:v>
                </c:pt>
                <c:pt idx="980">
                  <c:v>-2.7450747915820592</c:v>
                </c:pt>
                <c:pt idx="981">
                  <c:v>-2.7737864449811944</c:v>
                </c:pt>
                <c:pt idx="982">
                  <c:v>-2.2764618041732443</c:v>
                </c:pt>
                <c:pt idx="983">
                  <c:v>-2.3679767852945948</c:v>
                </c:pt>
                <c:pt idx="984">
                  <c:v>-3.6370892735303317</c:v>
                </c:pt>
                <c:pt idx="985">
                  <c:v>-1.9084850188786526</c:v>
                </c:pt>
                <c:pt idx="986">
                  <c:v>-2.7492208324439686</c:v>
                </c:pt>
                <c:pt idx="987">
                  <c:v>-2.4345689040341991</c:v>
                </c:pt>
                <c:pt idx="988">
                  <c:v>-2.4969296480732162</c:v>
                </c:pt>
                <c:pt idx="989">
                  <c:v>-2.6232492903979008</c:v>
                </c:pt>
                <c:pt idx="990">
                  <c:v>-1.9294189257142942</c:v>
                </c:pt>
                <c:pt idx="991">
                  <c:v>-2.3450468246483558</c:v>
                </c:pt>
                <c:pt idx="992">
                  <c:v>-2.3820170425748692</c:v>
                </c:pt>
                <c:pt idx="993">
                  <c:v>-2.8555191556678015</c:v>
                </c:pt>
                <c:pt idx="994">
                  <c:v>-3.1646502159342971</c:v>
                </c:pt>
                <c:pt idx="995">
                  <c:v>-2.343736734720038</c:v>
                </c:pt>
                <c:pt idx="996">
                  <c:v>-2.7118072290411921</c:v>
                </c:pt>
                <c:pt idx="997">
                  <c:v>-2.075546961392531</c:v>
                </c:pt>
                <c:pt idx="998">
                  <c:v>-2.0969100130080562</c:v>
                </c:pt>
                <c:pt idx="999">
                  <c:v>-2.8312296938670651</c:v>
                </c:pt>
                <c:pt idx="1000">
                  <c:v>-1.8450980400142594</c:v>
                </c:pt>
                <c:pt idx="1001">
                  <c:v>-2.378397900948138</c:v>
                </c:pt>
                <c:pt idx="1002">
                  <c:v>-2.6928469192772302</c:v>
                </c:pt>
                <c:pt idx="1003">
                  <c:v>-2.383815365980432</c:v>
                </c:pt>
                <c:pt idx="1004">
                  <c:v>-2.8457180179666595</c:v>
                </c:pt>
                <c:pt idx="1005">
                  <c:v>-2.8401060944567584</c:v>
                </c:pt>
                <c:pt idx="1006">
                  <c:v>-1.8293037728310253</c:v>
                </c:pt>
                <c:pt idx="1007">
                  <c:v>-2.7466341989375791</c:v>
                </c:pt>
                <c:pt idx="1008">
                  <c:v>-2.2227164711475837</c:v>
                </c:pt>
                <c:pt idx="1009">
                  <c:v>-2.8286598965353202</c:v>
                </c:pt>
                <c:pt idx="1010">
                  <c:v>-2.1172712956557644</c:v>
                </c:pt>
                <c:pt idx="1011">
                  <c:v>-1.7558748556724917</c:v>
                </c:pt>
                <c:pt idx="1012">
                  <c:v>-2.7331972651065701</c:v>
                </c:pt>
                <c:pt idx="1013">
                  <c:v>-2.7092699609758308</c:v>
                </c:pt>
                <c:pt idx="1014">
                  <c:v>-2.4814426285023052</c:v>
                </c:pt>
                <c:pt idx="1015">
                  <c:v>-2.9368487170283992</c:v>
                </c:pt>
                <c:pt idx="1016">
                  <c:v>-2.8260748027008282</c:v>
                </c:pt>
                <c:pt idx="1017">
                  <c:v>-2.6785183790401157</c:v>
                </c:pt>
                <c:pt idx="1018">
                  <c:v>-2.5477747053878224</c:v>
                </c:pt>
                <c:pt idx="1019">
                  <c:v>-2.6304278750250241</c:v>
                </c:pt>
                <c:pt idx="1020">
                  <c:v>-2.1683010146294297</c:v>
                </c:pt>
                <c:pt idx="1021">
                  <c:v>-2.9047155452786808</c:v>
                </c:pt>
                <c:pt idx="1022">
                  <c:v>-1.7708520116421462</c:v>
                </c:pt>
                <c:pt idx="1023">
                  <c:v>-1.7075701760979363</c:v>
                </c:pt>
                <c:pt idx="1024">
                  <c:v>-2.2013971243204522</c:v>
                </c:pt>
                <c:pt idx="1025">
                  <c:v>-2.4712917110589396</c:v>
                </c:pt>
                <c:pt idx="1026">
                  <c:v>-3.0899051114393985</c:v>
                </c:pt>
                <c:pt idx="1027">
                  <c:v>-2.4082399653118496</c:v>
                </c:pt>
                <c:pt idx="1028">
                  <c:v>-2.9429995933660411</c:v>
                </c:pt>
                <c:pt idx="1029">
                  <c:v>-2.4194049627698933</c:v>
                </c:pt>
                <c:pt idx="1030">
                  <c:v>-2.6875289612146358</c:v>
                </c:pt>
                <c:pt idx="1031">
                  <c:v>-2.257678574869185</c:v>
                </c:pt>
                <c:pt idx="1032">
                  <c:v>-2.3031960574204891</c:v>
                </c:pt>
                <c:pt idx="1033">
                  <c:v>-2.0086001717619175</c:v>
                </c:pt>
                <c:pt idx="1034">
                  <c:v>-2.5051499783199058</c:v>
                </c:pt>
                <c:pt idx="1035">
                  <c:v>-2.5987905067631152</c:v>
                </c:pt>
                <c:pt idx="1036">
                  <c:v>-1.8573324964312712</c:v>
                </c:pt>
                <c:pt idx="1037">
                  <c:v>-2.7355988996981817</c:v>
                </c:pt>
                <c:pt idx="1038">
                  <c:v>-2.6589648426644352</c:v>
                </c:pt>
                <c:pt idx="1039">
                  <c:v>-2.1875207208364635</c:v>
                </c:pt>
                <c:pt idx="1040">
                  <c:v>-0.95424250943932531</c:v>
                </c:pt>
                <c:pt idx="1041">
                  <c:v>-2.2663885100087677</c:v>
                </c:pt>
                <c:pt idx="1042">
                  <c:v>-2.5158738437116801</c:v>
                </c:pt>
                <c:pt idx="1043">
                  <c:v>-3.0503797562614583</c:v>
                </c:pt>
                <c:pt idx="1044">
                  <c:v>-2.1377759613134724</c:v>
                </c:pt>
                <c:pt idx="1045">
                  <c:v>-2.0908670043728197</c:v>
                </c:pt>
                <c:pt idx="1046">
                  <c:v>-2.553883026643875</c:v>
                </c:pt>
                <c:pt idx="1047">
                  <c:v>-2.1846914308175989</c:v>
                </c:pt>
                <c:pt idx="1048">
                  <c:v>-3.0484418035504048</c:v>
                </c:pt>
                <c:pt idx="1049">
                  <c:v>-2.0236639181977933</c:v>
                </c:pt>
                <c:pt idx="1050">
                  <c:v>-2.5634810853944106</c:v>
                </c:pt>
                <c:pt idx="1051">
                  <c:v>-2.1553360374650619</c:v>
                </c:pt>
                <c:pt idx="1052">
                  <c:v>-2.4969296480732162</c:v>
                </c:pt>
                <c:pt idx="1053">
                  <c:v>-2.0086001717619175</c:v>
                </c:pt>
                <c:pt idx="1054">
                  <c:v>-2.9956351945975501</c:v>
                </c:pt>
                <c:pt idx="1055">
                  <c:v>-2.6884198220027113</c:v>
                </c:pt>
                <c:pt idx="1056">
                  <c:v>-2.2695129442179169</c:v>
                </c:pt>
                <c:pt idx="1057">
                  <c:v>-2.2966651902615309</c:v>
                </c:pt>
                <c:pt idx="1058">
                  <c:v>-2.8142475957319211</c:v>
                </c:pt>
                <c:pt idx="1059">
                  <c:v>-2.33645973384853</c:v>
                </c:pt>
                <c:pt idx="1060">
                  <c:v>-2.8932067530598493</c:v>
                </c:pt>
                <c:pt idx="1061">
                  <c:v>-2.4948500216800942</c:v>
                </c:pt>
                <c:pt idx="1062">
                  <c:v>-2.3741370939994133</c:v>
                </c:pt>
                <c:pt idx="1063">
                  <c:v>-2.3424226808222066</c:v>
                </c:pt>
                <c:pt idx="1064">
                  <c:v>-2.9365137424788963</c:v>
                </c:pt>
                <c:pt idx="1065">
                  <c:v>-2.7176705030022634</c:v>
                </c:pt>
                <c:pt idx="1066">
                  <c:v>-3.0728623564400266</c:v>
                </c:pt>
                <c:pt idx="1067">
                  <c:v>-2.2833012287035501</c:v>
                </c:pt>
                <c:pt idx="1068">
                  <c:v>-2.5987905067631152</c:v>
                </c:pt>
                <c:pt idx="1069">
                  <c:v>-2.7972675408307182</c:v>
                </c:pt>
                <c:pt idx="1070">
                  <c:v>-2.6928469192772302</c:v>
                </c:pt>
                <c:pt idx="1071">
                  <c:v>-2.1554575014518425</c:v>
                </c:pt>
                <c:pt idx="1072">
                  <c:v>-2.7664128471124014</c:v>
                </c:pt>
                <c:pt idx="1073">
                  <c:v>-2.263241434774582</c:v>
                </c:pt>
                <c:pt idx="1074">
                  <c:v>-2.3617278360175931</c:v>
                </c:pt>
                <c:pt idx="1075">
                  <c:v>-1.6872316010647759</c:v>
                </c:pt>
                <c:pt idx="1076">
                  <c:v>-2.8394780473742003</c:v>
                </c:pt>
                <c:pt idx="1077">
                  <c:v>-2.6589648426644352</c:v>
                </c:pt>
                <c:pt idx="1078">
                  <c:v>-2.9903388547876024</c:v>
                </c:pt>
                <c:pt idx="1079">
                  <c:v>-1.8692317197309767</c:v>
                </c:pt>
                <c:pt idx="1080">
                  <c:v>-2.4583860111050506</c:v>
                </c:pt>
                <c:pt idx="1081">
                  <c:v>-2.477121254719663</c:v>
                </c:pt>
                <c:pt idx="1082">
                  <c:v>-2.2253092817258628</c:v>
                </c:pt>
                <c:pt idx="1083">
                  <c:v>-2.9566485792052064</c:v>
                </c:pt>
                <c:pt idx="1084">
                  <c:v>-2.462397997898957</c:v>
                </c:pt>
                <c:pt idx="1085">
                  <c:v>-1.9294189257142942</c:v>
                </c:pt>
                <c:pt idx="1086">
                  <c:v>-2.4393326938302633</c:v>
                </c:pt>
                <c:pt idx="1087">
                  <c:v>-3.0930713063760638</c:v>
                </c:pt>
                <c:pt idx="1088">
                  <c:v>-2.1986570869544226</c:v>
                </c:pt>
                <c:pt idx="1089">
                  <c:v>-3.0342272607705509</c:v>
                </c:pt>
                <c:pt idx="1090">
                  <c:v>-2.9429995933660411</c:v>
                </c:pt>
                <c:pt idx="1091">
                  <c:v>-2.312811826212088</c:v>
                </c:pt>
                <c:pt idx="1092">
                  <c:v>-2.4031205211758184</c:v>
                </c:pt>
                <c:pt idx="1093">
                  <c:v>-2.487138375477187</c:v>
                </c:pt>
                <c:pt idx="1094">
                  <c:v>-2.7923916894982543</c:v>
                </c:pt>
                <c:pt idx="1095">
                  <c:v>-2.5301996982030825</c:v>
                </c:pt>
                <c:pt idx="1096">
                  <c:v>-3.1568519010700116</c:v>
                </c:pt>
                <c:pt idx="1097">
                  <c:v>-2.4996870826184048</c:v>
                </c:pt>
                <c:pt idx="1098">
                  <c:v>-1.743619600209386</c:v>
                </c:pt>
                <c:pt idx="1099">
                  <c:v>-2.9666109866819372</c:v>
                </c:pt>
                <c:pt idx="1100">
                  <c:v>-2.4440447959180767</c:v>
                </c:pt>
                <c:pt idx="1101">
                  <c:v>-2.4340576685638586</c:v>
                </c:pt>
                <c:pt idx="1102">
                  <c:v>-2.8579352647194307</c:v>
                </c:pt>
                <c:pt idx="1103">
                  <c:v>-2.523746466811565</c:v>
                </c:pt>
                <c:pt idx="1104">
                  <c:v>-2.5365584425715313</c:v>
                </c:pt>
                <c:pt idx="1105">
                  <c:v>-2.6211762817750364</c:v>
                </c:pt>
                <c:pt idx="1106">
                  <c:v>-1.934498451243571</c:v>
                </c:pt>
                <c:pt idx="1107">
                  <c:v>-2.9116901587538617</c:v>
                </c:pt>
                <c:pt idx="1108">
                  <c:v>-2.1702617153949579</c:v>
                </c:pt>
                <c:pt idx="1109">
                  <c:v>-2.4393326938302633</c:v>
                </c:pt>
                <c:pt idx="1110">
                  <c:v>-2.8932067530598493</c:v>
                </c:pt>
                <c:pt idx="1111">
                  <c:v>-2.4885507165004452</c:v>
                </c:pt>
                <c:pt idx="1112">
                  <c:v>-2.2174839442139063</c:v>
                </c:pt>
                <c:pt idx="1113">
                  <c:v>-2.7520484478194405</c:v>
                </c:pt>
                <c:pt idx="1114">
                  <c:v>-2.1367205671564067</c:v>
                </c:pt>
                <c:pt idx="1115">
                  <c:v>-2.4749443354653882</c:v>
                </c:pt>
                <c:pt idx="1116">
                  <c:v>-2.6893088591236212</c:v>
                </c:pt>
                <c:pt idx="1117">
                  <c:v>-2.1846914308175989</c:v>
                </c:pt>
                <c:pt idx="1118">
                  <c:v>-2.8075350280688545</c:v>
                </c:pt>
                <c:pt idx="1119">
                  <c:v>-2.553883026643875</c:v>
                </c:pt>
                <c:pt idx="1120">
                  <c:v>-1.3802112417116068</c:v>
                </c:pt>
                <c:pt idx="1121">
                  <c:v>-2.357934847000454</c:v>
                </c:pt>
                <c:pt idx="1122">
                  <c:v>-2.6627578316815743</c:v>
                </c:pt>
                <c:pt idx="1123">
                  <c:v>-2.5428254269591801</c:v>
                </c:pt>
                <c:pt idx="1124">
                  <c:v>-2.5550944485783194</c:v>
                </c:pt>
                <c:pt idx="1125">
                  <c:v>-2.3560258571931234</c:v>
                </c:pt>
                <c:pt idx="1126">
                  <c:v>-2.723455672035187</c:v>
                </c:pt>
                <c:pt idx="1127">
                  <c:v>-2.3424226808222066</c:v>
                </c:pt>
                <c:pt idx="1128">
                  <c:v>-2.3598354823398884</c:v>
                </c:pt>
                <c:pt idx="1129">
                  <c:v>-3.2132520521963972</c:v>
                </c:pt>
                <c:pt idx="1130">
                  <c:v>-2.1731862684122745</c:v>
                </c:pt>
                <c:pt idx="1131">
                  <c:v>-2.6483600109809324</c:v>
                </c:pt>
                <c:pt idx="1132">
                  <c:v>-2.0586595789030233</c:v>
                </c:pt>
                <c:pt idx="1133">
                  <c:v>-2.4899584794248355</c:v>
                </c:pt>
                <c:pt idx="1134">
                  <c:v>-1.892094602690481</c:v>
                </c:pt>
                <c:pt idx="1135">
                  <c:v>-2.4996870826184048</c:v>
                </c:pt>
                <c:pt idx="1136">
                  <c:v>-2.1553360374650619</c:v>
                </c:pt>
                <c:pt idx="1137">
                  <c:v>-1.8095597146352691</c:v>
                </c:pt>
                <c:pt idx="1138">
                  <c:v>-1.934498451243571</c:v>
                </c:pt>
                <c:pt idx="1139">
                  <c:v>-2.1172712956557644</c:v>
                </c:pt>
                <c:pt idx="1140">
                  <c:v>-2.3710678622717363</c:v>
                </c:pt>
                <c:pt idx="1141">
                  <c:v>-1.9956351945975499</c:v>
                </c:pt>
                <c:pt idx="1142">
                  <c:v>-2.5998830720736881</c:v>
                </c:pt>
                <c:pt idx="1143">
                  <c:v>-2.9390197764486681</c:v>
                </c:pt>
                <c:pt idx="1144">
                  <c:v>-2.5224442335063202</c:v>
                </c:pt>
                <c:pt idx="1145">
                  <c:v>-2.673941998634088</c:v>
                </c:pt>
                <c:pt idx="1146">
                  <c:v>-3.0277572046905536</c:v>
                </c:pt>
                <c:pt idx="1147">
                  <c:v>-2.7458551951737293</c:v>
                </c:pt>
                <c:pt idx="1148">
                  <c:v>-2.5888317255942082</c:v>
                </c:pt>
                <c:pt idx="1149">
                  <c:v>-2.5171958979499744</c:v>
                </c:pt>
                <c:pt idx="1150">
                  <c:v>-2.1643528557844371</c:v>
                </c:pt>
                <c:pt idx="1151">
                  <c:v>-2.9867717342662474</c:v>
                </c:pt>
                <c:pt idx="1152">
                  <c:v>-2.3117538610557546</c:v>
                </c:pt>
                <c:pt idx="1153">
                  <c:v>-2.5037906830571819</c:v>
                </c:pt>
                <c:pt idx="1154">
                  <c:v>-2.6074550232146696</c:v>
                </c:pt>
                <c:pt idx="1155">
                  <c:v>-2.0293837776852097</c:v>
                </c:pt>
                <c:pt idx="1156">
                  <c:v>-2.4166405073382813</c:v>
                </c:pt>
                <c:pt idx="1157">
                  <c:v>-3.3708037731897753</c:v>
                </c:pt>
                <c:pt idx="1158">
                  <c:v>-3.1717264536532315</c:v>
                </c:pt>
                <c:pt idx="1159">
                  <c:v>-2.4613984704568299</c:v>
                </c:pt>
                <c:pt idx="1160">
                  <c:v>-2.374748346010104</c:v>
                </c:pt>
                <c:pt idx="1161">
                  <c:v>-2.8887409606828949</c:v>
                </c:pt>
                <c:pt idx="1162">
                  <c:v>-2.1553360374650619</c:v>
                </c:pt>
                <c:pt idx="1163">
                  <c:v>-3.1473671077937868</c:v>
                </c:pt>
                <c:pt idx="1164">
                  <c:v>-2.6127838567197359</c:v>
                </c:pt>
                <c:pt idx="1165">
                  <c:v>-2.4082399653118496</c:v>
                </c:pt>
                <c:pt idx="1166">
                  <c:v>-2.5899496013257091</c:v>
                </c:pt>
                <c:pt idx="1167">
                  <c:v>-3.8417347789747462</c:v>
                </c:pt>
                <c:pt idx="1168">
                  <c:v>-2.9680157139936423</c:v>
                </c:pt>
                <c:pt idx="1169">
                  <c:v>-2.4828735836087548</c:v>
                </c:pt>
                <c:pt idx="1170">
                  <c:v>-2.549003262025789</c:v>
                </c:pt>
                <c:pt idx="1171">
                  <c:v>-1.8692317197309767</c:v>
                </c:pt>
                <c:pt idx="1172">
                  <c:v>-2.2528530309798933</c:v>
                </c:pt>
                <c:pt idx="1173">
                  <c:v>-2.0934216851622356</c:v>
                </c:pt>
                <c:pt idx="1174">
                  <c:v>-2.5314789170422558</c:v>
                </c:pt>
                <c:pt idx="1175">
                  <c:v>-2.8260748027008282</c:v>
                </c:pt>
                <c:pt idx="1176">
                  <c:v>-2.5224442335063202</c:v>
                </c:pt>
                <c:pt idx="1177">
                  <c:v>-2.6072405038317439</c:v>
                </c:pt>
                <c:pt idx="1178">
                  <c:v>-2.7442929831226768</c:v>
                </c:pt>
                <c:pt idx="1179">
                  <c:v>-2.8512583487190759</c:v>
                </c:pt>
                <c:pt idx="1180">
                  <c:v>-2.7242758696007909</c:v>
                </c:pt>
                <c:pt idx="1181">
                  <c:v>-2.0128372247051725</c:v>
                </c:pt>
                <c:pt idx="1182">
                  <c:v>-2.1760912590556818</c:v>
                </c:pt>
                <c:pt idx="1183">
                  <c:v>-2.5899496013257091</c:v>
                </c:pt>
                <c:pt idx="1184">
                  <c:v>-2.195899652409234</c:v>
                </c:pt>
                <c:pt idx="1185">
                  <c:v>-3.620136054973758</c:v>
                </c:pt>
                <c:pt idx="1186">
                  <c:v>-2.4615749786820147</c:v>
                </c:pt>
                <c:pt idx="1187">
                  <c:v>-2.6599162000698513</c:v>
                </c:pt>
                <c:pt idx="1188">
                  <c:v>-2.6074550232146696</c:v>
                </c:pt>
                <c:pt idx="1189">
                  <c:v>-2.334453751150932</c:v>
                </c:pt>
                <c:pt idx="1190">
                  <c:v>-1.8146938958144943</c:v>
                </c:pt>
                <c:pt idx="1191">
                  <c:v>-2.3283796034387381</c:v>
                </c:pt>
                <c:pt idx="1192">
                  <c:v>-2.1818435879447726</c:v>
                </c:pt>
                <c:pt idx="1193">
                  <c:v>-2.2405492482826004</c:v>
                </c:pt>
                <c:pt idx="1194">
                  <c:v>-3.0813473078041329</c:v>
                </c:pt>
                <c:pt idx="1195">
                  <c:v>-2.6674529528899544</c:v>
                </c:pt>
                <c:pt idx="1196">
                  <c:v>-2.7649229846498895</c:v>
                </c:pt>
                <c:pt idx="1197">
                  <c:v>-2.4698220159781639</c:v>
                </c:pt>
                <c:pt idx="1198">
                  <c:v>-2.2504200023088945</c:v>
                </c:pt>
                <c:pt idx="1199">
                  <c:v>-2.7701152947871042</c:v>
                </c:pt>
                <c:pt idx="1200">
                  <c:v>-2.6354837468149128</c:v>
                </c:pt>
                <c:pt idx="1201">
                  <c:v>-3.2391492648582934</c:v>
                </c:pt>
                <c:pt idx="1202">
                  <c:v>-2.1583624920952498</c:v>
                </c:pt>
                <c:pt idx="1203">
                  <c:v>-2.7015679850559273</c:v>
                </c:pt>
              </c:numCache>
            </c:numRef>
          </c:yVal>
          <c:smooth val="0"/>
        </c:ser>
        <c:ser>
          <c:idx val="1"/>
          <c:order val="1"/>
          <c:tx>
            <c:v>Non-validated Proteins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rgbClr val="FF0000"/>
                </a:solidFill>
              </a:ln>
            </c:spPr>
          </c:marker>
          <c:xVal>
            <c:numRef>
              <c:f>'nsaf vs empai'!$J$1206:$J$1262</c:f>
              <c:numCache>
                <c:formatCode>General</c:formatCode>
                <c:ptCount val="57"/>
                <c:pt idx="0">
                  <c:v>-1.0981323034245576</c:v>
                </c:pt>
                <c:pt idx="1">
                  <c:v>-0.91357448083830428</c:v>
                </c:pt>
                <c:pt idx="2">
                  <c:v>-1.1129171428715552</c:v>
                </c:pt>
                <c:pt idx="3">
                  <c:v>-1.5613076051174106</c:v>
                </c:pt>
                <c:pt idx="4">
                  <c:v>-1.2798383367043555</c:v>
                </c:pt>
                <c:pt idx="5">
                  <c:v>-1.2383159737763676</c:v>
                </c:pt>
                <c:pt idx="6">
                  <c:v>-1.6979248257407038</c:v>
                </c:pt>
                <c:pt idx="7">
                  <c:v>-1.7803360234670755</c:v>
                </c:pt>
                <c:pt idx="8">
                  <c:v>-1.5400818678412072</c:v>
                </c:pt>
                <c:pt idx="9">
                  <c:v>-1.8779620843653753</c:v>
                </c:pt>
                <c:pt idx="10">
                  <c:v>-1.5290669160717747</c:v>
                </c:pt>
                <c:pt idx="11">
                  <c:v>-1.3770131738635354</c:v>
                </c:pt>
                <c:pt idx="12">
                  <c:v>-1.4001341856752743</c:v>
                </c:pt>
                <c:pt idx="13">
                  <c:v>-1.2159653297282389</c:v>
                </c:pt>
                <c:pt idx="14">
                  <c:v>-1.5613076051174106</c:v>
                </c:pt>
                <c:pt idx="15">
                  <c:v>-1.4361283624302561</c:v>
                </c:pt>
                <c:pt idx="16">
                  <c:v>-1.709122817022831</c:v>
                </c:pt>
                <c:pt idx="17">
                  <c:v>-1.384857708142345</c:v>
                </c:pt>
                <c:pt idx="18">
                  <c:v>-1.4001341856752743</c:v>
                </c:pt>
                <c:pt idx="19">
                  <c:v>-1.2490744528080493</c:v>
                </c:pt>
                <c:pt idx="20">
                  <c:v>-1.6665702117907368</c:v>
                </c:pt>
                <c:pt idx="21">
                  <c:v>-1.227284341130775</c:v>
                </c:pt>
                <c:pt idx="22">
                  <c:v>-1.4563750551683783</c:v>
                </c:pt>
                <c:pt idx="23">
                  <c:v>-1.1272156012353678</c:v>
                </c:pt>
                <c:pt idx="24">
                  <c:v>-1.6902958153979075</c:v>
                </c:pt>
                <c:pt idx="25">
                  <c:v>-1.024569113760657</c:v>
                </c:pt>
                <c:pt idx="26">
                  <c:v>-2.0440696876692015</c:v>
                </c:pt>
                <c:pt idx="27">
                  <c:v>-0.78011591607636077</c:v>
                </c:pt>
                <c:pt idx="28">
                  <c:v>-1.227284341130775</c:v>
                </c:pt>
                <c:pt idx="29">
                  <c:v>-1.8509071544540774</c:v>
                </c:pt>
                <c:pt idx="30">
                  <c:v>-1.4291641804876634</c:v>
                </c:pt>
                <c:pt idx="31">
                  <c:v>-1.6706155781420313</c:v>
                </c:pt>
                <c:pt idx="32">
                  <c:v>-2.0847100567322476</c:v>
                </c:pt>
                <c:pt idx="33">
                  <c:v>-0.93597655062555529</c:v>
                </c:pt>
                <c:pt idx="34">
                  <c:v>-1.7896191535561414</c:v>
                </c:pt>
                <c:pt idx="35">
                  <c:v>-0.47687625298822062</c:v>
                </c:pt>
                <c:pt idx="36">
                  <c:v>-1.0588083301675075</c:v>
                </c:pt>
                <c:pt idx="37">
                  <c:v>-0.93597655062555529</c:v>
                </c:pt>
                <c:pt idx="38">
                  <c:v>-1.0588083301675075</c:v>
                </c:pt>
                <c:pt idx="39">
                  <c:v>-1.6457581237476293</c:v>
                </c:pt>
                <c:pt idx="40">
                  <c:v>-1.9207483710685522</c:v>
                </c:pt>
                <c:pt idx="41">
                  <c:v>-1.1674883249688195</c:v>
                </c:pt>
                <c:pt idx="42">
                  <c:v>-1.3608859107696285</c:v>
                </c:pt>
                <c:pt idx="43">
                  <c:v>-1.469366873964864</c:v>
                </c:pt>
                <c:pt idx="44">
                  <c:v>-1.4563750551683783</c:v>
                </c:pt>
                <c:pt idx="45">
                  <c:v>-1.6283592119879722</c:v>
                </c:pt>
                <c:pt idx="46">
                  <c:v>-2.0525077014358497</c:v>
                </c:pt>
                <c:pt idx="47">
                  <c:v>-1.1674883249688195</c:v>
                </c:pt>
                <c:pt idx="48">
                  <c:v>-1.1177357460163708</c:v>
                </c:pt>
                <c:pt idx="49">
                  <c:v>-1.2043435740460346</c:v>
                </c:pt>
                <c:pt idx="50">
                  <c:v>-1.6611171026150711</c:v>
                </c:pt>
                <c:pt idx="51">
                  <c:v>-1.4629195345325425</c:v>
                </c:pt>
                <c:pt idx="52">
                  <c:v>-1.4819813745197778</c:v>
                </c:pt>
                <c:pt idx="53">
                  <c:v>-1.4148916416334278</c:v>
                </c:pt>
                <c:pt idx="54">
                  <c:v>-1.4075755783874888</c:v>
                </c:pt>
                <c:pt idx="55">
                  <c:v>-0.71269857499379741</c:v>
                </c:pt>
                <c:pt idx="56">
                  <c:v>-0.95728151218683843</c:v>
                </c:pt>
              </c:numCache>
            </c:numRef>
          </c:xVal>
          <c:yVal>
            <c:numRef>
              <c:f>'nsaf vs empai'!$K$1206:$K$1262</c:f>
              <c:numCache>
                <c:formatCode>General</c:formatCode>
                <c:ptCount val="57"/>
                <c:pt idx="0">
                  <c:v>-2.3560258571931234</c:v>
                </c:pt>
                <c:pt idx="1">
                  <c:v>-2.1875207208364635</c:v>
                </c:pt>
                <c:pt idx="2">
                  <c:v>-2.4409090820652177</c:v>
                </c:pt>
                <c:pt idx="3">
                  <c:v>-2.7596678446896328</c:v>
                </c:pt>
                <c:pt idx="4">
                  <c:v>-2.3944516808262173</c:v>
                </c:pt>
                <c:pt idx="5">
                  <c:v>-2.4800069429571514</c:v>
                </c:pt>
                <c:pt idx="6">
                  <c:v>-3.0899051114393985</c:v>
                </c:pt>
                <c:pt idx="7">
                  <c:v>-3.0831441431430524</c:v>
                </c:pt>
                <c:pt idx="8">
                  <c:v>-2.6324572921847245</c:v>
                </c:pt>
                <c:pt idx="9">
                  <c:v>-3.0406023401140736</c:v>
                </c:pt>
                <c:pt idx="10">
                  <c:v>-2.7619278384205299</c:v>
                </c:pt>
                <c:pt idx="11">
                  <c:v>-2.2933625547114462</c:v>
                </c:pt>
                <c:pt idx="12">
                  <c:v>-2.6541765418779626</c:v>
                </c:pt>
                <c:pt idx="13">
                  <c:v>-2.3856062735983121</c:v>
                </c:pt>
                <c:pt idx="14">
                  <c:v>-2.7275412570285571</c:v>
                </c:pt>
                <c:pt idx="15">
                  <c:v>-2.3334472744967512</c:v>
                </c:pt>
                <c:pt idx="16">
                  <c:v>-3.0220157398177205</c:v>
                </c:pt>
                <c:pt idx="17">
                  <c:v>-2.6665179805548815</c:v>
                </c:pt>
                <c:pt idx="18">
                  <c:v>-2.6009728956867484</c:v>
                </c:pt>
                <c:pt idx="19">
                  <c:v>-2.5563025007672886</c:v>
                </c:pt>
                <c:pt idx="20">
                  <c:v>-2.8325089127062384</c:v>
                </c:pt>
                <c:pt idx="21">
                  <c:v>-2.4683473304121581</c:v>
                </c:pt>
                <c:pt idx="22">
                  <c:v>-2.5763413502057935</c:v>
                </c:pt>
                <c:pt idx="23">
                  <c:v>-2.6294095991027202</c:v>
                </c:pt>
                <c:pt idx="24">
                  <c:v>-2.653212513775344</c:v>
                </c:pt>
                <c:pt idx="25">
                  <c:v>-2.3206654666652979</c:v>
                </c:pt>
                <c:pt idx="26">
                  <c:v>-3.3293978793610428</c:v>
                </c:pt>
                <c:pt idx="27">
                  <c:v>-2</c:v>
                </c:pt>
                <c:pt idx="28">
                  <c:v>-2.4698220159781639</c:v>
                </c:pt>
                <c:pt idx="29">
                  <c:v>-3.65919335857705</c:v>
                </c:pt>
                <c:pt idx="30">
                  <c:v>-2.7193312869837278</c:v>
                </c:pt>
                <c:pt idx="31">
                  <c:v>-2.7581546219673925</c:v>
                </c:pt>
                <c:pt idx="32">
                  <c:v>-3.699317301021384</c:v>
                </c:pt>
                <c:pt idx="33">
                  <c:v>-2.6901960800285143</c:v>
                </c:pt>
                <c:pt idx="34">
                  <c:v>-3.5052856741441327</c:v>
                </c:pt>
                <c:pt idx="35">
                  <c:v>-2.5792701971656755</c:v>
                </c:pt>
                <c:pt idx="36">
                  <c:v>-2.9604028181441437</c:v>
                </c:pt>
                <c:pt idx="37">
                  <c:v>-2.8836614351536176</c:v>
                </c:pt>
                <c:pt idx="38">
                  <c:v>-2.9604028181441437</c:v>
                </c:pt>
                <c:pt idx="39">
                  <c:v>-3.2900346113625187</c:v>
                </c:pt>
                <c:pt idx="40">
                  <c:v>-3.8004421213362582</c:v>
                </c:pt>
                <c:pt idx="41">
                  <c:v>-3.0849335749367164</c:v>
                </c:pt>
                <c:pt idx="42">
                  <c:v>-2.7962273140294402</c:v>
                </c:pt>
                <c:pt idx="43">
                  <c:v>-3.3155505344219049</c:v>
                </c:pt>
                <c:pt idx="44">
                  <c:v>-2.9503648543761254</c:v>
                </c:pt>
                <c:pt idx="45">
                  <c:v>-2.9670797341444994</c:v>
                </c:pt>
                <c:pt idx="46">
                  <c:v>-3.8502172417983922</c:v>
                </c:pt>
                <c:pt idx="47">
                  <c:v>-2.9374123013331674</c:v>
                </c:pt>
                <c:pt idx="48">
                  <c:v>-3.0199642080406321</c:v>
                </c:pt>
                <c:pt idx="49">
                  <c:v>-3.1717264536532315</c:v>
                </c:pt>
                <c:pt idx="50">
                  <c:v>-3.542039789569702</c:v>
                </c:pt>
                <c:pt idx="51">
                  <c:v>-3.1146109842321734</c:v>
                </c:pt>
                <c:pt idx="52">
                  <c:v>-3.2395497208404729</c:v>
                </c:pt>
                <c:pt idx="53">
                  <c:v>-2.8591382972945323</c:v>
                </c:pt>
                <c:pt idx="54">
                  <c:v>-3.1574567681342258</c:v>
                </c:pt>
                <c:pt idx="55">
                  <c:v>-2.9673336629840454</c:v>
                </c:pt>
                <c:pt idx="56">
                  <c:v>-2.1892561873569321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7648"/>
        <c:axId val="64878464"/>
      </c:scatterChart>
      <c:valAx>
        <c:axId val="55387648"/>
        <c:scaling>
          <c:orientation val="minMax"/>
          <c:max val="1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emPAI (log10)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78464"/>
        <c:crossesAt val="-4.5"/>
        <c:crossBetween val="midCat"/>
        <c:majorUnit val="1"/>
      </c:valAx>
      <c:valAx>
        <c:axId val="64878464"/>
        <c:scaling>
          <c:orientation val="minMax"/>
          <c:min val="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NSAF (log10)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387648"/>
        <c:crossesAt val="-3"/>
        <c:crossBetween val="midCat"/>
        <c:majorUnit val="1"/>
      </c:valAx>
    </c:plotArea>
    <c:legend>
      <c:legendPos val="b"/>
      <c:layout>
        <c:manualLayout>
          <c:xMode val="edge"/>
          <c:yMode val="edge"/>
          <c:x val="6.9058192563239792E-2"/>
          <c:y val="0.93796253813790864"/>
          <c:w val="0.80403835095450382"/>
          <c:h val="4.658149251115689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'protein counts'!$I$1</c:f>
              <c:strCache>
                <c:ptCount val="1"/>
                <c:pt idx="0">
                  <c:v>spectrum counting 1h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6.2406236105732683E-2"/>
                  <c:y val="-0.13122236725756875"/>
                </c:manualLayout>
              </c:layout>
              <c:numFmt formatCode="General" sourceLinked="0"/>
            </c:trendlineLbl>
          </c:trendline>
          <c:xVal>
            <c:numRef>
              <c:f>('protein counts'!$I$2:$I$22,'protein counts'!$I$29)</c:f>
              <c:numCache>
                <c:formatCode>General</c:formatCode>
                <c:ptCount val="22"/>
                <c:pt idx="0">
                  <c:v>-1.547984219357476</c:v>
                </c:pt>
                <c:pt idx="1">
                  <c:v>-1.8511721877264526</c:v>
                </c:pt>
                <c:pt idx="2">
                  <c:v>-1.1804756488860801</c:v>
                </c:pt>
                <c:pt idx="3">
                  <c:v>-2.2094757491855317</c:v>
                </c:pt>
                <c:pt idx="4">
                  <c:v>-2.1801691714761207</c:v>
                </c:pt>
                <c:pt idx="5">
                  <c:v>-2.6763677924171376</c:v>
                </c:pt>
                <c:pt idx="6">
                  <c:v>-2.2359750241755938</c:v>
                </c:pt>
                <c:pt idx="7">
                  <c:v>-1.8767949762007017</c:v>
                </c:pt>
                <c:pt idx="8">
                  <c:v>-2.0907631185974398</c:v>
                </c:pt>
                <c:pt idx="9">
                  <c:v>-1.9367775307988431</c:v>
                </c:pt>
                <c:pt idx="10">
                  <c:v>-2.2848065837008669</c:v>
                </c:pt>
                <c:pt idx="11">
                  <c:v>-2.3737929798453736</c:v>
                </c:pt>
                <c:pt idx="12">
                  <c:v>-1.8613352388849442</c:v>
                </c:pt>
                <c:pt idx="13">
                  <c:v>-2.779966985266654</c:v>
                </c:pt>
                <c:pt idx="14">
                  <c:v>-2.8195439355418701</c:v>
                </c:pt>
                <c:pt idx="15">
                  <c:v>-2.4324347745215138</c:v>
                </c:pt>
                <c:pt idx="16">
                  <c:v>-2.4722687519252506</c:v>
                </c:pt>
                <c:pt idx="17">
                  <c:v>-2.6253124509616752</c:v>
                </c:pt>
                <c:pt idx="18">
                  <c:v>-2.6042260530844712</c:v>
                </c:pt>
                <c:pt idx="19">
                  <c:v>-2.8543060418010833</c:v>
                </c:pt>
                <c:pt idx="20">
                  <c:v>-3.1024337056813365</c:v>
                </c:pt>
                <c:pt idx="21">
                  <c:v>-2.7745169657285502</c:v>
                </c:pt>
              </c:numCache>
            </c:numRef>
          </c:xVal>
          <c:yVal>
            <c:numRef>
              <c:f>('protein counts'!$H$2:$H$22,'protein counts'!$H$29)</c:f>
              <c:numCache>
                <c:formatCode>General</c:formatCode>
                <c:ptCount val="22"/>
                <c:pt idx="0">
                  <c:v>7.3617278360175931</c:v>
                </c:pt>
                <c:pt idx="1">
                  <c:v>7.0253058652647704</c:v>
                </c:pt>
                <c:pt idx="2">
                  <c:v>6.9552065375419421</c:v>
                </c:pt>
                <c:pt idx="3">
                  <c:v>6.6848453616444123</c:v>
                </c:pt>
                <c:pt idx="4">
                  <c:v>6.6444385894678382</c:v>
                </c:pt>
                <c:pt idx="5">
                  <c:v>6.5477747053878224</c:v>
                </c:pt>
                <c:pt idx="6">
                  <c:v>6.419955748489758</c:v>
                </c:pt>
                <c:pt idx="7">
                  <c:v>6.3242824552976931</c:v>
                </c:pt>
                <c:pt idx="8">
                  <c:v>6.3201462861110542</c:v>
                </c:pt>
                <c:pt idx="9">
                  <c:v>6.2718416065364986</c:v>
                </c:pt>
                <c:pt idx="10">
                  <c:v>6.1931245983544612</c:v>
                </c:pt>
                <c:pt idx="11">
                  <c:v>6.1931245983544612</c:v>
                </c:pt>
                <c:pt idx="12">
                  <c:v>6.143014800254095</c:v>
                </c:pt>
                <c:pt idx="13">
                  <c:v>6.1172712956557644</c:v>
                </c:pt>
                <c:pt idx="14">
                  <c:v>6.0453229787866576</c:v>
                </c:pt>
                <c:pt idx="15">
                  <c:v>6.0293837776852097</c:v>
                </c:pt>
                <c:pt idx="16">
                  <c:v>6.0211892990699383</c:v>
                </c:pt>
                <c:pt idx="17">
                  <c:v>6.008600171761918</c:v>
                </c:pt>
                <c:pt idx="18">
                  <c:v>5.6739419986340875</c:v>
                </c:pt>
                <c:pt idx="19">
                  <c:v>5.5728716022004798</c:v>
                </c:pt>
                <c:pt idx="20">
                  <c:v>5.5465426634781307</c:v>
                </c:pt>
                <c:pt idx="21">
                  <c:v>5.3201462861110542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12832"/>
        <c:axId val="115514752"/>
      </c:scatterChart>
      <c:valAx>
        <c:axId val="115512832"/>
        <c:scaling>
          <c:orientation val="minMax"/>
          <c:max val="-1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NSAF (log10)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514752"/>
        <c:crossesAt val="4"/>
        <c:crossBetween val="midCat"/>
        <c:majorUnit val="1"/>
      </c:valAx>
      <c:valAx>
        <c:axId val="115514752"/>
        <c:scaling>
          <c:orientation val="minMax"/>
          <c:max val="8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Reference copy number (copies per cell, 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512832"/>
        <c:crossesAt val="-4"/>
        <c:crossBetween val="midCat"/>
        <c:majorUnit val="1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'protein counts'!$JI$1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5.6672403654461224E-2"/>
                  <c:y val="-0.19936939700719228"/>
                </c:manualLayout>
              </c:layout>
              <c:numFmt formatCode="General" sourceLinked="0"/>
            </c:trendlineLbl>
          </c:trendline>
          <c:xVal>
            <c:numRef>
              <c:f>('protein counts'!$J$2:$J$30,'protein counts'!$J$33:$J$34)</c:f>
              <c:numCache>
                <c:formatCode>General</c:formatCode>
                <c:ptCount val="31"/>
                <c:pt idx="0">
                  <c:v>-1.130781596419979</c:v>
                </c:pt>
                <c:pt idx="1">
                  <c:v>-1.378543353630602</c:v>
                </c:pt>
                <c:pt idx="2">
                  <c:v>-1.1691862782192215</c:v>
                </c:pt>
                <c:pt idx="3">
                  <c:v>-1.7038553197066886</c:v>
                </c:pt>
                <c:pt idx="4">
                  <c:v>-1.6229235266000719</c:v>
                </c:pt>
                <c:pt idx="5">
                  <c:v>-2.2572361979644571</c:v>
                </c:pt>
                <c:pt idx="6">
                  <c:v>-1.9314938691509023</c:v>
                </c:pt>
                <c:pt idx="7">
                  <c:v>-1.5501437258297892</c:v>
                </c:pt>
                <c:pt idx="8">
                  <c:v>-1.7938669843370727</c:v>
                </c:pt>
                <c:pt idx="9">
                  <c:v>-1.4561437860947648</c:v>
                </c:pt>
                <c:pt idx="10">
                  <c:v>-1.9024464287384868</c:v>
                </c:pt>
                <c:pt idx="11">
                  <c:v>-2.0382229432806582</c:v>
                </c:pt>
                <c:pt idx="12">
                  <c:v>-1.2450348084423699</c:v>
                </c:pt>
                <c:pt idx="13">
                  <c:v>-2.2314530469632201</c:v>
                </c:pt>
                <c:pt idx="14">
                  <c:v>-2.0717533655044593</c:v>
                </c:pt>
                <c:pt idx="15">
                  <c:v>-1.4468305074536585</c:v>
                </c:pt>
                <c:pt idx="16">
                  <c:v>-1.9919423573303805</c:v>
                </c:pt>
                <c:pt idx="17">
                  <c:v>-2.0526159879490873</c:v>
                </c:pt>
                <c:pt idx="18">
                  <c:v>-2.0601580087341946</c:v>
                </c:pt>
                <c:pt idx="19">
                  <c:v>-2.678214782745401</c:v>
                </c:pt>
                <c:pt idx="20">
                  <c:v>-2.6591122190188292</c:v>
                </c:pt>
                <c:pt idx="21">
                  <c:v>-2.1976564079819667</c:v>
                </c:pt>
                <c:pt idx="22">
                  <c:v>-2.1506332055583401</c:v>
                </c:pt>
                <c:pt idx="23">
                  <c:v>-2.4608978427565487</c:v>
                </c:pt>
                <c:pt idx="24">
                  <c:v>-2.5368532292666455</c:v>
                </c:pt>
                <c:pt idx="25">
                  <c:v>-1.9599948383284183</c:v>
                </c:pt>
                <c:pt idx="26">
                  <c:v>-1.8798983243300105</c:v>
                </c:pt>
                <c:pt idx="27">
                  <c:v>-2.5984257066728693</c:v>
                </c:pt>
                <c:pt idx="28">
                  <c:v>-2.266958263428501</c:v>
                </c:pt>
                <c:pt idx="29">
                  <c:v>-2.7979596437371987</c:v>
                </c:pt>
                <c:pt idx="30">
                  <c:v>-2.2432635976302913</c:v>
                </c:pt>
              </c:numCache>
            </c:numRef>
          </c:xVal>
          <c:yVal>
            <c:numRef>
              <c:f>('protein counts'!$H$2:$H$30,'protein counts'!$H$33:$H$34)</c:f>
              <c:numCache>
                <c:formatCode>General</c:formatCode>
                <c:ptCount val="31"/>
                <c:pt idx="0">
                  <c:v>7.3617278360175931</c:v>
                </c:pt>
                <c:pt idx="1">
                  <c:v>7.0253058652647704</c:v>
                </c:pt>
                <c:pt idx="2">
                  <c:v>6.9552065375419421</c:v>
                </c:pt>
                <c:pt idx="3">
                  <c:v>6.6848453616444123</c:v>
                </c:pt>
                <c:pt idx="4">
                  <c:v>6.6444385894678382</c:v>
                </c:pt>
                <c:pt idx="5">
                  <c:v>6.5477747053878224</c:v>
                </c:pt>
                <c:pt idx="6">
                  <c:v>6.419955748489758</c:v>
                </c:pt>
                <c:pt idx="7">
                  <c:v>6.3242824552976931</c:v>
                </c:pt>
                <c:pt idx="8">
                  <c:v>6.3201462861110542</c:v>
                </c:pt>
                <c:pt idx="9">
                  <c:v>6.2718416065364986</c:v>
                </c:pt>
                <c:pt idx="10">
                  <c:v>6.1931245983544612</c:v>
                </c:pt>
                <c:pt idx="11">
                  <c:v>6.1931245983544612</c:v>
                </c:pt>
                <c:pt idx="12">
                  <c:v>6.143014800254095</c:v>
                </c:pt>
                <c:pt idx="13">
                  <c:v>6.1172712956557644</c:v>
                </c:pt>
                <c:pt idx="14">
                  <c:v>6.0453229787866576</c:v>
                </c:pt>
                <c:pt idx="15">
                  <c:v>6.0293837776852097</c:v>
                </c:pt>
                <c:pt idx="16">
                  <c:v>6.0211892990699383</c:v>
                </c:pt>
                <c:pt idx="17">
                  <c:v>6.008600171761918</c:v>
                </c:pt>
                <c:pt idx="18">
                  <c:v>5.6739419986340875</c:v>
                </c:pt>
                <c:pt idx="19">
                  <c:v>5.5728716022004798</c:v>
                </c:pt>
                <c:pt idx="20">
                  <c:v>5.5465426634781307</c:v>
                </c:pt>
                <c:pt idx="21">
                  <c:v>5.4814426285023048</c:v>
                </c:pt>
                <c:pt idx="22">
                  <c:v>5.4548448600085102</c:v>
                </c:pt>
                <c:pt idx="23">
                  <c:v>5.3979400086720375</c:v>
                </c:pt>
                <c:pt idx="24">
                  <c:v>5.3838153659804311</c:v>
                </c:pt>
                <c:pt idx="25">
                  <c:v>5.363611979892144</c:v>
                </c:pt>
                <c:pt idx="26">
                  <c:v>5.3283796034387381</c:v>
                </c:pt>
                <c:pt idx="27">
                  <c:v>5.3201462861110542</c:v>
                </c:pt>
                <c:pt idx="28">
                  <c:v>5.1643528557844371</c:v>
                </c:pt>
                <c:pt idx="29">
                  <c:v>4.8698182079793284</c:v>
                </c:pt>
                <c:pt idx="30">
                  <c:v>4.6085260335771938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2672"/>
        <c:axId val="139789824"/>
      </c:scatterChart>
      <c:valAx>
        <c:axId val="105452672"/>
        <c:scaling>
          <c:orientation val="minMax"/>
          <c:max val="-1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NSAF (log10)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9789824"/>
        <c:crossesAt val="4"/>
        <c:crossBetween val="midCat"/>
        <c:majorUnit val="1"/>
      </c:valAx>
      <c:valAx>
        <c:axId val="139789824"/>
        <c:scaling>
          <c:orientation val="minMax"/>
          <c:max val="8"/>
          <c:min val="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Reference copy number (copies per cell, 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452672"/>
        <c:crossesAt val="-4"/>
        <c:crossBetween val="midCat"/>
        <c:majorUnit val="1"/>
      </c:valAx>
    </c:plotArea>
    <c:plotVisOnly val="1"/>
    <c:dispBlanksAs val="gap"/>
    <c:showDLblsOverMax val="0"/>
  </c:chart>
  <c:txPr>
    <a:bodyPr/>
    <a:lstStyle/>
    <a:p>
      <a:pPr>
        <a:defRPr sz="1000"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'1h vs 4h'!$L$1</c:f>
              <c:strCache>
                <c:ptCount val="1"/>
                <c:pt idx="0">
                  <c:v>NSAF4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4"/>
            <c:spPr>
              <a:noFill/>
            </c:spPr>
          </c:marker>
          <c:trendline>
            <c:spPr>
              <a:ln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0180390187075672"/>
                  <c:y val="0.76561507492088654"/>
                </c:manualLayout>
              </c:layout>
              <c:numFmt formatCode="General" sourceLinked="0"/>
            </c:trendlineLbl>
          </c:trendline>
          <c:xVal>
            <c:numRef>
              <c:f>'1h vs 4h'!$K$2:$K$6020</c:f>
              <c:numCache>
                <c:formatCode>General</c:formatCode>
                <c:ptCount val="6019"/>
                <c:pt idx="0">
                  <c:v>-0.43151466224302126</c:v>
                </c:pt>
                <c:pt idx="1">
                  <c:v>-0.47368030703810532</c:v>
                </c:pt>
                <c:pt idx="2">
                  <c:v>-0.61149948156276068</c:v>
                </c:pt>
                <c:pt idx="3">
                  <c:v>-1.0065730581850865</c:v>
                </c:pt>
                <c:pt idx="4">
                  <c:v>-1.0864804847891245</c:v>
                </c:pt>
                <c:pt idx="5">
                  <c:v>-1.0148591118251471</c:v>
                </c:pt>
                <c:pt idx="6">
                  <c:v>-1.1982067717355214</c:v>
                </c:pt>
                <c:pt idx="7">
                  <c:v>-1.6842467475153144</c:v>
                </c:pt>
                <c:pt idx="8">
                  <c:v>-1.3327110815145498</c:v>
                </c:pt>
                <c:pt idx="9">
                  <c:v>-1.8325089127062386</c:v>
                </c:pt>
                <c:pt idx="10">
                  <c:v>-1.2382604719826595</c:v>
                </c:pt>
                <c:pt idx="11">
                  <c:v>-1.367976785294595</c:v>
                </c:pt>
                <c:pt idx="12">
                  <c:v>-1.7075701760979363</c:v>
                </c:pt>
                <c:pt idx="13">
                  <c:v>-1.6340399372154795</c:v>
                </c:pt>
                <c:pt idx="14">
                  <c:v>-1.7429868333203928</c:v>
                </c:pt>
                <c:pt idx="15">
                  <c:v>-1.0280287236002434</c:v>
                </c:pt>
                <c:pt idx="16">
                  <c:v>-1.7613995242895253</c:v>
                </c:pt>
                <c:pt idx="17">
                  <c:v>-1.656322541992854</c:v>
                </c:pt>
                <c:pt idx="18">
                  <c:v>-1.2542961608121663</c:v>
                </c:pt>
                <c:pt idx="19">
                  <c:v>-1.2302215779236001</c:v>
                </c:pt>
                <c:pt idx="20">
                  <c:v>-2.0293837776852097</c:v>
                </c:pt>
                <c:pt idx="21">
                  <c:v>-1.5563025007672884</c:v>
                </c:pt>
                <c:pt idx="22">
                  <c:v>-2.0606978403536118</c:v>
                </c:pt>
                <c:pt idx="23">
                  <c:v>-1.5464875184736888</c:v>
                </c:pt>
                <c:pt idx="24">
                  <c:v>-1.5720967679505204</c:v>
                </c:pt>
                <c:pt idx="25">
                  <c:v>-0.95424250943932531</c:v>
                </c:pt>
                <c:pt idx="26">
                  <c:v>-1.4758229144943822</c:v>
                </c:pt>
                <c:pt idx="27">
                  <c:v>-1.486666572625893</c:v>
                </c:pt>
                <c:pt idx="28">
                  <c:v>-1.6176557238874392</c:v>
                </c:pt>
                <c:pt idx="29">
                  <c:v>-1.5473201578860758</c:v>
                </c:pt>
                <c:pt idx="30">
                  <c:v>-1.5943731626616726</c:v>
                </c:pt>
                <c:pt idx="31">
                  <c:v>-1.2287121941948917</c:v>
                </c:pt>
                <c:pt idx="32">
                  <c:v>-1.8254216968164905</c:v>
                </c:pt>
                <c:pt idx="33">
                  <c:v>-1.7075701760979363</c:v>
                </c:pt>
                <c:pt idx="34">
                  <c:v>-1.7986268360934425</c:v>
                </c:pt>
                <c:pt idx="35">
                  <c:v>-1.9208187539523751</c:v>
                </c:pt>
                <c:pt idx="36">
                  <c:v>-1.5049503485844207</c:v>
                </c:pt>
                <c:pt idx="37">
                  <c:v>-2.3787611753163733</c:v>
                </c:pt>
                <c:pt idx="38">
                  <c:v>-1.4653828514484188</c:v>
                </c:pt>
                <c:pt idx="39">
                  <c:v>-1.4771212547196628</c:v>
                </c:pt>
                <c:pt idx="40">
                  <c:v>-1.7708520116421462</c:v>
                </c:pt>
                <c:pt idx="41">
                  <c:v>-1.6857417386022642</c:v>
                </c:pt>
                <c:pt idx="42">
                  <c:v>-1.4689369742817509</c:v>
                </c:pt>
                <c:pt idx="43">
                  <c:v>-1.5680092603005389</c:v>
                </c:pt>
                <c:pt idx="44">
                  <c:v>-1.1802078252505135</c:v>
                </c:pt>
                <c:pt idx="45">
                  <c:v>-1.6683885680685582</c:v>
                </c:pt>
                <c:pt idx="46">
                  <c:v>-1.7798646325383023</c:v>
                </c:pt>
                <c:pt idx="47">
                  <c:v>-1.8147801457458073</c:v>
                </c:pt>
                <c:pt idx="48">
                  <c:v>-1.5654218800699951</c:v>
                </c:pt>
                <c:pt idx="49">
                  <c:v>-1.6872316010647759</c:v>
                </c:pt>
                <c:pt idx="50">
                  <c:v>-1.6705350614745449</c:v>
                </c:pt>
                <c:pt idx="51">
                  <c:v>-1.547984219357476</c:v>
                </c:pt>
                <c:pt idx="52">
                  <c:v>-1.5375276589297022</c:v>
                </c:pt>
                <c:pt idx="53">
                  <c:v>-1.5119133675915646</c:v>
                </c:pt>
                <c:pt idx="54">
                  <c:v>-1.6467303862474234</c:v>
                </c:pt>
                <c:pt idx="55">
                  <c:v>-1.7696067270422102</c:v>
                </c:pt>
                <c:pt idx="56">
                  <c:v>-1.3957234078898535</c:v>
                </c:pt>
                <c:pt idx="57">
                  <c:v>-1.7334411800915657</c:v>
                </c:pt>
                <c:pt idx="58">
                  <c:v>-2.0043213737826426</c:v>
                </c:pt>
                <c:pt idx="59">
                  <c:v>-2.1303337684950066</c:v>
                </c:pt>
                <c:pt idx="60">
                  <c:v>-1.5250165343874063</c:v>
                </c:pt>
                <c:pt idx="61">
                  <c:v>-1.8405622861813768</c:v>
                </c:pt>
                <c:pt idx="62">
                  <c:v>-1.6583384998496813</c:v>
                </c:pt>
                <c:pt idx="63">
                  <c:v>-2.1139433523068369</c:v>
                </c:pt>
                <c:pt idx="64">
                  <c:v>-1.8846065812979327</c:v>
                </c:pt>
                <c:pt idx="65">
                  <c:v>-1.1804756488860801</c:v>
                </c:pt>
                <c:pt idx="66">
                  <c:v>-1.8367459656494911</c:v>
                </c:pt>
                <c:pt idx="67">
                  <c:v>-1.5864782489749583</c:v>
                </c:pt>
                <c:pt idx="68">
                  <c:v>-1.4334567536648319</c:v>
                </c:pt>
                <c:pt idx="69">
                  <c:v>-1.8061799739838871</c:v>
                </c:pt>
                <c:pt idx="70">
                  <c:v>-1.6575773191777938</c:v>
                </c:pt>
                <c:pt idx="71">
                  <c:v>-1.7711463488149868</c:v>
                </c:pt>
                <c:pt idx="72">
                  <c:v>-1.8692317197309767</c:v>
                </c:pt>
                <c:pt idx="73">
                  <c:v>-1.8228521054033047</c:v>
                </c:pt>
                <c:pt idx="74">
                  <c:v>-1.8617386608786837</c:v>
                </c:pt>
                <c:pt idx="75">
                  <c:v>-1.7203722450537167</c:v>
                </c:pt>
                <c:pt idx="76">
                  <c:v>-2.1072099696478683</c:v>
                </c:pt>
                <c:pt idx="77">
                  <c:v>-1.8293037728310253</c:v>
                </c:pt>
                <c:pt idx="78">
                  <c:v>-1.3125145266361178</c:v>
                </c:pt>
                <c:pt idx="79">
                  <c:v>-1.763427993562938</c:v>
                </c:pt>
                <c:pt idx="80">
                  <c:v>-1.8875082446389395</c:v>
                </c:pt>
                <c:pt idx="81">
                  <c:v>-1.5528419686577808</c:v>
                </c:pt>
                <c:pt idx="82">
                  <c:v>-1.5506186132118658</c:v>
                </c:pt>
                <c:pt idx="83">
                  <c:v>-2.1085650237328348</c:v>
                </c:pt>
                <c:pt idx="84">
                  <c:v>-1.4589355761106655</c:v>
                </c:pt>
                <c:pt idx="85">
                  <c:v>-1.8129133566428579</c:v>
                </c:pt>
                <c:pt idx="86">
                  <c:v>-1.5502283530550947</c:v>
                </c:pt>
                <c:pt idx="87">
                  <c:v>-1.835504058935598</c:v>
                </c:pt>
                <c:pt idx="88">
                  <c:v>-1.8613352388849442</c:v>
                </c:pt>
                <c:pt idx="89">
                  <c:v>-1.9793826930962308</c:v>
                </c:pt>
                <c:pt idx="90">
                  <c:v>-1.9099448336376932</c:v>
                </c:pt>
                <c:pt idx="91">
                  <c:v>-1.8692317197309767</c:v>
                </c:pt>
                <c:pt idx="92">
                  <c:v>-1.3802112417116068</c:v>
                </c:pt>
                <c:pt idx="93">
                  <c:v>-1.9246296648480563</c:v>
                </c:pt>
                <c:pt idx="94">
                  <c:v>-1.4409090820652179</c:v>
                </c:pt>
                <c:pt idx="95">
                  <c:v>-1.6564176536505564</c:v>
                </c:pt>
                <c:pt idx="96">
                  <c:v>-2.1077286752391653</c:v>
                </c:pt>
                <c:pt idx="97">
                  <c:v>-1.8151348166368162</c:v>
                </c:pt>
                <c:pt idx="98">
                  <c:v>-1.9473403830176572</c:v>
                </c:pt>
                <c:pt idx="99">
                  <c:v>-1.743619600209386</c:v>
                </c:pt>
                <c:pt idx="100">
                  <c:v>-1.7436019814146053</c:v>
                </c:pt>
                <c:pt idx="101">
                  <c:v>-1.8110001619985772</c:v>
                </c:pt>
                <c:pt idx="102">
                  <c:v>-2.0724478633886569</c:v>
                </c:pt>
                <c:pt idx="103">
                  <c:v>-1.8793121405453586</c:v>
                </c:pt>
                <c:pt idx="104">
                  <c:v>-1.6401500409361023</c:v>
                </c:pt>
                <c:pt idx="105">
                  <c:v>-1.3582566658235562</c:v>
                </c:pt>
                <c:pt idx="106">
                  <c:v>-1.6414586836507632</c:v>
                </c:pt>
                <c:pt idx="107">
                  <c:v>-1.5793760588481873</c:v>
                </c:pt>
                <c:pt idx="108">
                  <c:v>-2.0225658278987413</c:v>
                </c:pt>
                <c:pt idx="109">
                  <c:v>-1.8450980400142594</c:v>
                </c:pt>
                <c:pt idx="110">
                  <c:v>-1.8573324964312712</c:v>
                </c:pt>
                <c:pt idx="111">
                  <c:v>-1.7598321598111872</c:v>
                </c:pt>
                <c:pt idx="112">
                  <c:v>-1.7043650362227269</c:v>
                </c:pt>
                <c:pt idx="113">
                  <c:v>-2.0863598306747484</c:v>
                </c:pt>
                <c:pt idx="114">
                  <c:v>-1.6435742490623231</c:v>
                </c:pt>
                <c:pt idx="115">
                  <c:v>-1.5518933818622325</c:v>
                </c:pt>
                <c:pt idx="116">
                  <c:v>-2.028222561801142</c:v>
                </c:pt>
                <c:pt idx="117">
                  <c:v>-1.934498451243571</c:v>
                </c:pt>
                <c:pt idx="118">
                  <c:v>-1.6497855555116197</c:v>
                </c:pt>
                <c:pt idx="119">
                  <c:v>-1.7804270345357713</c:v>
                </c:pt>
                <c:pt idx="120">
                  <c:v>-1.7552212897374064</c:v>
                </c:pt>
                <c:pt idx="121">
                  <c:v>-1.7558364703152276</c:v>
                </c:pt>
                <c:pt idx="122">
                  <c:v>-1.4893557111366742</c:v>
                </c:pt>
                <c:pt idx="123">
                  <c:v>-1.7377225933280371</c:v>
                </c:pt>
                <c:pt idx="124">
                  <c:v>-1.9542425094393254</c:v>
                </c:pt>
                <c:pt idx="125">
                  <c:v>-1.542154849705996</c:v>
                </c:pt>
                <c:pt idx="126">
                  <c:v>-1.8137916066527788</c:v>
                </c:pt>
                <c:pt idx="127">
                  <c:v>-1.8388490907372554</c:v>
                </c:pt>
                <c:pt idx="128">
                  <c:v>-1.6431734387961516</c:v>
                </c:pt>
                <c:pt idx="129">
                  <c:v>-1.6925222477852762</c:v>
                </c:pt>
                <c:pt idx="130">
                  <c:v>-1.8731267636145017</c:v>
                </c:pt>
                <c:pt idx="131">
                  <c:v>-1.9271164976209698</c:v>
                </c:pt>
                <c:pt idx="132">
                  <c:v>-1.7599835456310302</c:v>
                </c:pt>
                <c:pt idx="133">
                  <c:v>-1.8339330425562164</c:v>
                </c:pt>
                <c:pt idx="134">
                  <c:v>-1.9429614990296369</c:v>
                </c:pt>
                <c:pt idx="135">
                  <c:v>-2.0614524790871935</c:v>
                </c:pt>
                <c:pt idx="136">
                  <c:v>-1.9120914906653965</c:v>
                </c:pt>
                <c:pt idx="137">
                  <c:v>-1.8042368186978874</c:v>
                </c:pt>
                <c:pt idx="138">
                  <c:v>-1.7615377402912893</c:v>
                </c:pt>
                <c:pt idx="139">
                  <c:v>-1.5597356766056818</c:v>
                </c:pt>
                <c:pt idx="140">
                  <c:v>-1.6697517052580728</c:v>
                </c:pt>
                <c:pt idx="141">
                  <c:v>-1.7758131856146793</c:v>
                </c:pt>
                <c:pt idx="142">
                  <c:v>-1.8511721877264526</c:v>
                </c:pt>
                <c:pt idx="143">
                  <c:v>-1.785906715080406</c:v>
                </c:pt>
                <c:pt idx="144">
                  <c:v>-2.0588054866759071</c:v>
                </c:pt>
                <c:pt idx="145">
                  <c:v>-2.0393368494522606</c:v>
                </c:pt>
                <c:pt idx="146">
                  <c:v>-1.8700533279046381</c:v>
                </c:pt>
                <c:pt idx="147">
                  <c:v>-1.9714698780582411</c:v>
                </c:pt>
                <c:pt idx="148">
                  <c:v>-1.7723217067229222</c:v>
                </c:pt>
                <c:pt idx="149">
                  <c:v>-1.8987821942462462</c:v>
                </c:pt>
                <c:pt idx="150">
                  <c:v>-1.8350887566682077</c:v>
                </c:pt>
                <c:pt idx="151">
                  <c:v>-1.8828866009036598</c:v>
                </c:pt>
                <c:pt idx="152">
                  <c:v>-1.8241106914161773</c:v>
                </c:pt>
                <c:pt idx="153">
                  <c:v>-1.7047223332251114</c:v>
                </c:pt>
                <c:pt idx="154">
                  <c:v>-2.0086001717619175</c:v>
                </c:pt>
                <c:pt idx="155">
                  <c:v>-1.8657020667969193</c:v>
                </c:pt>
                <c:pt idx="156">
                  <c:v>-2.0718820073061255</c:v>
                </c:pt>
                <c:pt idx="157">
                  <c:v>-1.8447433691232489</c:v>
                </c:pt>
                <c:pt idx="158">
                  <c:v>-1.622129974103298</c:v>
                </c:pt>
                <c:pt idx="159">
                  <c:v>-1.873479132381827</c:v>
                </c:pt>
                <c:pt idx="160">
                  <c:v>-1.8512583487190759</c:v>
                </c:pt>
                <c:pt idx="161">
                  <c:v>-2.0480259335886641</c:v>
                </c:pt>
                <c:pt idx="162">
                  <c:v>-2.0535192557264885</c:v>
                </c:pt>
                <c:pt idx="163">
                  <c:v>-2.0619548440731141</c:v>
                </c:pt>
                <c:pt idx="164">
                  <c:v>-1.6780316120474636</c:v>
                </c:pt>
                <c:pt idx="165">
                  <c:v>-1.8794600259265979</c:v>
                </c:pt>
                <c:pt idx="166">
                  <c:v>-2.046625212091902</c:v>
                </c:pt>
                <c:pt idx="167">
                  <c:v>-1.9324737646771535</c:v>
                </c:pt>
                <c:pt idx="168">
                  <c:v>-1.5334396178077843</c:v>
                </c:pt>
                <c:pt idx="169">
                  <c:v>-2.2206733917084223</c:v>
                </c:pt>
                <c:pt idx="170">
                  <c:v>-2.0307346169761686</c:v>
                </c:pt>
                <c:pt idx="171">
                  <c:v>-1.9731278535996997</c:v>
                </c:pt>
                <c:pt idx="172">
                  <c:v>-2.0718820073061255</c:v>
                </c:pt>
                <c:pt idx="173">
                  <c:v>-2.1072099696478683</c:v>
                </c:pt>
                <c:pt idx="174">
                  <c:v>-1.9624836387321127</c:v>
                </c:pt>
                <c:pt idx="175">
                  <c:v>-2.4324347745215138</c:v>
                </c:pt>
                <c:pt idx="176">
                  <c:v>-1.6320232147054061</c:v>
                </c:pt>
                <c:pt idx="177">
                  <c:v>-1.90669411126077</c:v>
                </c:pt>
                <c:pt idx="178">
                  <c:v>-1.8375606331563936</c:v>
                </c:pt>
                <c:pt idx="179">
                  <c:v>-1.6843687397954084</c:v>
                </c:pt>
                <c:pt idx="180">
                  <c:v>-1.7558748556724917</c:v>
                </c:pt>
                <c:pt idx="181">
                  <c:v>-1.9367775307988431</c:v>
                </c:pt>
                <c:pt idx="182">
                  <c:v>-2.1683010146294297</c:v>
                </c:pt>
                <c:pt idx="183">
                  <c:v>-1.6759224443167617</c:v>
                </c:pt>
                <c:pt idx="184">
                  <c:v>-1.5254885533530691</c:v>
                </c:pt>
                <c:pt idx="185">
                  <c:v>-1.9922163451872952</c:v>
                </c:pt>
                <c:pt idx="186">
                  <c:v>-2.2624510897304293</c:v>
                </c:pt>
                <c:pt idx="187">
                  <c:v>-2.1874732076279586</c:v>
                </c:pt>
                <c:pt idx="188">
                  <c:v>-1.90669411126077</c:v>
                </c:pt>
                <c:pt idx="189">
                  <c:v>-1.7995143019991711</c:v>
                </c:pt>
                <c:pt idx="190">
                  <c:v>-2.0394141191761372</c:v>
                </c:pt>
                <c:pt idx="191">
                  <c:v>-2.0128372247051725</c:v>
                </c:pt>
                <c:pt idx="192">
                  <c:v>-1.8692317197309767</c:v>
                </c:pt>
                <c:pt idx="193">
                  <c:v>-1.8146938958144943</c:v>
                </c:pt>
                <c:pt idx="194">
                  <c:v>-1.9242792860618818</c:v>
                </c:pt>
                <c:pt idx="195">
                  <c:v>-2.0901766303490881</c:v>
                </c:pt>
                <c:pt idx="196">
                  <c:v>-1.9583590756341571</c:v>
                </c:pt>
                <c:pt idx="197">
                  <c:v>-2.0361466138224231</c:v>
                </c:pt>
                <c:pt idx="198">
                  <c:v>-1.7126497016272115</c:v>
                </c:pt>
                <c:pt idx="199">
                  <c:v>-2.0380078461664159</c:v>
                </c:pt>
                <c:pt idx="200">
                  <c:v>-2.0033924195769348</c:v>
                </c:pt>
                <c:pt idx="201">
                  <c:v>-2</c:v>
                </c:pt>
                <c:pt idx="202">
                  <c:v>-2.0355474491168053</c:v>
                </c:pt>
                <c:pt idx="203">
                  <c:v>-2.0644579892269186</c:v>
                </c:pt>
                <c:pt idx="204">
                  <c:v>-1.8512583487190759</c:v>
                </c:pt>
                <c:pt idx="205">
                  <c:v>-1.934498451243571</c:v>
                </c:pt>
                <c:pt idx="206">
                  <c:v>-1.934498451243571</c:v>
                </c:pt>
                <c:pt idx="207">
                  <c:v>-1.9030899869919435</c:v>
                </c:pt>
                <c:pt idx="208">
                  <c:v>-1.9697546756175734</c:v>
                </c:pt>
                <c:pt idx="209">
                  <c:v>-1.7684383106143131</c:v>
                </c:pt>
                <c:pt idx="210">
                  <c:v>-2.1553360374650619</c:v>
                </c:pt>
                <c:pt idx="211">
                  <c:v>-1.8692317197309767</c:v>
                </c:pt>
                <c:pt idx="212">
                  <c:v>-2.0586595789030233</c:v>
                </c:pt>
                <c:pt idx="213">
                  <c:v>-2.0354297381845483</c:v>
                </c:pt>
                <c:pt idx="214">
                  <c:v>-1.8781367050482689</c:v>
                </c:pt>
                <c:pt idx="215">
                  <c:v>-1.7034300638876521</c:v>
                </c:pt>
                <c:pt idx="216">
                  <c:v>-2.1105897102992492</c:v>
                </c:pt>
                <c:pt idx="217">
                  <c:v>-1.8781161023545605</c:v>
                </c:pt>
                <c:pt idx="218">
                  <c:v>-2.0618925989665553</c:v>
                </c:pt>
                <c:pt idx="219">
                  <c:v>-1.8968410377149438</c:v>
                </c:pt>
                <c:pt idx="220">
                  <c:v>-2.1334027835216864</c:v>
                </c:pt>
                <c:pt idx="221">
                  <c:v>-2.3263358609287517</c:v>
                </c:pt>
                <c:pt idx="222">
                  <c:v>-1.9542425094393254</c:v>
                </c:pt>
                <c:pt idx="223">
                  <c:v>-2.135483030162947</c:v>
                </c:pt>
                <c:pt idx="224">
                  <c:v>-1.9242792860618818</c:v>
                </c:pt>
                <c:pt idx="225">
                  <c:v>-2.0109164144890985</c:v>
                </c:pt>
                <c:pt idx="226">
                  <c:v>-2.2013971243204522</c:v>
                </c:pt>
                <c:pt idx="227">
                  <c:v>-2.0718820073061255</c:v>
                </c:pt>
                <c:pt idx="228">
                  <c:v>-2.0665921187396044</c:v>
                </c:pt>
                <c:pt idx="229">
                  <c:v>-1.8804821962464717</c:v>
                </c:pt>
                <c:pt idx="230">
                  <c:v>-1.8608129188282561</c:v>
                </c:pt>
                <c:pt idx="231">
                  <c:v>-1.7584071921878885</c:v>
                </c:pt>
                <c:pt idx="232">
                  <c:v>-2.0170333392987807</c:v>
                </c:pt>
                <c:pt idx="233">
                  <c:v>-1.6516122260114721</c:v>
                </c:pt>
                <c:pt idx="234">
                  <c:v>-2.3541084391474016</c:v>
                </c:pt>
                <c:pt idx="235">
                  <c:v>-2.0569048513364727</c:v>
                </c:pt>
                <c:pt idx="236">
                  <c:v>-2.0594371878518678</c:v>
                </c:pt>
                <c:pt idx="237">
                  <c:v>-2.0515977244155366</c:v>
                </c:pt>
                <c:pt idx="238">
                  <c:v>-2.1825573013049131</c:v>
                </c:pt>
                <c:pt idx="239">
                  <c:v>-1.8976270912904436</c:v>
                </c:pt>
                <c:pt idx="240">
                  <c:v>-2.1583624920952498</c:v>
                </c:pt>
                <c:pt idx="241">
                  <c:v>-2.0055236926732802</c:v>
                </c:pt>
                <c:pt idx="242">
                  <c:v>-2.0681858617461621</c:v>
                </c:pt>
                <c:pt idx="243">
                  <c:v>-1.8084360542881113</c:v>
                </c:pt>
                <c:pt idx="244">
                  <c:v>-2.459392487759231</c:v>
                </c:pt>
                <c:pt idx="245">
                  <c:v>-2.3053513694466239</c:v>
                </c:pt>
                <c:pt idx="246">
                  <c:v>-2.2278867046136743</c:v>
                </c:pt>
                <c:pt idx="247">
                  <c:v>-1.8767949762007017</c:v>
                </c:pt>
                <c:pt idx="248">
                  <c:v>-1.887054378050959</c:v>
                </c:pt>
                <c:pt idx="249">
                  <c:v>-2.156347200859924</c:v>
                </c:pt>
                <c:pt idx="250">
                  <c:v>-1.8396703326676427</c:v>
                </c:pt>
                <c:pt idx="251">
                  <c:v>-2.075546961392531</c:v>
                </c:pt>
                <c:pt idx="252">
                  <c:v>-2.0199037693244866</c:v>
                </c:pt>
                <c:pt idx="253">
                  <c:v>-2.2183604217705355</c:v>
                </c:pt>
                <c:pt idx="254">
                  <c:v>-2.1673173347481764</c:v>
                </c:pt>
                <c:pt idx="255">
                  <c:v>-1.86367267446229</c:v>
                </c:pt>
                <c:pt idx="256">
                  <c:v>-2.0236639181977933</c:v>
                </c:pt>
                <c:pt idx="257">
                  <c:v>-2.5010592622177521</c:v>
                </c:pt>
                <c:pt idx="258">
                  <c:v>-1.9542425094393254</c:v>
                </c:pt>
                <c:pt idx="259">
                  <c:v>-1.9778471423347417</c:v>
                </c:pt>
                <c:pt idx="260">
                  <c:v>-2.2355284469075491</c:v>
                </c:pt>
                <c:pt idx="261">
                  <c:v>-2.313099915431212</c:v>
                </c:pt>
                <c:pt idx="262">
                  <c:v>-2.2568780318187249</c:v>
                </c:pt>
                <c:pt idx="263">
                  <c:v>-1.9661417327390331</c:v>
                </c:pt>
                <c:pt idx="264">
                  <c:v>-1.9193533979205759</c:v>
                </c:pt>
                <c:pt idx="265">
                  <c:v>-2.381197154693258</c:v>
                </c:pt>
                <c:pt idx="266">
                  <c:v>-2.0909318655881739</c:v>
                </c:pt>
                <c:pt idx="267">
                  <c:v>-2.0057523288890917</c:v>
                </c:pt>
                <c:pt idx="268">
                  <c:v>-2.1377759613134724</c:v>
                </c:pt>
                <c:pt idx="269">
                  <c:v>-1.9590413923210972</c:v>
                </c:pt>
                <c:pt idx="270">
                  <c:v>-2.2833012287035501</c:v>
                </c:pt>
                <c:pt idx="271">
                  <c:v>-2.2023066418924566</c:v>
                </c:pt>
                <c:pt idx="272">
                  <c:v>-2.0969100130080562</c:v>
                </c:pt>
                <c:pt idx="273">
                  <c:v>-1.9822712330395711</c:v>
                </c:pt>
                <c:pt idx="274">
                  <c:v>-2.0360963453482768</c:v>
                </c:pt>
                <c:pt idx="275">
                  <c:v>-2.3110471164215061</c:v>
                </c:pt>
                <c:pt idx="276">
                  <c:v>-2.1492191126553801</c:v>
                </c:pt>
                <c:pt idx="277">
                  <c:v>-2.1398790864012365</c:v>
                </c:pt>
                <c:pt idx="278">
                  <c:v>-2.099584562695588</c:v>
                </c:pt>
                <c:pt idx="279">
                  <c:v>-1.9956351945975499</c:v>
                </c:pt>
                <c:pt idx="280">
                  <c:v>-2.1076089540414826</c:v>
                </c:pt>
                <c:pt idx="281">
                  <c:v>-2.1522883443830567</c:v>
                </c:pt>
                <c:pt idx="282">
                  <c:v>-2.1480994166479275</c:v>
                </c:pt>
                <c:pt idx="283">
                  <c:v>-2.0790902847985957</c:v>
                </c:pt>
                <c:pt idx="284">
                  <c:v>-1.6129999773919756</c:v>
                </c:pt>
                <c:pt idx="285">
                  <c:v>-2.2695129442179169</c:v>
                </c:pt>
                <c:pt idx="286">
                  <c:v>-2.0442546031386315</c:v>
                </c:pt>
                <c:pt idx="287">
                  <c:v>-2.277964691595288</c:v>
                </c:pt>
                <c:pt idx="288">
                  <c:v>-1.9208187539523751</c:v>
                </c:pt>
                <c:pt idx="289">
                  <c:v>-2.357934847000454</c:v>
                </c:pt>
                <c:pt idx="290">
                  <c:v>-1.890130873321866</c:v>
                </c:pt>
                <c:pt idx="291">
                  <c:v>-1.7625461770530686</c:v>
                </c:pt>
                <c:pt idx="292">
                  <c:v>-2.1178425103664207</c:v>
                </c:pt>
                <c:pt idx="293">
                  <c:v>-2.1172712956557644</c:v>
                </c:pt>
                <c:pt idx="294">
                  <c:v>-2.2624510897304293</c:v>
                </c:pt>
                <c:pt idx="295">
                  <c:v>-2.0969100130080562</c:v>
                </c:pt>
                <c:pt idx="296">
                  <c:v>-2.2933625547114462</c:v>
                </c:pt>
                <c:pt idx="297">
                  <c:v>-2.0074872760267199</c:v>
                </c:pt>
                <c:pt idx="298">
                  <c:v>-2.1801691714761207</c:v>
                </c:pt>
                <c:pt idx="299">
                  <c:v>-2.1003705451175634</c:v>
                </c:pt>
                <c:pt idx="300">
                  <c:v>-2.3138672203691537</c:v>
                </c:pt>
                <c:pt idx="301">
                  <c:v>-2.0946934122258725</c:v>
                </c:pt>
                <c:pt idx="302">
                  <c:v>-2.1094660499520925</c:v>
                </c:pt>
                <c:pt idx="303">
                  <c:v>-1.9940434740529334</c:v>
                </c:pt>
                <c:pt idx="304">
                  <c:v>-2.3324384599156058</c:v>
                </c:pt>
                <c:pt idx="305">
                  <c:v>-1.8897017895745931</c:v>
                </c:pt>
                <c:pt idx="306">
                  <c:v>-2.0543576623225928</c:v>
                </c:pt>
                <c:pt idx="307">
                  <c:v>-1.9294189257142942</c:v>
                </c:pt>
                <c:pt idx="308">
                  <c:v>-2.2405492482826004</c:v>
                </c:pt>
                <c:pt idx="309">
                  <c:v>-1.8527848686805493</c:v>
                </c:pt>
                <c:pt idx="310">
                  <c:v>-2.0543576623225928</c:v>
                </c:pt>
                <c:pt idx="311">
                  <c:v>-2.1683010146294297</c:v>
                </c:pt>
                <c:pt idx="312">
                  <c:v>-2.0691970251410243</c:v>
                </c:pt>
                <c:pt idx="313">
                  <c:v>-2.0492180226701819</c:v>
                </c:pt>
                <c:pt idx="314">
                  <c:v>-1.8419848045901166</c:v>
                </c:pt>
                <c:pt idx="315">
                  <c:v>-1.3994580540528334</c:v>
                </c:pt>
                <c:pt idx="316">
                  <c:v>-2.3617278360175931</c:v>
                </c:pt>
                <c:pt idx="317">
                  <c:v>-1.8893774229287685</c:v>
                </c:pt>
                <c:pt idx="318">
                  <c:v>-2.2304489213782741</c:v>
                </c:pt>
                <c:pt idx="319">
                  <c:v>-2.2504200023088945</c:v>
                </c:pt>
                <c:pt idx="320">
                  <c:v>-2.5158738437116801</c:v>
                </c:pt>
                <c:pt idx="321">
                  <c:v>-1.9777236052888512</c:v>
                </c:pt>
                <c:pt idx="322">
                  <c:v>-2.4082399653118496</c:v>
                </c:pt>
                <c:pt idx="323">
                  <c:v>-2.0517954455579925</c:v>
                </c:pt>
                <c:pt idx="324">
                  <c:v>-2.1553360374650619</c:v>
                </c:pt>
                <c:pt idx="325">
                  <c:v>-1.9056371760058242</c:v>
                </c:pt>
                <c:pt idx="326">
                  <c:v>-2.2119736231091349</c:v>
                </c:pt>
                <c:pt idx="327">
                  <c:v>-1.9665904653557047</c:v>
                </c:pt>
                <c:pt idx="328">
                  <c:v>-2.1492191126553801</c:v>
                </c:pt>
                <c:pt idx="329">
                  <c:v>-2.1683010146294297</c:v>
                </c:pt>
                <c:pt idx="330">
                  <c:v>-2.1711444145097909</c:v>
                </c:pt>
                <c:pt idx="331">
                  <c:v>-1.8672710189654502</c:v>
                </c:pt>
                <c:pt idx="332">
                  <c:v>-1.7923916894982543</c:v>
                </c:pt>
                <c:pt idx="333">
                  <c:v>-2.2787536009528293</c:v>
                </c:pt>
                <c:pt idx="334">
                  <c:v>-2.1335389083702179</c:v>
                </c:pt>
                <c:pt idx="335">
                  <c:v>-2.2314695904306818</c:v>
                </c:pt>
                <c:pt idx="336">
                  <c:v>-2.5289167002776556</c:v>
                </c:pt>
                <c:pt idx="337">
                  <c:v>-2.1089031276673138</c:v>
                </c:pt>
                <c:pt idx="338">
                  <c:v>-1.9631472748962451</c:v>
                </c:pt>
                <c:pt idx="339">
                  <c:v>-1.9003671286564723</c:v>
                </c:pt>
                <c:pt idx="340">
                  <c:v>-2.1892561873569321</c:v>
                </c:pt>
                <c:pt idx="341">
                  <c:v>-2.0062489492770017</c:v>
                </c:pt>
                <c:pt idx="342">
                  <c:v>-2.5051499783199058</c:v>
                </c:pt>
                <c:pt idx="343">
                  <c:v>-2.077440584471324</c:v>
                </c:pt>
                <c:pt idx="344">
                  <c:v>-2.2405492482826004</c:v>
                </c:pt>
                <c:pt idx="345">
                  <c:v>-2.1875207208364635</c:v>
                </c:pt>
                <c:pt idx="346">
                  <c:v>-2.1377759613134724</c:v>
                </c:pt>
                <c:pt idx="347">
                  <c:v>-2.2201080880400559</c:v>
                </c:pt>
                <c:pt idx="348">
                  <c:v>-2.0114294617807817</c:v>
                </c:pt>
                <c:pt idx="349">
                  <c:v>-2.1875207208364635</c:v>
                </c:pt>
                <c:pt idx="350">
                  <c:v>-1.8081144737610884</c:v>
                </c:pt>
                <c:pt idx="351">
                  <c:v>-2.1931245983544616</c:v>
                </c:pt>
                <c:pt idx="352">
                  <c:v>-2.2914748330472379</c:v>
                </c:pt>
                <c:pt idx="353">
                  <c:v>-2.2041199826559246</c:v>
                </c:pt>
                <c:pt idx="354">
                  <c:v>-2.1249387366082999</c:v>
                </c:pt>
                <c:pt idx="355">
                  <c:v>-2.3741370939994133</c:v>
                </c:pt>
                <c:pt idx="356">
                  <c:v>-2.3187309668880989</c:v>
                </c:pt>
                <c:pt idx="357">
                  <c:v>-2.1123214732190347</c:v>
                </c:pt>
                <c:pt idx="358">
                  <c:v>-2.1003705451175634</c:v>
                </c:pt>
                <c:pt idx="359">
                  <c:v>-2.2094757491855317</c:v>
                </c:pt>
                <c:pt idx="360">
                  <c:v>-2.2355284469075491</c:v>
                </c:pt>
                <c:pt idx="361">
                  <c:v>-2.2552725051033065</c:v>
                </c:pt>
                <c:pt idx="362">
                  <c:v>-2.2209038899506064</c:v>
                </c:pt>
                <c:pt idx="363">
                  <c:v>-2.0156949885265183</c:v>
                </c:pt>
                <c:pt idx="364">
                  <c:v>-2.1356626020000733</c:v>
                </c:pt>
                <c:pt idx="365">
                  <c:v>-1.9937510507230021</c:v>
                </c:pt>
                <c:pt idx="366">
                  <c:v>-2.2848065837008669</c:v>
                </c:pt>
                <c:pt idx="367">
                  <c:v>-2.1875207208364635</c:v>
                </c:pt>
                <c:pt idx="368">
                  <c:v>-2.3944516808262173</c:v>
                </c:pt>
                <c:pt idx="369">
                  <c:v>-2.0851759617555903</c:v>
                </c:pt>
                <c:pt idx="370">
                  <c:v>-2.2843856099957702</c:v>
                </c:pt>
                <c:pt idx="371">
                  <c:v>-2.1792383342898671</c:v>
                </c:pt>
                <c:pt idx="372">
                  <c:v>-2.5717088318086883</c:v>
                </c:pt>
                <c:pt idx="373">
                  <c:v>-2.0334237554869503</c:v>
                </c:pt>
                <c:pt idx="374">
                  <c:v>-2.2671717284030142</c:v>
                </c:pt>
                <c:pt idx="375">
                  <c:v>-2.090246672197785</c:v>
                </c:pt>
                <c:pt idx="376">
                  <c:v>-2.2304489213782741</c:v>
                </c:pt>
                <c:pt idx="377">
                  <c:v>-1.8234374716966446</c:v>
                </c:pt>
                <c:pt idx="378">
                  <c:v>-2.044944347836342</c:v>
                </c:pt>
                <c:pt idx="379">
                  <c:v>-2.3159703454569183</c:v>
                </c:pt>
                <c:pt idx="380">
                  <c:v>-2.2528530309798933</c:v>
                </c:pt>
                <c:pt idx="381">
                  <c:v>-2.3324384599156058</c:v>
                </c:pt>
                <c:pt idx="382">
                  <c:v>-1.9084850188786526</c:v>
                </c:pt>
                <c:pt idx="383">
                  <c:v>-2.2933625547114462</c:v>
                </c:pt>
                <c:pt idx="384">
                  <c:v>-2.1020441290071292</c:v>
                </c:pt>
                <c:pt idx="385">
                  <c:v>-2.1789769472931697</c:v>
                </c:pt>
                <c:pt idx="386">
                  <c:v>-2.1511839074681265</c:v>
                </c:pt>
                <c:pt idx="387">
                  <c:v>-2.1178425103664207</c:v>
                </c:pt>
                <c:pt idx="388">
                  <c:v>-2.102662341897148</c:v>
                </c:pt>
                <c:pt idx="389">
                  <c:v>-2.0031585192448302</c:v>
                </c:pt>
                <c:pt idx="390">
                  <c:v>-2.0969100130080562</c:v>
                </c:pt>
                <c:pt idx="391">
                  <c:v>-2.3242824552976931</c:v>
                </c:pt>
                <c:pt idx="392">
                  <c:v>-1.97566945255454</c:v>
                </c:pt>
                <c:pt idx="393">
                  <c:v>-2.0825091893965522</c:v>
                </c:pt>
                <c:pt idx="394">
                  <c:v>-2.2154619509549565</c:v>
                </c:pt>
                <c:pt idx="395">
                  <c:v>-2.3041210726411236</c:v>
                </c:pt>
                <c:pt idx="396">
                  <c:v>-2.4857214264815801</c:v>
                </c:pt>
                <c:pt idx="397">
                  <c:v>-2.2592027987317387</c:v>
                </c:pt>
                <c:pt idx="398">
                  <c:v>-1.9777236052888512</c:v>
                </c:pt>
                <c:pt idx="399">
                  <c:v>-2.1257305225740231</c:v>
                </c:pt>
                <c:pt idx="400">
                  <c:v>-2.0667364265933674</c:v>
                </c:pt>
                <c:pt idx="401">
                  <c:v>-1.7102049333109051</c:v>
                </c:pt>
                <c:pt idx="402">
                  <c:v>-2.2380461031287959</c:v>
                </c:pt>
                <c:pt idx="403">
                  <c:v>-2.3673559210260193</c:v>
                </c:pt>
                <c:pt idx="404">
                  <c:v>-2.334453751150932</c:v>
                </c:pt>
                <c:pt idx="405">
                  <c:v>-2.0530784434834199</c:v>
                </c:pt>
                <c:pt idx="406">
                  <c:v>-2.1705372656622113</c:v>
                </c:pt>
                <c:pt idx="407">
                  <c:v>-2.1538300115981417</c:v>
                </c:pt>
                <c:pt idx="408">
                  <c:v>-2.0308075157563485</c:v>
                </c:pt>
                <c:pt idx="409">
                  <c:v>-1.8963416572667791</c:v>
                </c:pt>
                <c:pt idx="410">
                  <c:v>-2.1603684747928487</c:v>
                </c:pt>
                <c:pt idx="411">
                  <c:v>-2.462397997898957</c:v>
                </c:pt>
                <c:pt idx="412">
                  <c:v>-1.63067546015942</c:v>
                </c:pt>
                <c:pt idx="413">
                  <c:v>-2.3560258571931234</c:v>
                </c:pt>
                <c:pt idx="414">
                  <c:v>-1.9294189257142942</c:v>
                </c:pt>
                <c:pt idx="415">
                  <c:v>-2.0549958615291413</c:v>
                </c:pt>
                <c:pt idx="416">
                  <c:v>-2.1511839074681265</c:v>
                </c:pt>
                <c:pt idx="417">
                  <c:v>-2.2092724596734925</c:v>
                </c:pt>
                <c:pt idx="418">
                  <c:v>-2.1150938019382695</c:v>
                </c:pt>
                <c:pt idx="419">
                  <c:v>-2.1772478362556238</c:v>
                </c:pt>
                <c:pt idx="420">
                  <c:v>-2.3598354823398884</c:v>
                </c:pt>
                <c:pt idx="421">
                  <c:v>-2.0934216851622356</c:v>
                </c:pt>
                <c:pt idx="422">
                  <c:v>-1.9420080530223143</c:v>
                </c:pt>
                <c:pt idx="423">
                  <c:v>-2.3476552077558837</c:v>
                </c:pt>
                <c:pt idx="424">
                  <c:v>-2.0307346169761686</c:v>
                </c:pt>
                <c:pt idx="425">
                  <c:v>-2.046625212091902</c:v>
                </c:pt>
                <c:pt idx="426">
                  <c:v>-2.1683010146294297</c:v>
                </c:pt>
                <c:pt idx="427">
                  <c:v>-2.4849465922316196</c:v>
                </c:pt>
                <c:pt idx="428">
                  <c:v>-2.3074960379132134</c:v>
                </c:pt>
                <c:pt idx="429">
                  <c:v>-2.3521825181113627</c:v>
                </c:pt>
                <c:pt idx="430">
                  <c:v>-2.0941782959492525</c:v>
                </c:pt>
                <c:pt idx="431">
                  <c:v>-2.1554575014518425</c:v>
                </c:pt>
                <c:pt idx="432">
                  <c:v>-2.2565865590011374</c:v>
                </c:pt>
                <c:pt idx="433">
                  <c:v>-2.0071785846271237</c:v>
                </c:pt>
                <c:pt idx="434">
                  <c:v>-1.7481880270062018</c:v>
                </c:pt>
                <c:pt idx="435">
                  <c:v>-2.1752632426334517</c:v>
                </c:pt>
                <c:pt idx="436">
                  <c:v>-2.1732182972099512</c:v>
                </c:pt>
                <c:pt idx="437">
                  <c:v>-2.2081725266671222</c:v>
                </c:pt>
                <c:pt idx="438">
                  <c:v>-2.4166405073382813</c:v>
                </c:pt>
                <c:pt idx="439">
                  <c:v>-2.2526324089370982</c:v>
                </c:pt>
                <c:pt idx="440">
                  <c:v>-2.257678574869185</c:v>
                </c:pt>
                <c:pt idx="441">
                  <c:v>-2.0907631185974398</c:v>
                </c:pt>
                <c:pt idx="442">
                  <c:v>-2.3424226808222066</c:v>
                </c:pt>
                <c:pt idx="443">
                  <c:v>-2.4667328509249753</c:v>
                </c:pt>
                <c:pt idx="444">
                  <c:v>-2.2108533653148936</c:v>
                </c:pt>
                <c:pt idx="445">
                  <c:v>-2.6925531793391446</c:v>
                </c:pt>
                <c:pt idx="446">
                  <c:v>-2.1460671119940669</c:v>
                </c:pt>
                <c:pt idx="447">
                  <c:v>-1.9493900066449157</c:v>
                </c:pt>
                <c:pt idx="448">
                  <c:v>-2.4927603890268384</c:v>
                </c:pt>
                <c:pt idx="449">
                  <c:v>-2.822821645303105</c:v>
                </c:pt>
                <c:pt idx="450">
                  <c:v>-2.1829030470912163</c:v>
                </c:pt>
                <c:pt idx="451">
                  <c:v>-2.1398790864012365</c:v>
                </c:pt>
                <c:pt idx="452">
                  <c:v>-2.549003262025789</c:v>
                </c:pt>
                <c:pt idx="453">
                  <c:v>-2.1867578636547149</c:v>
                </c:pt>
                <c:pt idx="454">
                  <c:v>-2.2201080880400559</c:v>
                </c:pt>
                <c:pt idx="455">
                  <c:v>-2.4492211919059934</c:v>
                </c:pt>
                <c:pt idx="456">
                  <c:v>-2.4932256215104318</c:v>
                </c:pt>
                <c:pt idx="457">
                  <c:v>-2.8836614351536176</c:v>
                </c:pt>
                <c:pt idx="458">
                  <c:v>-1.9631651011449025</c:v>
                </c:pt>
                <c:pt idx="459">
                  <c:v>-2.4194049627698933</c:v>
                </c:pt>
                <c:pt idx="460">
                  <c:v>-2.12057393120585</c:v>
                </c:pt>
                <c:pt idx="461">
                  <c:v>-2.1603684747928487</c:v>
                </c:pt>
                <c:pt idx="462">
                  <c:v>-2.4281702998726975</c:v>
                </c:pt>
                <c:pt idx="463">
                  <c:v>-2.3081148914800624</c:v>
                </c:pt>
                <c:pt idx="464">
                  <c:v>-2.4668676203541096</c:v>
                </c:pt>
                <c:pt idx="465">
                  <c:v>-2.2278867046136743</c:v>
                </c:pt>
                <c:pt idx="466">
                  <c:v>-2.9604028181441437</c:v>
                </c:pt>
                <c:pt idx="467">
                  <c:v>-2.459392487759231</c:v>
                </c:pt>
                <c:pt idx="468">
                  <c:v>-2.1172712956557644</c:v>
                </c:pt>
                <c:pt idx="469">
                  <c:v>-2.2075805147654317</c:v>
                </c:pt>
                <c:pt idx="470">
                  <c:v>-2.3909351071033798</c:v>
                </c:pt>
                <c:pt idx="471">
                  <c:v>-2.001606120476652</c:v>
                </c:pt>
                <c:pt idx="472">
                  <c:v>-2.2568780318187249</c:v>
                </c:pt>
                <c:pt idx="473">
                  <c:v>-2.2528530309798933</c:v>
                </c:pt>
                <c:pt idx="474">
                  <c:v>-2.1968207439144254</c:v>
                </c:pt>
                <c:pt idx="475">
                  <c:v>-2.1055101847699742</c:v>
                </c:pt>
                <c:pt idx="476">
                  <c:v>-1.9995654882259828</c:v>
                </c:pt>
                <c:pt idx="477">
                  <c:v>-2</c:v>
                </c:pt>
                <c:pt idx="478">
                  <c:v>-2.061176824059276</c:v>
                </c:pt>
                <c:pt idx="479">
                  <c:v>-2.1360860973840978</c:v>
                </c:pt>
                <c:pt idx="480">
                  <c:v>-2.0672562263960401</c:v>
                </c:pt>
                <c:pt idx="481">
                  <c:v>-2.2405492482826004</c:v>
                </c:pt>
                <c:pt idx="482">
                  <c:v>-2.2756337877510142</c:v>
                </c:pt>
                <c:pt idx="483">
                  <c:v>-2.3979400086720375</c:v>
                </c:pt>
                <c:pt idx="484">
                  <c:v>-2.5092025223311034</c:v>
                </c:pt>
                <c:pt idx="485">
                  <c:v>-2.3856062735983121</c:v>
                </c:pt>
                <c:pt idx="486">
                  <c:v>-2.5820633629117102</c:v>
                </c:pt>
                <c:pt idx="487">
                  <c:v>-2.0648982269553446</c:v>
                </c:pt>
                <c:pt idx="488">
                  <c:v>-2.2329961103921545</c:v>
                </c:pt>
                <c:pt idx="489">
                  <c:v>-2.1553360374650619</c:v>
                </c:pt>
                <c:pt idx="490">
                  <c:v>-2.2663885100087677</c:v>
                </c:pt>
                <c:pt idx="491">
                  <c:v>-2.2496686275853079</c:v>
                </c:pt>
                <c:pt idx="492">
                  <c:v>-2.1072099696478683</c:v>
                </c:pt>
                <c:pt idx="493">
                  <c:v>-2.2607526343708866</c:v>
                </c:pt>
                <c:pt idx="494">
                  <c:v>-2.1461280356782382</c:v>
                </c:pt>
                <c:pt idx="495">
                  <c:v>-2.4226992477074347</c:v>
                </c:pt>
                <c:pt idx="496">
                  <c:v>-2.2496322377506139</c:v>
                </c:pt>
                <c:pt idx="497">
                  <c:v>-2.2826414658811931</c:v>
                </c:pt>
                <c:pt idx="498">
                  <c:v>-2.4345689040341991</c:v>
                </c:pt>
                <c:pt idx="499">
                  <c:v>-2.1986570869544226</c:v>
                </c:pt>
                <c:pt idx="500">
                  <c:v>-2.2504200023088945</c:v>
                </c:pt>
                <c:pt idx="501">
                  <c:v>-2.1076944030298357</c:v>
                </c:pt>
                <c:pt idx="502">
                  <c:v>-2.3679767852945948</c:v>
                </c:pt>
                <c:pt idx="503">
                  <c:v>-2.2600713879850751</c:v>
                </c:pt>
                <c:pt idx="504">
                  <c:v>-2.2388820889151373</c:v>
                </c:pt>
                <c:pt idx="505">
                  <c:v>-2.0536028596439504</c:v>
                </c:pt>
                <c:pt idx="506">
                  <c:v>-2.5554697210645503</c:v>
                </c:pt>
                <c:pt idx="507">
                  <c:v>-2.3502480183341632</c:v>
                </c:pt>
                <c:pt idx="508">
                  <c:v>-2.2304489213782741</c:v>
                </c:pt>
                <c:pt idx="509">
                  <c:v>-2.0908670043728197</c:v>
                </c:pt>
                <c:pt idx="510">
                  <c:v>-1.9912260756924975</c:v>
                </c:pt>
                <c:pt idx="511">
                  <c:v>-2.1702617153949579</c:v>
                </c:pt>
                <c:pt idx="512">
                  <c:v>-2.2504200023088945</c:v>
                </c:pt>
                <c:pt idx="513">
                  <c:v>-2.2077241069247506</c:v>
                </c:pt>
                <c:pt idx="514">
                  <c:v>-1.9512369992996024</c:v>
                </c:pt>
                <c:pt idx="515">
                  <c:v>-2.357934847000454</c:v>
                </c:pt>
                <c:pt idx="516">
                  <c:v>-2.179551791165188</c:v>
                </c:pt>
                <c:pt idx="517">
                  <c:v>-2.549003262025789</c:v>
                </c:pt>
                <c:pt idx="518">
                  <c:v>-2.3746279483338069</c:v>
                </c:pt>
                <c:pt idx="519">
                  <c:v>-2.1972805581256201</c:v>
                </c:pt>
                <c:pt idx="520">
                  <c:v>-2.4712917110589396</c:v>
                </c:pt>
                <c:pt idx="521">
                  <c:v>-2.312811826212088</c:v>
                </c:pt>
                <c:pt idx="522">
                  <c:v>-2.4400499433440799</c:v>
                </c:pt>
                <c:pt idx="523">
                  <c:v>-2.3329431601256934</c:v>
                </c:pt>
                <c:pt idx="524">
                  <c:v>-2.1448854182871426</c:v>
                </c:pt>
                <c:pt idx="525">
                  <c:v>-2.3943767572545815</c:v>
                </c:pt>
                <c:pt idx="526">
                  <c:v>-2.3010299956639813</c:v>
                </c:pt>
                <c:pt idx="527">
                  <c:v>-2.4234409204820477</c:v>
                </c:pt>
                <c:pt idx="528">
                  <c:v>-2.4698220159781639</c:v>
                </c:pt>
                <c:pt idx="529">
                  <c:v>-2.330413773349191</c:v>
                </c:pt>
                <c:pt idx="530">
                  <c:v>-2.4876096663339675</c:v>
                </c:pt>
                <c:pt idx="531">
                  <c:v>-2.3820170425748692</c:v>
                </c:pt>
                <c:pt idx="532">
                  <c:v>-1.988611411070591</c:v>
                </c:pt>
                <c:pt idx="533">
                  <c:v>-2.3334472744967512</c:v>
                </c:pt>
                <c:pt idx="534">
                  <c:v>-2.1875207208364635</c:v>
                </c:pt>
                <c:pt idx="535">
                  <c:v>-2.3199573391940418</c:v>
                </c:pt>
                <c:pt idx="536">
                  <c:v>-2.3121743001909842</c:v>
                </c:pt>
                <c:pt idx="537">
                  <c:v>-2.5096504795465839</c:v>
                </c:pt>
                <c:pt idx="538">
                  <c:v>-2.5987905067631152</c:v>
                </c:pt>
                <c:pt idx="539">
                  <c:v>-2.4857214264815801</c:v>
                </c:pt>
                <c:pt idx="540">
                  <c:v>-2.6031443726201826</c:v>
                </c:pt>
                <c:pt idx="541">
                  <c:v>-2.1986570869544226</c:v>
                </c:pt>
                <c:pt idx="542">
                  <c:v>-2.3862016054007933</c:v>
                </c:pt>
                <c:pt idx="543">
                  <c:v>-2.4842998393467863</c:v>
                </c:pt>
                <c:pt idx="544">
                  <c:v>-2.4456042032735978</c:v>
                </c:pt>
                <c:pt idx="545">
                  <c:v>-2.1953460583484197</c:v>
                </c:pt>
                <c:pt idx="546">
                  <c:v>-2.2848065837008669</c:v>
                </c:pt>
                <c:pt idx="547">
                  <c:v>-2.5987905067631152</c:v>
                </c:pt>
                <c:pt idx="548">
                  <c:v>-2.357934847000454</c:v>
                </c:pt>
                <c:pt idx="549">
                  <c:v>-2.0625819842281636</c:v>
                </c:pt>
                <c:pt idx="550">
                  <c:v>-2.4996870826184048</c:v>
                </c:pt>
                <c:pt idx="551">
                  <c:v>-2.2731338608243168</c:v>
                </c:pt>
                <c:pt idx="552">
                  <c:v>-2.6954816764901985</c:v>
                </c:pt>
                <c:pt idx="553">
                  <c:v>-2.0863598306747484</c:v>
                </c:pt>
                <c:pt idx="554">
                  <c:v>-2.5249269363665867</c:v>
                </c:pt>
                <c:pt idx="555">
                  <c:v>-2.1760912590556818</c:v>
                </c:pt>
                <c:pt idx="556">
                  <c:v>-2.4926334208979113</c:v>
                </c:pt>
                <c:pt idx="557">
                  <c:v>-2.2240148113728644</c:v>
                </c:pt>
                <c:pt idx="558">
                  <c:v>-2.5550944485783194</c:v>
                </c:pt>
                <c:pt idx="559">
                  <c:v>-2.3498515833619504</c:v>
                </c:pt>
                <c:pt idx="560">
                  <c:v>-2.0858321337909871</c:v>
                </c:pt>
                <c:pt idx="561">
                  <c:v>-2.2764618041732443</c:v>
                </c:pt>
                <c:pt idx="562">
                  <c:v>-2.415715097906729</c:v>
                </c:pt>
                <c:pt idx="563">
                  <c:v>-2.7701152947871042</c:v>
                </c:pt>
                <c:pt idx="564">
                  <c:v>-2.1839368127660315</c:v>
                </c:pt>
                <c:pt idx="565">
                  <c:v>-2.4814426285023052</c:v>
                </c:pt>
                <c:pt idx="566">
                  <c:v>-2.3041100832050745</c:v>
                </c:pt>
                <c:pt idx="567">
                  <c:v>-2.3990965858719808</c:v>
                </c:pt>
                <c:pt idx="568">
                  <c:v>-2.2833012287035501</c:v>
                </c:pt>
                <c:pt idx="569">
                  <c:v>-2.3560258571931234</c:v>
                </c:pt>
                <c:pt idx="570">
                  <c:v>-2.2253092817258628</c:v>
                </c:pt>
                <c:pt idx="571">
                  <c:v>-2.1800981048401717</c:v>
                </c:pt>
                <c:pt idx="572">
                  <c:v>-1.9294189257142942</c:v>
                </c:pt>
                <c:pt idx="573">
                  <c:v>-2.3424226808222066</c:v>
                </c:pt>
                <c:pt idx="574">
                  <c:v>-2.0540122988993001</c:v>
                </c:pt>
                <c:pt idx="575">
                  <c:v>-2.4615749786820147</c:v>
                </c:pt>
                <c:pt idx="576">
                  <c:v>-2.2359750241755938</c:v>
                </c:pt>
                <c:pt idx="577">
                  <c:v>-2.383815365980432</c:v>
                </c:pt>
                <c:pt idx="578">
                  <c:v>-2.4127404665385268</c:v>
                </c:pt>
                <c:pt idx="579">
                  <c:v>-2.1834732126782814</c:v>
                </c:pt>
                <c:pt idx="580">
                  <c:v>-2.1846914308175989</c:v>
                </c:pt>
                <c:pt idx="581">
                  <c:v>-1.8095597146352691</c:v>
                </c:pt>
                <c:pt idx="582">
                  <c:v>-2.5365584425715313</c:v>
                </c:pt>
                <c:pt idx="583">
                  <c:v>-2.3110471164215061</c:v>
                </c:pt>
                <c:pt idx="584">
                  <c:v>-2.7774268223893128</c:v>
                </c:pt>
                <c:pt idx="585">
                  <c:v>-2.151491721682171</c:v>
                </c:pt>
                <c:pt idx="586">
                  <c:v>-2.5352941200427708</c:v>
                </c:pt>
                <c:pt idx="587">
                  <c:v>-2.1251057408333551</c:v>
                </c:pt>
                <c:pt idx="588">
                  <c:v>-2.3126850063887598</c:v>
                </c:pt>
                <c:pt idx="589">
                  <c:v>-2.6085260335771956</c:v>
                </c:pt>
                <c:pt idx="590">
                  <c:v>-2.9604028181441437</c:v>
                </c:pt>
                <c:pt idx="591">
                  <c:v>-2.1603684747928487</c:v>
                </c:pt>
                <c:pt idx="592">
                  <c:v>-2.6893088591236212</c:v>
                </c:pt>
                <c:pt idx="593">
                  <c:v>-2.3463529744506388</c:v>
                </c:pt>
                <c:pt idx="594">
                  <c:v>-2.5506359499708924</c:v>
                </c:pt>
                <c:pt idx="595">
                  <c:v>-2.4393326938302633</c:v>
                </c:pt>
                <c:pt idx="596">
                  <c:v>-2.633468455579588</c:v>
                </c:pt>
                <c:pt idx="597">
                  <c:v>-2.374748346010104</c:v>
                </c:pt>
                <c:pt idx="598">
                  <c:v>-2.6972293427597189</c:v>
                </c:pt>
                <c:pt idx="599">
                  <c:v>-2.2552725051033065</c:v>
                </c:pt>
                <c:pt idx="600">
                  <c:v>-2.3384564936046051</c:v>
                </c:pt>
                <c:pt idx="601">
                  <c:v>-2.3636119798921453</c:v>
                </c:pt>
                <c:pt idx="602">
                  <c:v>-2.4297522800024089</c:v>
                </c:pt>
                <c:pt idx="603">
                  <c:v>-2.1367205671564067</c:v>
                </c:pt>
                <c:pt idx="604">
                  <c:v>-2.477121254719663</c:v>
                </c:pt>
                <c:pt idx="605">
                  <c:v>-2.4583860111050506</c:v>
                </c:pt>
                <c:pt idx="606">
                  <c:v>-2.4290991279296281</c:v>
                </c:pt>
                <c:pt idx="607">
                  <c:v>-2.2201080880400559</c:v>
                </c:pt>
                <c:pt idx="608">
                  <c:v>-2.6072405038317439</c:v>
                </c:pt>
                <c:pt idx="609">
                  <c:v>-2.5899496013257091</c:v>
                </c:pt>
                <c:pt idx="610">
                  <c:v>-1.9684829485539355</c:v>
                </c:pt>
                <c:pt idx="611">
                  <c:v>-2.2695129442179169</c:v>
                </c:pt>
                <c:pt idx="612">
                  <c:v>-2.2438644894340771</c:v>
                </c:pt>
                <c:pt idx="613">
                  <c:v>-2.4983105537896013</c:v>
                </c:pt>
                <c:pt idx="614">
                  <c:v>-2.2355284469075491</c:v>
                </c:pt>
                <c:pt idx="615">
                  <c:v>-2.1449985305372685</c:v>
                </c:pt>
                <c:pt idx="616">
                  <c:v>-2.4969296480732162</c:v>
                </c:pt>
                <c:pt idx="617">
                  <c:v>-2.5056977739287332</c:v>
                </c:pt>
                <c:pt idx="618">
                  <c:v>-2.3909351071033798</c:v>
                </c:pt>
                <c:pt idx="619">
                  <c:v>-2.4226992477074347</c:v>
                </c:pt>
                <c:pt idx="620">
                  <c:v>-2.459392487759231</c:v>
                </c:pt>
                <c:pt idx="621">
                  <c:v>-2.6053050461411096</c:v>
                </c:pt>
                <c:pt idx="622">
                  <c:v>-2.5984257066728693</c:v>
                </c:pt>
                <c:pt idx="623">
                  <c:v>-2.6741331493774494</c:v>
                </c:pt>
                <c:pt idx="624">
                  <c:v>-2.4340576685638586</c:v>
                </c:pt>
                <c:pt idx="625">
                  <c:v>-2.5037906830571819</c:v>
                </c:pt>
                <c:pt idx="626">
                  <c:v>-2.1583624920952498</c:v>
                </c:pt>
                <c:pt idx="627">
                  <c:v>-2.4345689040341991</c:v>
                </c:pt>
                <c:pt idx="628">
                  <c:v>-2.312459457444763</c:v>
                </c:pt>
                <c:pt idx="629">
                  <c:v>-2.3031960574204891</c:v>
                </c:pt>
                <c:pt idx="630">
                  <c:v>-2.4583860111050506</c:v>
                </c:pt>
                <c:pt idx="631">
                  <c:v>-2.399179080787587</c:v>
                </c:pt>
                <c:pt idx="632">
                  <c:v>-2.5865873046717556</c:v>
                </c:pt>
                <c:pt idx="633">
                  <c:v>-2.3053513694466239</c:v>
                </c:pt>
                <c:pt idx="634">
                  <c:v>-2.263241434774582</c:v>
                </c:pt>
                <c:pt idx="635">
                  <c:v>-2.4362546683318955</c:v>
                </c:pt>
                <c:pt idx="636">
                  <c:v>-2.3351628035237852</c:v>
                </c:pt>
                <c:pt idx="637">
                  <c:v>-2.4393326938302633</c:v>
                </c:pt>
                <c:pt idx="638">
                  <c:v>-2.3897565596178372</c:v>
                </c:pt>
                <c:pt idx="639">
                  <c:v>-2.606381365110606</c:v>
                </c:pt>
                <c:pt idx="640">
                  <c:v>-2.4722687519252506</c:v>
                </c:pt>
                <c:pt idx="641">
                  <c:v>-2.4996870826184048</c:v>
                </c:pt>
                <c:pt idx="642">
                  <c:v>-2.3777506431639504</c:v>
                </c:pt>
                <c:pt idx="643">
                  <c:v>-2.4828735836087548</c:v>
                </c:pt>
                <c:pt idx="644">
                  <c:v>-2.4166405073382813</c:v>
                </c:pt>
                <c:pt idx="645">
                  <c:v>-2.5158738437116801</c:v>
                </c:pt>
                <c:pt idx="646">
                  <c:v>-2.621637806241321</c:v>
                </c:pt>
                <c:pt idx="647">
                  <c:v>-2.7581546219673925</c:v>
                </c:pt>
                <c:pt idx="648">
                  <c:v>-2.4145335560528274</c:v>
                </c:pt>
                <c:pt idx="649">
                  <c:v>-2.6042260530844712</c:v>
                </c:pt>
                <c:pt idx="650">
                  <c:v>-2.2346859743215286</c:v>
                </c:pt>
                <c:pt idx="651">
                  <c:v>-2.6074550232146696</c:v>
                </c:pt>
                <c:pt idx="652">
                  <c:v>-2.3138672203691537</c:v>
                </c:pt>
                <c:pt idx="653">
                  <c:v>-2.3138501493806918</c:v>
                </c:pt>
                <c:pt idx="654">
                  <c:v>-2.3331112632754221</c:v>
                </c:pt>
                <c:pt idx="655">
                  <c:v>-2.5224442335063202</c:v>
                </c:pt>
                <c:pt idx="656">
                  <c:v>-2.3450468246483558</c:v>
                </c:pt>
                <c:pt idx="657">
                  <c:v>-2.0086001717619175</c:v>
                </c:pt>
                <c:pt idx="658">
                  <c:v>-2.1846914308175989</c:v>
                </c:pt>
                <c:pt idx="659">
                  <c:v>-2.4487063199050803</c:v>
                </c:pt>
                <c:pt idx="660">
                  <c:v>-2.3117538610557546</c:v>
                </c:pt>
                <c:pt idx="661">
                  <c:v>-2.2510448639836436</c:v>
                </c:pt>
                <c:pt idx="662">
                  <c:v>-2.553883026643875</c:v>
                </c:pt>
                <c:pt idx="663">
                  <c:v>-2.7193312869837278</c:v>
                </c:pt>
                <c:pt idx="664">
                  <c:v>-2.4335031501695394</c:v>
                </c:pt>
                <c:pt idx="665">
                  <c:v>-1.892094602690481</c:v>
                </c:pt>
                <c:pt idx="666">
                  <c:v>-2.1613680022349748</c:v>
                </c:pt>
                <c:pt idx="667">
                  <c:v>-2.5254767260002464</c:v>
                </c:pt>
                <c:pt idx="668">
                  <c:v>-2.5526682161121936</c:v>
                </c:pt>
                <c:pt idx="669">
                  <c:v>-2.195899652409234</c:v>
                </c:pt>
                <c:pt idx="670">
                  <c:v>-2.1986570869544226</c:v>
                </c:pt>
                <c:pt idx="671">
                  <c:v>-2.4899584794248355</c:v>
                </c:pt>
                <c:pt idx="672">
                  <c:v>-2.2013971243204522</c:v>
                </c:pt>
                <c:pt idx="673">
                  <c:v>-2.2422100322640648</c:v>
                </c:pt>
                <c:pt idx="674">
                  <c:v>-2.4237918130180076</c:v>
                </c:pt>
                <c:pt idx="675">
                  <c:v>-2.2201080880400559</c:v>
                </c:pt>
                <c:pt idx="676">
                  <c:v>-2.2900346113625187</c:v>
                </c:pt>
                <c:pt idx="677">
                  <c:v>-2.5347182089626146</c:v>
                </c:pt>
                <c:pt idx="678">
                  <c:v>-2.2612628687924934</c:v>
                </c:pt>
                <c:pt idx="679">
                  <c:v>-2.5185139398778875</c:v>
                </c:pt>
                <c:pt idx="680">
                  <c:v>-2.8444771757456828</c:v>
                </c:pt>
                <c:pt idx="681">
                  <c:v>-2.553883026643875</c:v>
                </c:pt>
                <c:pt idx="682">
                  <c:v>-2.308208580291105</c:v>
                </c:pt>
                <c:pt idx="683">
                  <c:v>-2.4969296480732162</c:v>
                </c:pt>
                <c:pt idx="684">
                  <c:v>-2.5024271199844335</c:v>
                </c:pt>
                <c:pt idx="685">
                  <c:v>-2.6937269489236488</c:v>
                </c:pt>
                <c:pt idx="686">
                  <c:v>-2.2764618041732443</c:v>
                </c:pt>
                <c:pt idx="687">
                  <c:v>-2.2121876044039581</c:v>
                </c:pt>
                <c:pt idx="688">
                  <c:v>-2.666628081831147</c:v>
                </c:pt>
                <c:pt idx="689">
                  <c:v>-2.3921035950236083</c:v>
                </c:pt>
                <c:pt idx="690">
                  <c:v>-2.5078558716958312</c:v>
                </c:pt>
                <c:pt idx="691">
                  <c:v>-2.3737929798453736</c:v>
                </c:pt>
                <c:pt idx="692">
                  <c:v>-2.7331972651065701</c:v>
                </c:pt>
                <c:pt idx="693">
                  <c:v>-2.3904304068932927</c:v>
                </c:pt>
                <c:pt idx="694">
                  <c:v>-2.4393326938302633</c:v>
                </c:pt>
                <c:pt idx="695">
                  <c:v>-2.5314789170422558</c:v>
                </c:pt>
                <c:pt idx="696">
                  <c:v>-2.462397997898957</c:v>
                </c:pt>
                <c:pt idx="697">
                  <c:v>-2.4398587926007202</c:v>
                </c:pt>
                <c:pt idx="698">
                  <c:v>-2.5158738437116801</c:v>
                </c:pt>
                <c:pt idx="699">
                  <c:v>-2.2227164711475837</c:v>
                </c:pt>
                <c:pt idx="700">
                  <c:v>-2.5289167002776556</c:v>
                </c:pt>
                <c:pt idx="701">
                  <c:v>-2.6693168805661136</c:v>
                </c:pt>
                <c:pt idx="702">
                  <c:v>-2.5514499979728757</c:v>
                </c:pt>
                <c:pt idx="703">
                  <c:v>-2.4533183400470375</c:v>
                </c:pt>
                <c:pt idx="704">
                  <c:v>-2.4749443354653882</c:v>
                </c:pt>
                <c:pt idx="705">
                  <c:v>-2.3138672203691537</c:v>
                </c:pt>
                <c:pt idx="706">
                  <c:v>-2.4548448600085102</c:v>
                </c:pt>
                <c:pt idx="707">
                  <c:v>-2.2338418642756133</c:v>
                </c:pt>
                <c:pt idx="708">
                  <c:v>-2.3710678622717363</c:v>
                </c:pt>
                <c:pt idx="709">
                  <c:v>-2.6253124509616752</c:v>
                </c:pt>
                <c:pt idx="710">
                  <c:v>-2.4440447959180767</c:v>
                </c:pt>
                <c:pt idx="711">
                  <c:v>-2.3675320170243705</c:v>
                </c:pt>
                <c:pt idx="712">
                  <c:v>-2.1818435879447726</c:v>
                </c:pt>
                <c:pt idx="713">
                  <c:v>-2.5465426634781312</c:v>
                </c:pt>
                <c:pt idx="714">
                  <c:v>-2.4698220159781639</c:v>
                </c:pt>
                <c:pt idx="715">
                  <c:v>-2.456366033129044</c:v>
                </c:pt>
                <c:pt idx="716">
                  <c:v>-2.6042260530844712</c:v>
                </c:pt>
                <c:pt idx="717">
                  <c:v>-2.6875289612146358</c:v>
                </c:pt>
                <c:pt idx="718">
                  <c:v>-2.4366925976640545</c:v>
                </c:pt>
                <c:pt idx="719">
                  <c:v>-2.3492775274679563</c:v>
                </c:pt>
                <c:pt idx="720">
                  <c:v>-2.6589648426644352</c:v>
                </c:pt>
                <c:pt idx="721">
                  <c:v>-2.4996870826184048</c:v>
                </c:pt>
                <c:pt idx="722">
                  <c:v>-2.8457180179666595</c:v>
                </c:pt>
                <c:pt idx="723">
                  <c:v>-2.785404771510291</c:v>
                </c:pt>
                <c:pt idx="724">
                  <c:v>-2.6232492903979008</c:v>
                </c:pt>
                <c:pt idx="725">
                  <c:v>-2.3629848397370958</c:v>
                </c:pt>
                <c:pt idx="726">
                  <c:v>-2.8195439355418701</c:v>
                </c:pt>
                <c:pt idx="727">
                  <c:v>-2.4014005407815451</c:v>
                </c:pt>
                <c:pt idx="728">
                  <c:v>-2.33645973384853</c:v>
                </c:pt>
                <c:pt idx="729">
                  <c:v>-2.33645973384853</c:v>
                </c:pt>
                <c:pt idx="730">
                  <c:v>-2.3374592612906566</c:v>
                </c:pt>
                <c:pt idx="731">
                  <c:v>-2.5858365793648481</c:v>
                </c:pt>
                <c:pt idx="732">
                  <c:v>-2.3206654666652979</c:v>
                </c:pt>
                <c:pt idx="733">
                  <c:v>-2.3604671835158491</c:v>
                </c:pt>
                <c:pt idx="734">
                  <c:v>-2.5899496013257091</c:v>
                </c:pt>
                <c:pt idx="735">
                  <c:v>-2.4336286688068012</c:v>
                </c:pt>
                <c:pt idx="736">
                  <c:v>-2.342986333700682</c:v>
                </c:pt>
                <c:pt idx="737">
                  <c:v>-2.2787536009528293</c:v>
                </c:pt>
                <c:pt idx="738">
                  <c:v>-2.3256798268434267</c:v>
                </c:pt>
                <c:pt idx="739">
                  <c:v>-2.7411515988517867</c:v>
                </c:pt>
                <c:pt idx="740">
                  <c:v>-2.4712917110589396</c:v>
                </c:pt>
                <c:pt idx="741">
                  <c:v>-2.6901960800285143</c:v>
                </c:pt>
                <c:pt idx="742">
                  <c:v>-2.4031205211758184</c:v>
                </c:pt>
                <c:pt idx="743">
                  <c:v>-2.3856062735983121</c:v>
                </c:pt>
                <c:pt idx="744">
                  <c:v>-2.5611013836490573</c:v>
                </c:pt>
                <c:pt idx="745">
                  <c:v>-2.4082399653118496</c:v>
                </c:pt>
                <c:pt idx="746">
                  <c:v>-2.5428254269591801</c:v>
                </c:pt>
                <c:pt idx="747">
                  <c:v>-2.4753805931433619</c:v>
                </c:pt>
                <c:pt idx="748">
                  <c:v>-3.0199642080406321</c:v>
                </c:pt>
                <c:pt idx="749">
                  <c:v>-2.3572994489618702</c:v>
                </c:pt>
                <c:pt idx="750">
                  <c:v>-2.5171958979499744</c:v>
                </c:pt>
                <c:pt idx="751">
                  <c:v>-2.5245804891178101</c:v>
                </c:pt>
                <c:pt idx="752">
                  <c:v>-2.5118833609788753</c:v>
                </c:pt>
                <c:pt idx="753">
                  <c:v>-2.3402060800400228</c:v>
                </c:pt>
                <c:pt idx="754">
                  <c:v>-2.0969100130080562</c:v>
                </c:pt>
                <c:pt idx="755">
                  <c:v>-2.0969100130080562</c:v>
                </c:pt>
                <c:pt idx="756">
                  <c:v>-2.5415792439465816</c:v>
                </c:pt>
                <c:pt idx="757">
                  <c:v>-2.3540915079186937</c:v>
                </c:pt>
                <c:pt idx="758">
                  <c:v>-2.5899496013257091</c:v>
                </c:pt>
                <c:pt idx="759">
                  <c:v>-2.7242758696007909</c:v>
                </c:pt>
                <c:pt idx="760">
                  <c:v>-2.5498203732393669</c:v>
                </c:pt>
                <c:pt idx="761">
                  <c:v>-2.4603966372976842</c:v>
                </c:pt>
                <c:pt idx="762">
                  <c:v>-2.5250448070368456</c:v>
                </c:pt>
                <c:pt idx="763">
                  <c:v>-2.424881636631067</c:v>
                </c:pt>
                <c:pt idx="764">
                  <c:v>-2.343736734720038</c:v>
                </c:pt>
                <c:pt idx="765">
                  <c:v>-2.4265112613645758</c:v>
                </c:pt>
                <c:pt idx="766">
                  <c:v>-2.6211762817750364</c:v>
                </c:pt>
                <c:pt idx="767">
                  <c:v>-2.6720978579357184</c:v>
                </c:pt>
                <c:pt idx="768">
                  <c:v>-2.1105897102992492</c:v>
                </c:pt>
                <c:pt idx="769">
                  <c:v>-2.4539295920577291</c:v>
                </c:pt>
                <c:pt idx="770">
                  <c:v>-2.374748346010104</c:v>
                </c:pt>
                <c:pt idx="771">
                  <c:v>-2.5090802719483394</c:v>
                </c:pt>
                <c:pt idx="772">
                  <c:v>-2.8149131812750752</c:v>
                </c:pt>
                <c:pt idx="773">
                  <c:v>-2.3826173114774853</c:v>
                </c:pt>
                <c:pt idx="774">
                  <c:v>-2.4996870826184048</c:v>
                </c:pt>
                <c:pt idx="775">
                  <c:v>-2.12057393120585</c:v>
                </c:pt>
                <c:pt idx="776">
                  <c:v>-2.4393326938302633</c:v>
                </c:pt>
                <c:pt idx="777">
                  <c:v>-2.6646419755561266</c:v>
                </c:pt>
                <c:pt idx="778">
                  <c:v>-2.6884198220027113</c:v>
                </c:pt>
                <c:pt idx="779">
                  <c:v>-2.6627578316815743</c:v>
                </c:pt>
                <c:pt idx="780">
                  <c:v>-2.8847953639489821</c:v>
                </c:pt>
                <c:pt idx="781">
                  <c:v>-2.4409090820652177</c:v>
                </c:pt>
                <c:pt idx="782">
                  <c:v>-2.6564176536505562</c:v>
                </c:pt>
                <c:pt idx="783">
                  <c:v>-2.5670263661590607</c:v>
                </c:pt>
                <c:pt idx="784">
                  <c:v>-2.1271047983648081</c:v>
                </c:pt>
                <c:pt idx="785">
                  <c:v>-2.5351132016973503</c:v>
                </c:pt>
                <c:pt idx="786">
                  <c:v>-2.378397900948138</c:v>
                </c:pt>
                <c:pt idx="787">
                  <c:v>-2.3961993470957368</c:v>
                </c:pt>
                <c:pt idx="788">
                  <c:v>-2.6242820958356692</c:v>
                </c:pt>
                <c:pt idx="789">
                  <c:v>-2.4222402558948852</c:v>
                </c:pt>
                <c:pt idx="790">
                  <c:v>-2.8382192219076274</c:v>
                </c:pt>
                <c:pt idx="791">
                  <c:v>-2.8075350280688545</c:v>
                </c:pt>
                <c:pt idx="792">
                  <c:v>-2.8651039746411282</c:v>
                </c:pt>
                <c:pt idx="793">
                  <c:v>-2.5679882590924823</c:v>
                </c:pt>
                <c:pt idx="794">
                  <c:v>-3.0899051114393985</c:v>
                </c:pt>
                <c:pt idx="795">
                  <c:v>-2.383815365980432</c:v>
                </c:pt>
                <c:pt idx="796">
                  <c:v>-2.5301996982030825</c:v>
                </c:pt>
                <c:pt idx="797">
                  <c:v>-2.3148581950875506</c:v>
                </c:pt>
                <c:pt idx="798">
                  <c:v>-2.7201593034059579</c:v>
                </c:pt>
                <c:pt idx="799">
                  <c:v>-2.5055242088315621</c:v>
                </c:pt>
                <c:pt idx="800">
                  <c:v>-2.5473644129795057</c:v>
                </c:pt>
                <c:pt idx="801">
                  <c:v>-2.4960065988800371</c:v>
                </c:pt>
                <c:pt idx="802">
                  <c:v>-2.5042442543588819</c:v>
                </c:pt>
                <c:pt idx="803">
                  <c:v>-2.6085260335771956</c:v>
                </c:pt>
                <c:pt idx="804">
                  <c:v>-2.5477747053878224</c:v>
                </c:pt>
                <c:pt idx="805">
                  <c:v>-2.646076820312337</c:v>
                </c:pt>
                <c:pt idx="806">
                  <c:v>-2.6519238051682974</c:v>
                </c:pt>
                <c:pt idx="807">
                  <c:v>-2.7176705030022634</c:v>
                </c:pt>
                <c:pt idx="808">
                  <c:v>-2.5563025007672886</c:v>
                </c:pt>
                <c:pt idx="809">
                  <c:v>-2.1522883443830567</c:v>
                </c:pt>
                <c:pt idx="810">
                  <c:v>-2.4712917110589396</c:v>
                </c:pt>
                <c:pt idx="811">
                  <c:v>-2.6483600109809324</c:v>
                </c:pt>
                <c:pt idx="812">
                  <c:v>-2.673941998634088</c:v>
                </c:pt>
                <c:pt idx="813">
                  <c:v>-2.5599066250361138</c:v>
                </c:pt>
                <c:pt idx="814">
                  <c:v>-2.6465997517203745</c:v>
                </c:pt>
                <c:pt idx="815">
                  <c:v>-2.7609248484091342</c:v>
                </c:pt>
                <c:pt idx="816">
                  <c:v>-2.6009728956867484</c:v>
                </c:pt>
                <c:pt idx="817">
                  <c:v>-2.3551832360096756</c:v>
                </c:pt>
                <c:pt idx="818">
                  <c:v>-2.3404441148401185</c:v>
                </c:pt>
                <c:pt idx="819">
                  <c:v>-2.5622928644564746</c:v>
                </c:pt>
                <c:pt idx="820">
                  <c:v>-2.5793678048359818</c:v>
                </c:pt>
                <c:pt idx="821">
                  <c:v>-2.8061799739838871</c:v>
                </c:pt>
                <c:pt idx="822">
                  <c:v>-2.5167556602215488</c:v>
                </c:pt>
                <c:pt idx="823">
                  <c:v>-2.5563025007672886</c:v>
                </c:pt>
                <c:pt idx="824">
                  <c:v>-2.5954962218255755</c:v>
                </c:pt>
                <c:pt idx="825">
                  <c:v>-2.7649229846498895</c:v>
                </c:pt>
                <c:pt idx="826">
                  <c:v>-2.1731862684122745</c:v>
                </c:pt>
                <c:pt idx="827">
                  <c:v>-2.7092699609758308</c:v>
                </c:pt>
                <c:pt idx="828">
                  <c:v>-2.3667341679034992</c:v>
                </c:pt>
                <c:pt idx="829">
                  <c:v>-2.5888317255942082</c:v>
                </c:pt>
                <c:pt idx="830">
                  <c:v>-2.6304278750250241</c:v>
                </c:pt>
                <c:pt idx="831">
                  <c:v>-2.4809645938014229</c:v>
                </c:pt>
                <c:pt idx="832">
                  <c:v>-2.2663885100087677</c:v>
                </c:pt>
                <c:pt idx="833">
                  <c:v>-2.3463281583321272</c:v>
                </c:pt>
                <c:pt idx="834">
                  <c:v>-2.4885507165004452</c:v>
                </c:pt>
                <c:pt idx="835">
                  <c:v>-2.9413126253606636</c:v>
                </c:pt>
                <c:pt idx="836">
                  <c:v>-2.6403910813096574</c:v>
                </c:pt>
                <c:pt idx="837">
                  <c:v>-2.5037906830571819</c:v>
                </c:pt>
                <c:pt idx="838">
                  <c:v>-2.5440680443502766</c:v>
                </c:pt>
                <c:pt idx="839">
                  <c:v>-2.523739302659473</c:v>
                </c:pt>
                <c:pt idx="840">
                  <c:v>-2.6931404606752962</c:v>
                </c:pt>
                <c:pt idx="841">
                  <c:v>-2.5078558716958312</c:v>
                </c:pt>
                <c:pt idx="842">
                  <c:v>-2.6170003411209004</c:v>
                </c:pt>
                <c:pt idx="843">
                  <c:v>-2.7520484478194405</c:v>
                </c:pt>
                <c:pt idx="844">
                  <c:v>-2.4002500911501121</c:v>
                </c:pt>
                <c:pt idx="845">
                  <c:v>-2.2817906376783115</c:v>
                </c:pt>
                <c:pt idx="846">
                  <c:v>-2.374748346010104</c:v>
                </c:pt>
                <c:pt idx="847">
                  <c:v>-2.2943365279429488</c:v>
                </c:pt>
                <c:pt idx="848">
                  <c:v>-2.6541765418779626</c:v>
                </c:pt>
                <c:pt idx="849">
                  <c:v>-2.616244388829243</c:v>
                </c:pt>
                <c:pt idx="850">
                  <c:v>-2.741939077729199</c:v>
                </c:pt>
                <c:pt idx="851">
                  <c:v>-2.4971810486486308</c:v>
                </c:pt>
                <c:pt idx="852">
                  <c:v>-2.5651530585159072</c:v>
                </c:pt>
                <c:pt idx="853">
                  <c:v>-2.8621313793130385</c:v>
                </c:pt>
                <c:pt idx="854">
                  <c:v>-2.4698220159781639</c:v>
                </c:pt>
                <c:pt idx="855">
                  <c:v>-2.8627275283179756</c:v>
                </c:pt>
                <c:pt idx="856">
                  <c:v>-2.568983532526377</c:v>
                </c:pt>
                <c:pt idx="857">
                  <c:v>-2.6589648426644352</c:v>
                </c:pt>
                <c:pt idx="858">
                  <c:v>-2.6459687108740444</c:v>
                </c:pt>
                <c:pt idx="859">
                  <c:v>-2.5024672114069877</c:v>
                </c:pt>
                <c:pt idx="860">
                  <c:v>-2.709835080745751</c:v>
                </c:pt>
                <c:pt idx="861">
                  <c:v>-2.5854607295085019</c:v>
                </c:pt>
                <c:pt idx="862">
                  <c:v>-2.4712917110589396</c:v>
                </c:pt>
                <c:pt idx="863">
                  <c:v>-2.2174839442139063</c:v>
                </c:pt>
                <c:pt idx="864">
                  <c:v>-2.7853298350107676</c:v>
                </c:pt>
                <c:pt idx="865">
                  <c:v>-2.8965262174895567</c:v>
                </c:pt>
                <c:pt idx="866">
                  <c:v>-2.5390760987927772</c:v>
                </c:pt>
                <c:pt idx="867">
                  <c:v>-2.553662404601079</c:v>
                </c:pt>
                <c:pt idx="868">
                  <c:v>-2.6496003474503431</c:v>
                </c:pt>
                <c:pt idx="869">
                  <c:v>-2.8656960599160728</c:v>
                </c:pt>
                <c:pt idx="870">
                  <c:v>-2.7387805584843705</c:v>
                </c:pt>
                <c:pt idx="871">
                  <c:v>-2.6384892569546379</c:v>
                </c:pt>
                <c:pt idx="872">
                  <c:v>-2.6469814961022977</c:v>
                </c:pt>
                <c:pt idx="873">
                  <c:v>-2.7345331458335207</c:v>
                </c:pt>
                <c:pt idx="874">
                  <c:v>-2.779966985266654</c:v>
                </c:pt>
                <c:pt idx="875">
                  <c:v>-2.6294095991027202</c:v>
                </c:pt>
                <c:pt idx="876">
                  <c:v>-2.6806376313272029</c:v>
                </c:pt>
                <c:pt idx="877">
                  <c:v>-2.4983105537896013</c:v>
                </c:pt>
                <c:pt idx="878">
                  <c:v>-2.8438554226231614</c:v>
                </c:pt>
                <c:pt idx="879">
                  <c:v>-2.5312466118845895</c:v>
                </c:pt>
                <c:pt idx="880">
                  <c:v>-2.5335252859177184</c:v>
                </c:pt>
                <c:pt idx="881">
                  <c:v>-2.2648178230095368</c:v>
                </c:pt>
                <c:pt idx="882">
                  <c:v>-2.5998830720736881</c:v>
                </c:pt>
                <c:pt idx="883">
                  <c:v>-2.8836614351536176</c:v>
                </c:pt>
                <c:pt idx="884">
                  <c:v>-2.6354837468149128</c:v>
                </c:pt>
                <c:pt idx="885">
                  <c:v>-2.6053050461411096</c:v>
                </c:pt>
                <c:pt idx="886">
                  <c:v>-2.7581546219673925</c:v>
                </c:pt>
                <c:pt idx="887">
                  <c:v>-2.6074550232146696</c:v>
                </c:pt>
                <c:pt idx="888">
                  <c:v>-2.7118072290411921</c:v>
                </c:pt>
                <c:pt idx="889">
                  <c:v>-2.553883026643875</c:v>
                </c:pt>
                <c:pt idx="890">
                  <c:v>-2.7737864449811944</c:v>
                </c:pt>
                <c:pt idx="891">
                  <c:v>-2.9694159123539845</c:v>
                </c:pt>
                <c:pt idx="892">
                  <c:v>-2.4715012620796046</c:v>
                </c:pt>
                <c:pt idx="893">
                  <c:v>-2.9405164849325702</c:v>
                </c:pt>
                <c:pt idx="894">
                  <c:v>-2.6763677924171376</c:v>
                </c:pt>
                <c:pt idx="895">
                  <c:v>-2.6314437690131722</c:v>
                </c:pt>
                <c:pt idx="896">
                  <c:v>-2.6480345748608678</c:v>
                </c:pt>
                <c:pt idx="897">
                  <c:v>-2.6785183790401157</c:v>
                </c:pt>
                <c:pt idx="898">
                  <c:v>-2.6748611407378133</c:v>
                </c:pt>
                <c:pt idx="899">
                  <c:v>-2.6140962754933494</c:v>
                </c:pt>
                <c:pt idx="900">
                  <c:v>-2.6972293427597189</c:v>
                </c:pt>
                <c:pt idx="901">
                  <c:v>-2.526339277389845</c:v>
                </c:pt>
                <c:pt idx="902">
                  <c:v>-2.7795964912578253</c:v>
                </c:pt>
                <c:pt idx="903">
                  <c:v>-2.4553525099574909</c:v>
                </c:pt>
                <c:pt idx="904">
                  <c:v>-3.1574567681342258</c:v>
                </c:pt>
                <c:pt idx="905">
                  <c:v>-2.8810213389874106</c:v>
                </c:pt>
                <c:pt idx="906">
                  <c:v>-2.6454222693490932</c:v>
                </c:pt>
                <c:pt idx="907">
                  <c:v>-2.5599246608957431</c:v>
                </c:pt>
                <c:pt idx="908">
                  <c:v>-2.4502491083193614</c:v>
                </c:pt>
                <c:pt idx="909">
                  <c:v>-2.8555191556678015</c:v>
                </c:pt>
                <c:pt idx="910">
                  <c:v>-2.4216039268698322</c:v>
                </c:pt>
                <c:pt idx="911">
                  <c:v>-2.8932067530598493</c:v>
                </c:pt>
                <c:pt idx="912">
                  <c:v>-2.7442929831226768</c:v>
                </c:pt>
                <c:pt idx="913">
                  <c:v>-2.1583624920952498</c:v>
                </c:pt>
                <c:pt idx="914">
                  <c:v>-2.549003262025789</c:v>
                </c:pt>
                <c:pt idx="915">
                  <c:v>-2.5618960672777509</c:v>
                </c:pt>
                <c:pt idx="916">
                  <c:v>-2.606381365110606</c:v>
                </c:pt>
                <c:pt idx="917">
                  <c:v>-2.6170003411209004</c:v>
                </c:pt>
                <c:pt idx="918">
                  <c:v>-2.7193312869837278</c:v>
                </c:pt>
                <c:pt idx="919">
                  <c:v>-2.6170003411209004</c:v>
                </c:pt>
                <c:pt idx="920">
                  <c:v>-2.6106601630898805</c:v>
                </c:pt>
                <c:pt idx="921">
                  <c:v>-2.5192311893917054</c:v>
                </c:pt>
                <c:pt idx="922">
                  <c:v>-2.6314437690131722</c:v>
                </c:pt>
                <c:pt idx="923">
                  <c:v>-2.2966651902615309</c:v>
                </c:pt>
                <c:pt idx="924">
                  <c:v>-2.4727564493172132</c:v>
                </c:pt>
                <c:pt idx="925">
                  <c:v>-2.7290962085038095</c:v>
                </c:pt>
                <c:pt idx="926">
                  <c:v>-2.9014583213961127</c:v>
                </c:pt>
                <c:pt idx="927">
                  <c:v>-2.6420146139738705</c:v>
                </c:pt>
                <c:pt idx="928">
                  <c:v>-2.941227394375816</c:v>
                </c:pt>
                <c:pt idx="929">
                  <c:v>-2.653212513775344</c:v>
                </c:pt>
                <c:pt idx="930">
                  <c:v>-2.6218683846815156</c:v>
                </c:pt>
                <c:pt idx="931">
                  <c:v>-2.8847953639489821</c:v>
                </c:pt>
                <c:pt idx="932">
                  <c:v>-2.7283537820212289</c:v>
                </c:pt>
                <c:pt idx="933">
                  <c:v>-2.6538029890286485</c:v>
                </c:pt>
                <c:pt idx="934">
                  <c:v>-2.451274597537052</c:v>
                </c:pt>
                <c:pt idx="935">
                  <c:v>-3.1778249718646823</c:v>
                </c:pt>
                <c:pt idx="936">
                  <c:v>-2.5677319625480699</c:v>
                </c:pt>
                <c:pt idx="937">
                  <c:v>-2.9429995933660411</c:v>
                </c:pt>
                <c:pt idx="938">
                  <c:v>-2.5797835966168101</c:v>
                </c:pt>
                <c:pt idx="939">
                  <c:v>-2.5051499783199058</c:v>
                </c:pt>
                <c:pt idx="940">
                  <c:v>-2.8221680793680179</c:v>
                </c:pt>
                <c:pt idx="941">
                  <c:v>-2.3242824552976931</c:v>
                </c:pt>
                <c:pt idx="942">
                  <c:v>-2.803457115648416</c:v>
                </c:pt>
                <c:pt idx="943">
                  <c:v>-2.3283796034387381</c:v>
                </c:pt>
                <c:pt idx="944">
                  <c:v>-2.7363240534514031</c:v>
                </c:pt>
                <c:pt idx="945">
                  <c:v>-2.5314789170422558</c:v>
                </c:pt>
                <c:pt idx="946">
                  <c:v>-2.622214022966296</c:v>
                </c:pt>
                <c:pt idx="947">
                  <c:v>-2.3334472744967512</c:v>
                </c:pt>
                <c:pt idx="948">
                  <c:v>-2.653212513775344</c:v>
                </c:pt>
                <c:pt idx="949">
                  <c:v>-2.6541765418779626</c:v>
                </c:pt>
                <c:pt idx="950">
                  <c:v>-2.4948500216800942</c:v>
                </c:pt>
                <c:pt idx="951">
                  <c:v>-2.9429995933660411</c:v>
                </c:pt>
                <c:pt idx="952">
                  <c:v>-2.9047155452786808</c:v>
                </c:pt>
                <c:pt idx="953">
                  <c:v>-2.6394864892685872</c:v>
                </c:pt>
                <c:pt idx="954">
                  <c:v>-2.8727388274726691</c:v>
                </c:pt>
                <c:pt idx="955">
                  <c:v>-2.8887409606828949</c:v>
                </c:pt>
                <c:pt idx="956">
                  <c:v>-2.7728105019145328</c:v>
                </c:pt>
                <c:pt idx="957">
                  <c:v>-2.6872316010647759</c:v>
                </c:pt>
                <c:pt idx="958">
                  <c:v>-2.5224442335063202</c:v>
                </c:pt>
                <c:pt idx="959">
                  <c:v>-2.9159272116971189</c:v>
                </c:pt>
                <c:pt idx="960">
                  <c:v>-2.6720978579357184</c:v>
                </c:pt>
                <c:pt idx="961">
                  <c:v>-2.5982431916536242</c:v>
                </c:pt>
                <c:pt idx="962">
                  <c:v>-2.722633922533813</c:v>
                </c:pt>
                <c:pt idx="963">
                  <c:v>-2.7092699609758308</c:v>
                </c:pt>
                <c:pt idx="964">
                  <c:v>-2.3560258571931234</c:v>
                </c:pt>
                <c:pt idx="965">
                  <c:v>-2.8286598965353202</c:v>
                </c:pt>
                <c:pt idx="966">
                  <c:v>-2.622214022966296</c:v>
                </c:pt>
                <c:pt idx="967">
                  <c:v>-2.5365584425715313</c:v>
                </c:pt>
                <c:pt idx="968">
                  <c:v>-2.7512791039833426</c:v>
                </c:pt>
                <c:pt idx="969">
                  <c:v>-2.523746466811565</c:v>
                </c:pt>
                <c:pt idx="970">
                  <c:v>-2.6812412373755881</c:v>
                </c:pt>
                <c:pt idx="971">
                  <c:v>-2.6263403673750436</c:v>
                </c:pt>
                <c:pt idx="972">
                  <c:v>-2.9392135190742081</c:v>
                </c:pt>
                <c:pt idx="973">
                  <c:v>-2.7125759736783217</c:v>
                </c:pt>
                <c:pt idx="974">
                  <c:v>-2.6907865552818198</c:v>
                </c:pt>
                <c:pt idx="975">
                  <c:v>-2.8597385661971497</c:v>
                </c:pt>
                <c:pt idx="976">
                  <c:v>-2.8463371121298064</c:v>
                </c:pt>
                <c:pt idx="977">
                  <c:v>-2.9903388547876024</c:v>
                </c:pt>
                <c:pt idx="978">
                  <c:v>-2.549003262025789</c:v>
                </c:pt>
                <c:pt idx="979">
                  <c:v>-2.7538587139208257</c:v>
                </c:pt>
                <c:pt idx="980">
                  <c:v>-2.8260748027008282</c:v>
                </c:pt>
                <c:pt idx="981">
                  <c:v>-2.7355988996981817</c:v>
                </c:pt>
                <c:pt idx="982">
                  <c:v>-2.7317901537745835</c:v>
                </c:pt>
                <c:pt idx="983">
                  <c:v>-2.8122446968003709</c:v>
                </c:pt>
                <c:pt idx="984">
                  <c:v>-2.6932343520348447</c:v>
                </c:pt>
                <c:pt idx="985">
                  <c:v>-2.5563025007672886</c:v>
                </c:pt>
                <c:pt idx="986">
                  <c:v>-3.0503797562614583</c:v>
                </c:pt>
                <c:pt idx="987">
                  <c:v>-2.8475726591421138</c:v>
                </c:pt>
                <c:pt idx="988">
                  <c:v>-2.9464522650130744</c:v>
                </c:pt>
                <c:pt idx="989">
                  <c:v>-2.7664128471124014</c:v>
                </c:pt>
                <c:pt idx="990">
                  <c:v>-2.8401060944567584</c:v>
                </c:pt>
                <c:pt idx="991">
                  <c:v>-2.6848453616444146</c:v>
                </c:pt>
                <c:pt idx="992">
                  <c:v>-2.899273187317605</c:v>
                </c:pt>
                <c:pt idx="993">
                  <c:v>-2.5705429398818977</c:v>
                </c:pt>
                <c:pt idx="994">
                  <c:v>-3.2764618041732443</c:v>
                </c:pt>
                <c:pt idx="995">
                  <c:v>-2.6693540776439395</c:v>
                </c:pt>
                <c:pt idx="996">
                  <c:v>-2.5998830720736881</c:v>
                </c:pt>
                <c:pt idx="997">
                  <c:v>-2.5797835966168101</c:v>
                </c:pt>
                <c:pt idx="998">
                  <c:v>-2.9400181550076656</c:v>
                </c:pt>
                <c:pt idx="999">
                  <c:v>-2.7800771714196819</c:v>
                </c:pt>
                <c:pt idx="1000">
                  <c:v>-2.7248218086819889</c:v>
                </c:pt>
                <c:pt idx="1001">
                  <c:v>-2.8286598965353202</c:v>
                </c:pt>
                <c:pt idx="1002">
                  <c:v>-2.4149733479708186</c:v>
                </c:pt>
                <c:pt idx="1003">
                  <c:v>-3.0081741840064269</c:v>
                </c:pt>
                <c:pt idx="1004">
                  <c:v>-2.7492208324439686</c:v>
                </c:pt>
                <c:pt idx="1005">
                  <c:v>-2.7759743311293694</c:v>
                </c:pt>
                <c:pt idx="1006">
                  <c:v>-2.8169038393756627</c:v>
                </c:pt>
                <c:pt idx="1007">
                  <c:v>-2.4205058365707801</c:v>
                </c:pt>
                <c:pt idx="1008">
                  <c:v>-2.4216039268698322</c:v>
                </c:pt>
                <c:pt idx="1009">
                  <c:v>-2.6042260530844712</c:v>
                </c:pt>
                <c:pt idx="1010">
                  <c:v>-2.6042260530844712</c:v>
                </c:pt>
                <c:pt idx="1011">
                  <c:v>-2.8407332346118075</c:v>
                </c:pt>
                <c:pt idx="1012">
                  <c:v>-2.6394864892685872</c:v>
                </c:pt>
                <c:pt idx="1013">
                  <c:v>-2.8106804752105665</c:v>
                </c:pt>
                <c:pt idx="1014">
                  <c:v>-2.5744171357956667</c:v>
                </c:pt>
                <c:pt idx="1015">
                  <c:v>-3.0174507295105362</c:v>
                </c:pt>
                <c:pt idx="1016">
                  <c:v>-2.6127838567197359</c:v>
                </c:pt>
                <c:pt idx="1017">
                  <c:v>-2.9400181550076656</c:v>
                </c:pt>
                <c:pt idx="1018">
                  <c:v>-2.9740509027928783</c:v>
                </c:pt>
                <c:pt idx="1019">
                  <c:v>-2.8312296938670651</c:v>
                </c:pt>
                <c:pt idx="1020">
                  <c:v>-2.9566485792052064</c:v>
                </c:pt>
                <c:pt idx="1021">
                  <c:v>-2.4440447959180767</c:v>
                </c:pt>
                <c:pt idx="1022">
                  <c:v>-2.620136054973758</c:v>
                </c:pt>
                <c:pt idx="1023">
                  <c:v>-2.6226849050268499</c:v>
                </c:pt>
                <c:pt idx="1024">
                  <c:v>-2.5717088318086883</c:v>
                </c:pt>
                <c:pt idx="1025">
                  <c:v>-2.9571281976768162</c:v>
                </c:pt>
                <c:pt idx="1026">
                  <c:v>-2.9694159123539845</c:v>
                </c:pt>
                <c:pt idx="1027">
                  <c:v>-3.078663920814444</c:v>
                </c:pt>
                <c:pt idx="1028">
                  <c:v>-2.5171958979499744</c:v>
                </c:pt>
                <c:pt idx="1029">
                  <c:v>-2.8842287696326063</c:v>
                </c:pt>
                <c:pt idx="1030">
                  <c:v>-2.8579352647194307</c:v>
                </c:pt>
                <c:pt idx="1031">
                  <c:v>-2.4548448600085102</c:v>
                </c:pt>
                <c:pt idx="1032">
                  <c:v>-2.6925531793391446</c:v>
                </c:pt>
                <c:pt idx="1033">
                  <c:v>-2.8904210188009167</c:v>
                </c:pt>
                <c:pt idx="1034">
                  <c:v>-2.9222062774390194</c:v>
                </c:pt>
                <c:pt idx="1035">
                  <c:v>-2.723455672035187</c:v>
                </c:pt>
                <c:pt idx="1036">
                  <c:v>-2.4608978427565487</c:v>
                </c:pt>
                <c:pt idx="1037">
                  <c:v>-2.4638929889859083</c:v>
                </c:pt>
                <c:pt idx="1038">
                  <c:v>-2.4683473304121581</c:v>
                </c:pt>
                <c:pt idx="1039">
                  <c:v>-2.5579080274827062</c:v>
                </c:pt>
                <c:pt idx="1040">
                  <c:v>-2.7795964912578253</c:v>
                </c:pt>
                <c:pt idx="1041">
                  <c:v>-2.6928469192772302</c:v>
                </c:pt>
                <c:pt idx="1042">
                  <c:v>-2.8394780473742003</c:v>
                </c:pt>
                <c:pt idx="1043">
                  <c:v>-2.8847953639489821</c:v>
                </c:pt>
                <c:pt idx="1044">
                  <c:v>-2.9060462374866387</c:v>
                </c:pt>
                <c:pt idx="1045">
                  <c:v>-2.7664128471124014</c:v>
                </c:pt>
                <c:pt idx="1046">
                  <c:v>-2.7520484478194405</c:v>
                </c:pt>
                <c:pt idx="1047">
                  <c:v>-2.4941545940184433</c:v>
                </c:pt>
                <c:pt idx="1048">
                  <c:v>-2.8149131812750752</c:v>
                </c:pt>
                <c:pt idx="1049">
                  <c:v>-2.9390197764486681</c:v>
                </c:pt>
                <c:pt idx="1050">
                  <c:v>-3.0133429043453468</c:v>
                </c:pt>
                <c:pt idx="1051">
                  <c:v>-2.6180480967120943</c:v>
                </c:pt>
                <c:pt idx="1052">
                  <c:v>-2.6928469192772302</c:v>
                </c:pt>
                <c:pt idx="1053">
                  <c:v>-2.9122220565324173</c:v>
                </c:pt>
                <c:pt idx="1054">
                  <c:v>-3.0265332645232967</c:v>
                </c:pt>
                <c:pt idx="1055">
                  <c:v>-2.8020892578817347</c:v>
                </c:pt>
                <c:pt idx="1056">
                  <c:v>-3.0766404436703421</c:v>
                </c:pt>
                <c:pt idx="1057">
                  <c:v>-2.8215135284047745</c:v>
                </c:pt>
                <c:pt idx="1058">
                  <c:v>-3.0013009330204183</c:v>
                </c:pt>
                <c:pt idx="1059">
                  <c:v>-2.7846172926328769</c:v>
                </c:pt>
                <c:pt idx="1060">
                  <c:v>-2.8483944086434869</c:v>
                </c:pt>
                <c:pt idx="1061">
                  <c:v>-2.8068580295188172</c:v>
                </c:pt>
                <c:pt idx="1062">
                  <c:v>-2.7168377232995256</c:v>
                </c:pt>
                <c:pt idx="1063">
                  <c:v>-2.8061799739838871</c:v>
                </c:pt>
                <c:pt idx="1064">
                  <c:v>-2.7193312869837278</c:v>
                </c:pt>
                <c:pt idx="1065">
                  <c:v>-2.7745169657285502</c:v>
                </c:pt>
                <c:pt idx="1066">
                  <c:v>-2.8512583487190759</c:v>
                </c:pt>
                <c:pt idx="1067">
                  <c:v>-2.7639268959519843</c:v>
                </c:pt>
                <c:pt idx="1068">
                  <c:v>-2.7275412570285571</c:v>
                </c:pt>
                <c:pt idx="1069">
                  <c:v>-2.9867717342662474</c:v>
                </c:pt>
                <c:pt idx="1070">
                  <c:v>-2.7307822756663902</c:v>
                </c:pt>
                <c:pt idx="1071">
                  <c:v>-2.8061799739838871</c:v>
                </c:pt>
                <c:pt idx="1072">
                  <c:v>-2.748188027006202</c:v>
                </c:pt>
                <c:pt idx="1073">
                  <c:v>-3.3791241460703922</c:v>
                </c:pt>
                <c:pt idx="1074">
                  <c:v>-2.5634810853944106</c:v>
                </c:pt>
                <c:pt idx="1075">
                  <c:v>-2.5831987739686233</c:v>
                </c:pt>
                <c:pt idx="1076">
                  <c:v>-3.1309766916056172</c:v>
                </c:pt>
                <c:pt idx="1077">
                  <c:v>-3.1942367487238292</c:v>
                </c:pt>
                <c:pt idx="1078">
                  <c:v>-2.9670797341444994</c:v>
                </c:pt>
                <c:pt idx="1079">
                  <c:v>-3.126780577012009</c:v>
                </c:pt>
                <c:pt idx="1080">
                  <c:v>-2.7497363155690615</c:v>
                </c:pt>
                <c:pt idx="1081">
                  <c:v>-3.2869053529723753</c:v>
                </c:pt>
                <c:pt idx="1082">
                  <c:v>-2.7759743311293694</c:v>
                </c:pt>
                <c:pt idx="1083">
                  <c:v>-2.9951962915971806</c:v>
                </c:pt>
                <c:pt idx="1084">
                  <c:v>-2.8785217955012072</c:v>
                </c:pt>
                <c:pt idx="1085">
                  <c:v>-2.5797835966168101</c:v>
                </c:pt>
                <c:pt idx="1086">
                  <c:v>-2.4613984704568299</c:v>
                </c:pt>
                <c:pt idx="1087">
                  <c:v>-2.9408090874727399</c:v>
                </c:pt>
                <c:pt idx="1088">
                  <c:v>-2.9497151990838471</c:v>
                </c:pt>
                <c:pt idx="1089">
                  <c:v>-3.0342272607705509</c:v>
                </c:pt>
                <c:pt idx="1090">
                  <c:v>-2.9365137424788963</c:v>
                </c:pt>
                <c:pt idx="1091">
                  <c:v>-2.8075350280688545</c:v>
                </c:pt>
                <c:pt idx="1092">
                  <c:v>-2.9116901587538617</c:v>
                </c:pt>
                <c:pt idx="1093">
                  <c:v>-3.0845762779343313</c:v>
                </c:pt>
                <c:pt idx="1094">
                  <c:v>-2.7745169657285502</c:v>
                </c:pt>
                <c:pt idx="1095">
                  <c:v>-2.9521528767860699</c:v>
                </c:pt>
                <c:pt idx="1096">
                  <c:v>-2.6009728956867484</c:v>
                </c:pt>
                <c:pt idx="1097">
                  <c:v>-3.1912646619703384</c:v>
                </c:pt>
                <c:pt idx="1098">
                  <c:v>-3.0025979807199086</c:v>
                </c:pt>
                <c:pt idx="1099">
                  <c:v>-2.6138418218760693</c:v>
                </c:pt>
                <c:pt idx="1100">
                  <c:v>-2.6541765418779626</c:v>
                </c:pt>
                <c:pt idx="1101">
                  <c:v>-2.7450747915820592</c:v>
                </c:pt>
                <c:pt idx="1102">
                  <c:v>-3.0358298252528284</c:v>
                </c:pt>
                <c:pt idx="1103">
                  <c:v>-3.1280760126687159</c:v>
                </c:pt>
                <c:pt idx="1104">
                  <c:v>-2.9003671286564723</c:v>
                </c:pt>
                <c:pt idx="1105">
                  <c:v>-3.1102529173534035</c:v>
                </c:pt>
                <c:pt idx="1106">
                  <c:v>-3.0390173219974121</c:v>
                </c:pt>
                <c:pt idx="1107">
                  <c:v>-2.8260748027008282</c:v>
                </c:pt>
                <c:pt idx="1108">
                  <c:v>-2.653212513775344</c:v>
                </c:pt>
                <c:pt idx="1109">
                  <c:v>-2.9740509027928783</c:v>
                </c:pt>
                <c:pt idx="1110">
                  <c:v>-3.0149403497929366</c:v>
                </c:pt>
                <c:pt idx="1111">
                  <c:v>-2.6580113966571139</c:v>
                </c:pt>
                <c:pt idx="1112">
                  <c:v>-2.6589648426644352</c:v>
                </c:pt>
                <c:pt idx="1113">
                  <c:v>-3.1024337056813365</c:v>
                </c:pt>
                <c:pt idx="1114">
                  <c:v>-2.9368487170283992</c:v>
                </c:pt>
                <c:pt idx="1115">
                  <c:v>-2.7853298350107676</c:v>
                </c:pt>
                <c:pt idx="1116">
                  <c:v>-3.3036279763838898</c:v>
                </c:pt>
                <c:pt idx="1117">
                  <c:v>-2.6730209071288975</c:v>
                </c:pt>
                <c:pt idx="1118">
                  <c:v>-2.7689742685234009</c:v>
                </c:pt>
                <c:pt idx="1119">
                  <c:v>-3.0239605957010744</c:v>
                </c:pt>
                <c:pt idx="1120">
                  <c:v>-2.8543060418010833</c:v>
                </c:pt>
                <c:pt idx="1121">
                  <c:v>-2.8656960599160728</c:v>
                </c:pt>
                <c:pt idx="1122">
                  <c:v>-2.6821450763738337</c:v>
                </c:pt>
                <c:pt idx="1123">
                  <c:v>-3.3155505344219049</c:v>
                </c:pt>
                <c:pt idx="1124">
                  <c:v>-3.5203525040833186</c:v>
                </c:pt>
                <c:pt idx="1125">
                  <c:v>-3.3930484664167788</c:v>
                </c:pt>
                <c:pt idx="1126">
                  <c:v>-2.8656960599160728</c:v>
                </c:pt>
                <c:pt idx="1127">
                  <c:v>-3.4138360129308665</c:v>
                </c:pt>
                <c:pt idx="1128">
                  <c:v>-3.464072042578179</c:v>
                </c:pt>
                <c:pt idx="1129">
                  <c:v>-2.5220092865677097</c:v>
                </c:pt>
                <c:pt idx="1130">
                  <c:v>-2.632119713868541</c:v>
                </c:pt>
                <c:pt idx="1131">
                  <c:v>-2.9666109866819372</c:v>
                </c:pt>
                <c:pt idx="1132">
                  <c:v>-2.8318697742805039</c:v>
                </c:pt>
                <c:pt idx="1133">
                  <c:v>-3.1787677243663706</c:v>
                </c:pt>
                <c:pt idx="1134">
                  <c:v>-3.0645747934543581</c:v>
                </c:pt>
                <c:pt idx="1135">
                  <c:v>-3.0813473078041329</c:v>
                </c:pt>
                <c:pt idx="1136">
                  <c:v>-2.723455672035187</c:v>
                </c:pt>
                <c:pt idx="1137">
                  <c:v>-2.9047155452786808</c:v>
                </c:pt>
                <c:pt idx="1138">
                  <c:v>-3.0220157398177205</c:v>
                </c:pt>
                <c:pt idx="1139">
                  <c:v>-3.0930713063760638</c:v>
                </c:pt>
                <c:pt idx="1140">
                  <c:v>-3.2839792842384803</c:v>
                </c:pt>
                <c:pt idx="1141">
                  <c:v>-3.070037866607755</c:v>
                </c:pt>
                <c:pt idx="1142">
                  <c:v>-2.9289076902439537</c:v>
                </c:pt>
                <c:pt idx="1143">
                  <c:v>-2.930949031167525</c:v>
                </c:pt>
                <c:pt idx="1144">
                  <c:v>-2.677606952720494</c:v>
                </c:pt>
                <c:pt idx="1145">
                  <c:v>-3.1646502159342971</c:v>
                </c:pt>
                <c:pt idx="1146">
                  <c:v>-3.0523090996473239</c:v>
                </c:pt>
                <c:pt idx="1147">
                  <c:v>-2.7693773260761394</c:v>
                </c:pt>
                <c:pt idx="1148">
                  <c:v>-2.781755374652469</c:v>
                </c:pt>
                <c:pt idx="1149">
                  <c:v>-2.9599948383284183</c:v>
                </c:pt>
                <c:pt idx="1150">
                  <c:v>-2.7895807121644265</c:v>
                </c:pt>
                <c:pt idx="1151">
                  <c:v>-2.7930916001765818</c:v>
                </c:pt>
                <c:pt idx="1152">
                  <c:v>-2.7972675408307182</c:v>
                </c:pt>
                <c:pt idx="1153">
                  <c:v>-2.5037906830571819</c:v>
                </c:pt>
                <c:pt idx="1154">
                  <c:v>-3.2030328870147109</c:v>
                </c:pt>
                <c:pt idx="1155">
                  <c:v>-2.7923916894982543</c:v>
                </c:pt>
                <c:pt idx="1156">
                  <c:v>-3.0728623564400266</c:v>
                </c:pt>
                <c:pt idx="1157">
                  <c:v>-3.1489109931093564</c:v>
                </c:pt>
                <c:pt idx="1158">
                  <c:v>-3.0517311960598494</c:v>
                </c:pt>
                <c:pt idx="1159">
                  <c:v>-3.2422929049829317</c:v>
                </c:pt>
                <c:pt idx="1160">
                  <c:v>-2.5390760987927772</c:v>
                </c:pt>
                <c:pt idx="1161">
                  <c:v>-3.1717264536532315</c:v>
                </c:pt>
                <c:pt idx="1162">
                  <c:v>-3.0484418035504048</c:v>
                </c:pt>
                <c:pt idx="1163">
                  <c:v>-2.9813655090785445</c:v>
                </c:pt>
                <c:pt idx="1164">
                  <c:v>-3.3368598209168097</c:v>
                </c:pt>
                <c:pt idx="1165">
                  <c:v>-2.4602533294323674</c:v>
                </c:pt>
                <c:pt idx="1166">
                  <c:v>-3.1843506740469572</c:v>
                </c:pt>
                <c:pt idx="1167">
                  <c:v>-3.5052856741441327</c:v>
                </c:pt>
                <c:pt idx="1168">
                  <c:v>-3.0402066275747117</c:v>
                </c:pt>
                <c:pt idx="1169">
                  <c:v>-3.3708037731897753</c:v>
                </c:pt>
                <c:pt idx="1170">
                  <c:v>-3.2436959557356979</c:v>
                </c:pt>
                <c:pt idx="1171">
                  <c:v>-2.9375178920173468</c:v>
                </c:pt>
                <c:pt idx="1172">
                  <c:v>-3.257198426139345</c:v>
                </c:pt>
                <c:pt idx="1173">
                  <c:v>-2.9469432706978287</c:v>
                </c:pt>
                <c:pt idx="1174">
                  <c:v>-3.2132520521963972</c:v>
                </c:pt>
                <c:pt idx="1175">
                  <c:v>-3.2645817292380777</c:v>
                </c:pt>
                <c:pt idx="1176">
                  <c:v>-2.992995098431344</c:v>
                </c:pt>
                <c:pt idx="1177">
                  <c:v>-3.0025979807199086</c:v>
                </c:pt>
                <c:pt idx="1178">
                  <c:v>-2.8909795969896921</c:v>
                </c:pt>
                <c:pt idx="1179">
                  <c:v>-3.1763806922432707</c:v>
                </c:pt>
                <c:pt idx="1180">
                  <c:v>-3.4061141926784648</c:v>
                </c:pt>
                <c:pt idx="1181">
                  <c:v>-2.7458551951737293</c:v>
                </c:pt>
                <c:pt idx="1182">
                  <c:v>-3.238297067875394</c:v>
                </c:pt>
                <c:pt idx="1183">
                  <c:v>-3.0976043288744113</c:v>
                </c:pt>
                <c:pt idx="1184">
                  <c:v>-3.1982570920084372</c:v>
                </c:pt>
                <c:pt idx="1185">
                  <c:v>-2.8325089127062384</c:v>
                </c:pt>
                <c:pt idx="1186">
                  <c:v>-3.8935550264324648</c:v>
                </c:pt>
                <c:pt idx="1187">
                  <c:v>-3.542039789569702</c:v>
                </c:pt>
                <c:pt idx="1188">
                  <c:v>-3.4068806700491252</c:v>
                </c:pt>
                <c:pt idx="1189">
                  <c:v>-3.1473671077937868</c:v>
                </c:pt>
                <c:pt idx="1190">
                  <c:v>-3.6704565271589247</c:v>
                </c:pt>
                <c:pt idx="1191">
                  <c:v>-3.65919335857705</c:v>
                </c:pt>
                <c:pt idx="1192">
                  <c:v>-3.1568519010700116</c:v>
                </c:pt>
                <c:pt idx="1193">
                  <c:v>-3.8502172417983922</c:v>
                </c:pt>
                <c:pt idx="1194">
                  <c:v>-3.8004421213362582</c:v>
                </c:pt>
                <c:pt idx="1195">
                  <c:v>-3.2391492648582934</c:v>
                </c:pt>
                <c:pt idx="1196">
                  <c:v>-3.137037454789513</c:v>
                </c:pt>
              </c:numCache>
            </c:numRef>
          </c:xVal>
          <c:yVal>
            <c:numRef>
              <c:f>'1h vs 4h'!$L$2:$L$6020</c:f>
              <c:numCache>
                <c:formatCode>General</c:formatCode>
                <c:ptCount val="6019"/>
                <c:pt idx="0">
                  <c:v>-0.10185964468856847</c:v>
                </c:pt>
                <c:pt idx="1">
                  <c:v>-0.22404771371629523</c:v>
                </c:pt>
                <c:pt idx="2">
                  <c:v>-0.3214861389293136</c:v>
                </c:pt>
                <c:pt idx="3">
                  <c:v>-0.32822616500159918</c:v>
                </c:pt>
                <c:pt idx="4">
                  <c:v>-0.49476027101704145</c:v>
                </c:pt>
                <c:pt idx="5">
                  <c:v>-0.65974249792762063</c:v>
                </c:pt>
                <c:pt idx="6">
                  <c:v>-0.71119082326650218</c:v>
                </c:pt>
                <c:pt idx="7">
                  <c:v>-0.72162815240440659</c:v>
                </c:pt>
                <c:pt idx="8">
                  <c:v>-0.7387334576282385</c:v>
                </c:pt>
                <c:pt idx="9">
                  <c:v>-0.75332766665861184</c:v>
                </c:pt>
                <c:pt idx="10">
                  <c:v>-0.76669422228134654</c:v>
                </c:pt>
                <c:pt idx="11">
                  <c:v>-0.77260305521483597</c:v>
                </c:pt>
                <c:pt idx="12">
                  <c:v>-0.77815125038364541</c:v>
                </c:pt>
                <c:pt idx="13">
                  <c:v>-0.78663074300850599</c:v>
                </c:pt>
                <c:pt idx="14">
                  <c:v>-0.80025719727566003</c:v>
                </c:pt>
                <c:pt idx="15">
                  <c:v>-0.80329428574640083</c:v>
                </c:pt>
                <c:pt idx="16">
                  <c:v>-0.8307395593636363</c:v>
                </c:pt>
                <c:pt idx="17">
                  <c:v>-0.86204352177580945</c:v>
                </c:pt>
                <c:pt idx="18">
                  <c:v>-0.87358869535908246</c:v>
                </c:pt>
                <c:pt idx="19">
                  <c:v>-0.87758967209355931</c:v>
                </c:pt>
                <c:pt idx="20">
                  <c:v>-0.88325574200697199</c:v>
                </c:pt>
                <c:pt idx="21">
                  <c:v>-0.89074921832886766</c:v>
                </c:pt>
                <c:pt idx="22">
                  <c:v>-0.90688297600908574</c:v>
                </c:pt>
                <c:pt idx="23">
                  <c:v>-0.90998548070465157</c:v>
                </c:pt>
                <c:pt idx="24">
                  <c:v>-0.93527467036334699</c:v>
                </c:pt>
                <c:pt idx="25">
                  <c:v>-0.95424250943932531</c:v>
                </c:pt>
                <c:pt idx="26">
                  <c:v>-0.9585499175166754</c:v>
                </c:pt>
                <c:pt idx="27">
                  <c:v>-0.96378782734555546</c:v>
                </c:pt>
                <c:pt idx="28">
                  <c:v>-0.97510353768185143</c:v>
                </c:pt>
                <c:pt idx="29">
                  <c:v>-0.97901211731947946</c:v>
                </c:pt>
                <c:pt idx="30">
                  <c:v>-0.98706207350540165</c:v>
                </c:pt>
                <c:pt idx="31">
                  <c:v>-1.0033521016551799</c:v>
                </c:pt>
                <c:pt idx="32">
                  <c:v>-1.0145002673151613</c:v>
                </c:pt>
                <c:pt idx="33">
                  <c:v>-1.0154789898685486</c:v>
                </c:pt>
                <c:pt idx="34">
                  <c:v>-1.0219178510016322</c:v>
                </c:pt>
                <c:pt idx="35">
                  <c:v>-1.0431914891111986</c:v>
                </c:pt>
                <c:pt idx="36">
                  <c:v>-1.0466825298041424</c:v>
                </c:pt>
                <c:pt idx="37">
                  <c:v>-1.0472196551574033</c:v>
                </c:pt>
                <c:pt idx="38">
                  <c:v>-1.0570621097052186</c:v>
                </c:pt>
                <c:pt idx="39">
                  <c:v>-1.0602959018872513</c:v>
                </c:pt>
                <c:pt idx="40">
                  <c:v>-1.086605264126832</c:v>
                </c:pt>
                <c:pt idx="41">
                  <c:v>-1.0890137722555415</c:v>
                </c:pt>
                <c:pt idx="42">
                  <c:v>-1.0935037340977638</c:v>
                </c:pt>
                <c:pt idx="43">
                  <c:v>-1.098179408621909</c:v>
                </c:pt>
                <c:pt idx="44">
                  <c:v>-1.1044871113123953</c:v>
                </c:pt>
                <c:pt idx="45">
                  <c:v>-1.1059610289700055</c:v>
                </c:pt>
                <c:pt idx="46">
                  <c:v>-1.1154301409796414</c:v>
                </c:pt>
                <c:pt idx="47">
                  <c:v>-1.1203489349347184</c:v>
                </c:pt>
                <c:pt idx="48">
                  <c:v>-1.1213888062350341</c:v>
                </c:pt>
                <c:pt idx="49">
                  <c:v>-1.1256002667924208</c:v>
                </c:pt>
                <c:pt idx="50">
                  <c:v>-1.1257166797725151</c:v>
                </c:pt>
                <c:pt idx="51">
                  <c:v>-1.130781596419979</c:v>
                </c:pt>
                <c:pt idx="52">
                  <c:v>-1.1314029051510777</c:v>
                </c:pt>
                <c:pt idx="53">
                  <c:v>-1.1374132676025668</c:v>
                </c:pt>
                <c:pt idx="54">
                  <c:v>-1.1388959236606606</c:v>
                </c:pt>
                <c:pt idx="55">
                  <c:v>-1.1396153372416349</c:v>
                </c:pt>
                <c:pt idx="56">
                  <c:v>-1.141559464447085</c:v>
                </c:pt>
                <c:pt idx="57">
                  <c:v>-1.1481863092492812</c:v>
                </c:pt>
                <c:pt idx="58">
                  <c:v>-1.1501373829645434</c:v>
                </c:pt>
                <c:pt idx="59">
                  <c:v>-1.1531365698232481</c:v>
                </c:pt>
                <c:pt idx="60">
                  <c:v>-1.1535412482697414</c:v>
                </c:pt>
                <c:pt idx="61">
                  <c:v>-1.1560433390445528</c:v>
                </c:pt>
                <c:pt idx="62">
                  <c:v>-1.1610220828579718</c:v>
                </c:pt>
                <c:pt idx="63">
                  <c:v>-1.1611201698235301</c:v>
                </c:pt>
                <c:pt idx="64">
                  <c:v>-1.1656505919198736</c:v>
                </c:pt>
                <c:pt idx="65">
                  <c:v>-1.1691862782192215</c:v>
                </c:pt>
                <c:pt idx="66">
                  <c:v>-1.1708524201150583</c:v>
                </c:pt>
                <c:pt idx="67">
                  <c:v>-1.1767125300306955</c:v>
                </c:pt>
                <c:pt idx="68">
                  <c:v>-1.177297347395303</c:v>
                </c:pt>
                <c:pt idx="69">
                  <c:v>-1.186009511277019</c:v>
                </c:pt>
                <c:pt idx="70">
                  <c:v>-1.1862794490709898</c:v>
                </c:pt>
                <c:pt idx="71">
                  <c:v>-1.1867505021005005</c:v>
                </c:pt>
                <c:pt idx="72">
                  <c:v>-1.1879904823553895</c:v>
                </c:pt>
                <c:pt idx="73">
                  <c:v>-1.1890521803557033</c:v>
                </c:pt>
                <c:pt idx="74">
                  <c:v>-1.1921548025118449</c:v>
                </c:pt>
                <c:pt idx="75">
                  <c:v>-1.1965540140255948</c:v>
                </c:pt>
                <c:pt idx="76">
                  <c:v>-1.1966641002763334</c:v>
                </c:pt>
                <c:pt idx="77">
                  <c:v>-1.2012190771062226</c:v>
                </c:pt>
                <c:pt idx="78">
                  <c:v>-1.2034103168862147</c:v>
                </c:pt>
                <c:pt idx="79">
                  <c:v>-1.2193599492126617</c:v>
                </c:pt>
                <c:pt idx="80">
                  <c:v>-1.2216863990627109</c:v>
                </c:pt>
                <c:pt idx="81">
                  <c:v>-1.2240603112733854</c:v>
                </c:pt>
                <c:pt idx="82">
                  <c:v>-1.2241330440205374</c:v>
                </c:pt>
                <c:pt idx="83">
                  <c:v>-1.2277514314520437</c:v>
                </c:pt>
                <c:pt idx="84">
                  <c:v>-1.2282183525845989</c:v>
                </c:pt>
                <c:pt idx="85">
                  <c:v>-1.2293367710089069</c:v>
                </c:pt>
                <c:pt idx="86">
                  <c:v>-1.2392317624299238</c:v>
                </c:pt>
                <c:pt idx="87">
                  <c:v>-1.2402328577623698</c:v>
                </c:pt>
                <c:pt idx="88">
                  <c:v>-1.2450348084423699</c:v>
                </c:pt>
                <c:pt idx="89">
                  <c:v>-1.2455892344966621</c:v>
                </c:pt>
                <c:pt idx="90">
                  <c:v>-1.2457181353408926</c:v>
                </c:pt>
                <c:pt idx="91">
                  <c:v>-1.2494429614425822</c:v>
                </c:pt>
                <c:pt idx="92">
                  <c:v>-1.251412084290068</c:v>
                </c:pt>
                <c:pt idx="93">
                  <c:v>-1.2532629461499625</c:v>
                </c:pt>
                <c:pt idx="94">
                  <c:v>-1.2552725051033065</c:v>
                </c:pt>
                <c:pt idx="95">
                  <c:v>-1.2594438177505385</c:v>
                </c:pt>
                <c:pt idx="96">
                  <c:v>-1.2670276610599678</c:v>
                </c:pt>
                <c:pt idx="97">
                  <c:v>-1.2683180638583873</c:v>
                </c:pt>
                <c:pt idx="98">
                  <c:v>-1.2718319803426081</c:v>
                </c:pt>
                <c:pt idx="99">
                  <c:v>-1.2747765710952239</c:v>
                </c:pt>
                <c:pt idx="100">
                  <c:v>-1.2759503571694883</c:v>
                </c:pt>
                <c:pt idx="101">
                  <c:v>-1.2772226817499435</c:v>
                </c:pt>
                <c:pt idx="102">
                  <c:v>-1.2805182712724317</c:v>
                </c:pt>
                <c:pt idx="103">
                  <c:v>-1.2837704802624417</c:v>
                </c:pt>
                <c:pt idx="104">
                  <c:v>-1.2933625547114462</c:v>
                </c:pt>
                <c:pt idx="105">
                  <c:v>-1.2937354635312808</c:v>
                </c:pt>
                <c:pt idx="106">
                  <c:v>-1.294451873366018</c:v>
                </c:pt>
                <c:pt idx="107">
                  <c:v>-1.2951821058690418</c:v>
                </c:pt>
                <c:pt idx="108">
                  <c:v>-1.2966253208497427</c:v>
                </c:pt>
                <c:pt idx="109">
                  <c:v>-1.2972357610584395</c:v>
                </c:pt>
                <c:pt idx="110">
                  <c:v>-1.2989287207044753</c:v>
                </c:pt>
                <c:pt idx="111">
                  <c:v>-1.2996650011629252</c:v>
                </c:pt>
                <c:pt idx="112">
                  <c:v>-1.2997529681888129</c:v>
                </c:pt>
                <c:pt idx="113">
                  <c:v>-1.3082085802911052</c:v>
                </c:pt>
                <c:pt idx="114">
                  <c:v>-1.3098579263198622</c:v>
                </c:pt>
                <c:pt idx="115">
                  <c:v>-1.3126871562177307</c:v>
                </c:pt>
                <c:pt idx="116">
                  <c:v>-1.3145536078494415</c:v>
                </c:pt>
                <c:pt idx="117">
                  <c:v>-1.3147096929551745</c:v>
                </c:pt>
                <c:pt idx="118">
                  <c:v>-1.3159159470773181</c:v>
                </c:pt>
                <c:pt idx="119">
                  <c:v>-1.3163683237077817</c:v>
                </c:pt>
                <c:pt idx="120">
                  <c:v>-1.317219120586304</c:v>
                </c:pt>
                <c:pt idx="121">
                  <c:v>-1.3248345912470376</c:v>
                </c:pt>
                <c:pt idx="122">
                  <c:v>-1.3272751665238085</c:v>
                </c:pt>
                <c:pt idx="123">
                  <c:v>-1.3292941730416938</c:v>
                </c:pt>
                <c:pt idx="124">
                  <c:v>-1.3303222866016302</c:v>
                </c:pt>
                <c:pt idx="125">
                  <c:v>-1.3336059363589463</c:v>
                </c:pt>
                <c:pt idx="126">
                  <c:v>-1.3338880499599564</c:v>
                </c:pt>
                <c:pt idx="127">
                  <c:v>-1.3382467401680709</c:v>
                </c:pt>
                <c:pt idx="128">
                  <c:v>-1.339013614181827</c:v>
                </c:pt>
                <c:pt idx="129">
                  <c:v>-1.3392782807733457</c:v>
                </c:pt>
                <c:pt idx="130">
                  <c:v>-1.3430694337070401</c:v>
                </c:pt>
                <c:pt idx="131">
                  <c:v>-1.3437205391361711</c:v>
                </c:pt>
                <c:pt idx="132">
                  <c:v>-1.3440320910093824</c:v>
                </c:pt>
                <c:pt idx="133">
                  <c:v>-1.3445023848016349</c:v>
                </c:pt>
                <c:pt idx="134">
                  <c:v>-1.3445339694168073</c:v>
                </c:pt>
                <c:pt idx="135">
                  <c:v>-1.345449135452395</c:v>
                </c:pt>
                <c:pt idx="136">
                  <c:v>-1.360740000533418</c:v>
                </c:pt>
                <c:pt idx="137">
                  <c:v>-1.3636704090890719</c:v>
                </c:pt>
                <c:pt idx="138">
                  <c:v>-1.3650817702616627</c:v>
                </c:pt>
                <c:pt idx="139">
                  <c:v>-1.3678760499618288</c:v>
                </c:pt>
                <c:pt idx="140">
                  <c:v>-1.3720614006905187</c:v>
                </c:pt>
                <c:pt idx="141">
                  <c:v>-1.3721666367876186</c:v>
                </c:pt>
                <c:pt idx="142">
                  <c:v>-1.378543353630602</c:v>
                </c:pt>
                <c:pt idx="143">
                  <c:v>-1.3858381317547865</c:v>
                </c:pt>
                <c:pt idx="144">
                  <c:v>-1.3867757773847216</c:v>
                </c:pt>
                <c:pt idx="145">
                  <c:v>-1.3872929896320312</c:v>
                </c:pt>
                <c:pt idx="146">
                  <c:v>-1.3884835073552295</c:v>
                </c:pt>
                <c:pt idx="147">
                  <c:v>-1.3911678326702472</c:v>
                </c:pt>
                <c:pt idx="148">
                  <c:v>-1.3913131749659298</c:v>
                </c:pt>
                <c:pt idx="149">
                  <c:v>-1.3962399209869094</c:v>
                </c:pt>
                <c:pt idx="150">
                  <c:v>-1.3996222556002798</c:v>
                </c:pt>
                <c:pt idx="151">
                  <c:v>-1.3998101033923014</c:v>
                </c:pt>
                <c:pt idx="152">
                  <c:v>-1.400501990764389</c:v>
                </c:pt>
                <c:pt idx="153">
                  <c:v>-1.403692337561129</c:v>
                </c:pt>
                <c:pt idx="154">
                  <c:v>-1.4065401804339552</c:v>
                </c:pt>
                <c:pt idx="155">
                  <c:v>-1.4095830994948642</c:v>
                </c:pt>
                <c:pt idx="156">
                  <c:v>-1.4107005638595065</c:v>
                </c:pt>
                <c:pt idx="157">
                  <c:v>-1.4116541751470977</c:v>
                </c:pt>
                <c:pt idx="158">
                  <c:v>-1.4121778365963147</c:v>
                </c:pt>
                <c:pt idx="159">
                  <c:v>-1.4156401153426383</c:v>
                </c:pt>
                <c:pt idx="160">
                  <c:v>-1.4158918421064146</c:v>
                </c:pt>
                <c:pt idx="161">
                  <c:v>-1.4180067534143781</c:v>
                </c:pt>
                <c:pt idx="162">
                  <c:v>-1.4222461793666854</c:v>
                </c:pt>
                <c:pt idx="163">
                  <c:v>-1.4239412656785215</c:v>
                </c:pt>
                <c:pt idx="164">
                  <c:v>-1.4287141932395009</c:v>
                </c:pt>
                <c:pt idx="165">
                  <c:v>-1.4315862848460412</c:v>
                </c:pt>
                <c:pt idx="166">
                  <c:v>-1.4319957897974236</c:v>
                </c:pt>
                <c:pt idx="167">
                  <c:v>-1.4326102141399655</c:v>
                </c:pt>
                <c:pt idx="168">
                  <c:v>-1.4364341659504467</c:v>
                </c:pt>
                <c:pt idx="169">
                  <c:v>-1.4364839578022142</c:v>
                </c:pt>
                <c:pt idx="170">
                  <c:v>-1.4387577189864533</c:v>
                </c:pt>
                <c:pt idx="171">
                  <c:v>-1.4395252429275887</c:v>
                </c:pt>
                <c:pt idx="172">
                  <c:v>-1.4443590145743477</c:v>
                </c:pt>
                <c:pt idx="173">
                  <c:v>-1.4444521379662942</c:v>
                </c:pt>
                <c:pt idx="174">
                  <c:v>-1.4447776252025912</c:v>
                </c:pt>
                <c:pt idx="175">
                  <c:v>-1.4468305074536585</c:v>
                </c:pt>
                <c:pt idx="176">
                  <c:v>-1.4471312238682503</c:v>
                </c:pt>
                <c:pt idx="177">
                  <c:v>-1.448236131561321</c:v>
                </c:pt>
                <c:pt idx="178">
                  <c:v>-1.4515384838704488</c:v>
                </c:pt>
                <c:pt idx="179">
                  <c:v>-1.4518522900519428</c:v>
                </c:pt>
                <c:pt idx="180">
                  <c:v>-1.4548448600085104</c:v>
                </c:pt>
                <c:pt idx="181">
                  <c:v>-1.4561437860947648</c:v>
                </c:pt>
                <c:pt idx="182">
                  <c:v>-1.4562038619240583</c:v>
                </c:pt>
                <c:pt idx="183">
                  <c:v>-1.4564148548693019</c:v>
                </c:pt>
                <c:pt idx="184">
                  <c:v>-1.4564321014682557</c:v>
                </c:pt>
                <c:pt idx="185">
                  <c:v>-1.4571324348823249</c:v>
                </c:pt>
                <c:pt idx="186">
                  <c:v>-1.4591077978231748</c:v>
                </c:pt>
                <c:pt idx="187">
                  <c:v>-1.4613680837887926</c:v>
                </c:pt>
                <c:pt idx="188">
                  <c:v>-1.4629966120280571</c:v>
                </c:pt>
                <c:pt idx="189">
                  <c:v>-1.4644125863762321</c:v>
                </c:pt>
                <c:pt idx="190">
                  <c:v>-1.4663490242204391</c:v>
                </c:pt>
                <c:pt idx="191">
                  <c:v>-1.468769180354897</c:v>
                </c:pt>
                <c:pt idx="192">
                  <c:v>-1.4712917110589396</c:v>
                </c:pt>
                <c:pt idx="193">
                  <c:v>-1.4718460244994851</c:v>
                </c:pt>
                <c:pt idx="194">
                  <c:v>-1.4719816150672518</c:v>
                </c:pt>
                <c:pt idx="195">
                  <c:v>-1.4726660801293288</c:v>
                </c:pt>
                <c:pt idx="196">
                  <c:v>-1.472729379918541</c:v>
                </c:pt>
                <c:pt idx="197">
                  <c:v>-1.4756281594948704</c:v>
                </c:pt>
                <c:pt idx="198">
                  <c:v>-1.4758805840202134</c:v>
                </c:pt>
                <c:pt idx="199">
                  <c:v>-1.4784334404750044</c:v>
                </c:pt>
                <c:pt idx="200">
                  <c:v>-1.4786410404181727</c:v>
                </c:pt>
                <c:pt idx="201">
                  <c:v>-1.4798181003881281</c:v>
                </c:pt>
                <c:pt idx="202">
                  <c:v>-1.4805513666845418</c:v>
                </c:pt>
                <c:pt idx="203">
                  <c:v>-1.48088140359297</c:v>
                </c:pt>
                <c:pt idx="204">
                  <c:v>-1.4815125406856342</c:v>
                </c:pt>
                <c:pt idx="205">
                  <c:v>-1.4822007802489376</c:v>
                </c:pt>
                <c:pt idx="206">
                  <c:v>-1.4822007802489376</c:v>
                </c:pt>
                <c:pt idx="207">
                  <c:v>-1.485341584966354</c:v>
                </c:pt>
                <c:pt idx="208">
                  <c:v>-1.4861025537389527</c:v>
                </c:pt>
                <c:pt idx="209">
                  <c:v>-1.4884065189495743</c:v>
                </c:pt>
                <c:pt idx="210">
                  <c:v>-1.491007518784258</c:v>
                </c:pt>
                <c:pt idx="211">
                  <c:v>-1.4915651326424086</c:v>
                </c:pt>
                <c:pt idx="212">
                  <c:v>-1.4930000431004737</c:v>
                </c:pt>
                <c:pt idx="213">
                  <c:v>-1.4934594408287039</c:v>
                </c:pt>
                <c:pt idx="214">
                  <c:v>-1.4935098625982917</c:v>
                </c:pt>
                <c:pt idx="215">
                  <c:v>-1.4950347206830203</c:v>
                </c:pt>
                <c:pt idx="216">
                  <c:v>-1.4950404379832325</c:v>
                </c:pt>
                <c:pt idx="217">
                  <c:v>-1.496103595731282</c:v>
                </c:pt>
                <c:pt idx="218">
                  <c:v>-1.4970807321981436</c:v>
                </c:pt>
                <c:pt idx="219">
                  <c:v>-1.5007339237975867</c:v>
                </c:pt>
                <c:pt idx="220">
                  <c:v>-1.5007391832449299</c:v>
                </c:pt>
                <c:pt idx="221">
                  <c:v>-1.5094619558321682</c:v>
                </c:pt>
                <c:pt idx="222">
                  <c:v>-1.5100179725438765</c:v>
                </c:pt>
                <c:pt idx="223">
                  <c:v>-1.5162614000212202</c:v>
                </c:pt>
                <c:pt idx="224">
                  <c:v>-1.516793959483614</c:v>
                </c:pt>
                <c:pt idx="225">
                  <c:v>-1.5169245486865996</c:v>
                </c:pt>
                <c:pt idx="226">
                  <c:v>-1.5171503768051395</c:v>
                </c:pt>
                <c:pt idx="227">
                  <c:v>-1.5175947977741648</c:v>
                </c:pt>
                <c:pt idx="228">
                  <c:v>-1.5190363887757592</c:v>
                </c:pt>
                <c:pt idx="229">
                  <c:v>-1.5208937792405348</c:v>
                </c:pt>
                <c:pt idx="230">
                  <c:v>-1.520964475803452</c:v>
                </c:pt>
                <c:pt idx="231">
                  <c:v>-1.522318003456921</c:v>
                </c:pt>
                <c:pt idx="232">
                  <c:v>-1.5229989697412034</c:v>
                </c:pt>
                <c:pt idx="233">
                  <c:v>-1.5248395837045241</c:v>
                </c:pt>
                <c:pt idx="234">
                  <c:v>-1.5350347737997274</c:v>
                </c:pt>
                <c:pt idx="235">
                  <c:v>-1.5358654066200776</c:v>
                </c:pt>
                <c:pt idx="236">
                  <c:v>-1.5365584425715311</c:v>
                </c:pt>
                <c:pt idx="237">
                  <c:v>-1.5365686135215872</c:v>
                </c:pt>
                <c:pt idx="238">
                  <c:v>-1.537312898877399</c:v>
                </c:pt>
                <c:pt idx="239">
                  <c:v>-1.5374756435078036</c:v>
                </c:pt>
                <c:pt idx="240">
                  <c:v>-1.538573733806857</c:v>
                </c:pt>
                <c:pt idx="241">
                  <c:v>-1.5400249624101305</c:v>
                </c:pt>
                <c:pt idx="242">
                  <c:v>-1.5419850932019834</c:v>
                </c:pt>
                <c:pt idx="243">
                  <c:v>-1.5425704756873821</c:v>
                </c:pt>
                <c:pt idx="244">
                  <c:v>-1.5455786353755145</c:v>
                </c:pt>
                <c:pt idx="245">
                  <c:v>-1.5455936180219867</c:v>
                </c:pt>
                <c:pt idx="246">
                  <c:v>-1.5481560582633258</c:v>
                </c:pt>
                <c:pt idx="247">
                  <c:v>-1.5501437258297892</c:v>
                </c:pt>
                <c:pt idx="248">
                  <c:v>-1.5511429808428763</c:v>
                </c:pt>
                <c:pt idx="249">
                  <c:v>-1.5511961325548198</c:v>
                </c:pt>
                <c:pt idx="250">
                  <c:v>-1.5514827499170734</c:v>
                </c:pt>
                <c:pt idx="251">
                  <c:v>-1.5526682161121934</c:v>
                </c:pt>
                <c:pt idx="252">
                  <c:v>-1.5532235982797939</c:v>
                </c:pt>
                <c:pt idx="253">
                  <c:v>-1.5544800914493251</c:v>
                </c:pt>
                <c:pt idx="254">
                  <c:v>-1.5563025007672884</c:v>
                </c:pt>
                <c:pt idx="255">
                  <c:v>-1.5565995977756362</c:v>
                </c:pt>
                <c:pt idx="256">
                  <c:v>-1.5569353463523772</c:v>
                </c:pt>
                <c:pt idx="257">
                  <c:v>-1.5570559566530342</c:v>
                </c:pt>
                <c:pt idx="258">
                  <c:v>-1.5600410703266898</c:v>
                </c:pt>
                <c:pt idx="259">
                  <c:v>-1.5628163489047175</c:v>
                </c:pt>
                <c:pt idx="260">
                  <c:v>-1.5665216659489738</c:v>
                </c:pt>
                <c:pt idx="261">
                  <c:v>-1.5683851673772238</c:v>
                </c:pt>
                <c:pt idx="262">
                  <c:v>-1.5688459795223788</c:v>
                </c:pt>
                <c:pt idx="263">
                  <c:v>-1.5706558599472338</c:v>
                </c:pt>
                <c:pt idx="264">
                  <c:v>-1.5743366047676417</c:v>
                </c:pt>
                <c:pt idx="265">
                  <c:v>-1.575414376059403</c:v>
                </c:pt>
                <c:pt idx="266">
                  <c:v>-1.5768841874772574</c:v>
                </c:pt>
                <c:pt idx="267">
                  <c:v>-1.5797835966168103</c:v>
                </c:pt>
                <c:pt idx="268">
                  <c:v>-1.5800396709246423</c:v>
                </c:pt>
                <c:pt idx="269">
                  <c:v>-1.5803407416347275</c:v>
                </c:pt>
                <c:pt idx="270">
                  <c:v>-1.5814455361300439</c:v>
                </c:pt>
                <c:pt idx="271">
                  <c:v>-1.5843390908098718</c:v>
                </c:pt>
                <c:pt idx="272">
                  <c:v>-1.585026652029182</c:v>
                </c:pt>
                <c:pt idx="273">
                  <c:v>-1.5874657797359544</c:v>
                </c:pt>
                <c:pt idx="274">
                  <c:v>-1.5923988461155649</c:v>
                </c:pt>
                <c:pt idx="275">
                  <c:v>-1.5944917549150159</c:v>
                </c:pt>
                <c:pt idx="276">
                  <c:v>-1.594931903123419</c:v>
                </c:pt>
                <c:pt idx="277">
                  <c:v>-1.5964023212190857</c:v>
                </c:pt>
                <c:pt idx="278">
                  <c:v>-1.597056784697062</c:v>
                </c:pt>
                <c:pt idx="279">
                  <c:v>-1.5976951859255133</c:v>
                </c:pt>
                <c:pt idx="280">
                  <c:v>-1.5976983461714271</c:v>
                </c:pt>
                <c:pt idx="281">
                  <c:v>-1.5980011348510959</c:v>
                </c:pt>
                <c:pt idx="282">
                  <c:v>-1.5987326897923995</c:v>
                </c:pt>
                <c:pt idx="283">
                  <c:v>-1.6026681491256212</c:v>
                </c:pt>
                <c:pt idx="284">
                  <c:v>-1.6043002978033292</c:v>
                </c:pt>
                <c:pt idx="285">
                  <c:v>-1.6051844255371122</c:v>
                </c:pt>
                <c:pt idx="286">
                  <c:v>-1.6062750787033004</c:v>
                </c:pt>
                <c:pt idx="287">
                  <c:v>-1.6068350979694843</c:v>
                </c:pt>
                <c:pt idx="288">
                  <c:v>-1.6078895349886875</c:v>
                </c:pt>
                <c:pt idx="289">
                  <c:v>-1.6084561965127591</c:v>
                </c:pt>
                <c:pt idx="290">
                  <c:v>-1.6117915778926815</c:v>
                </c:pt>
                <c:pt idx="291">
                  <c:v>-1.614597197483205</c:v>
                </c:pt>
                <c:pt idx="292">
                  <c:v>-1.6154883892522665</c:v>
                </c:pt>
                <c:pt idx="293">
                  <c:v>-1.6166689450865803</c:v>
                </c:pt>
                <c:pt idx="294">
                  <c:v>-1.6181826782354731</c:v>
                </c:pt>
                <c:pt idx="295">
                  <c:v>-1.6197887582883939</c:v>
                </c:pt>
                <c:pt idx="296">
                  <c:v>-1.6204654060708605</c:v>
                </c:pt>
                <c:pt idx="297">
                  <c:v>-1.6225440939645772</c:v>
                </c:pt>
                <c:pt idx="298">
                  <c:v>-1.6229235266000719</c:v>
                </c:pt>
                <c:pt idx="299">
                  <c:v>-1.6232492903979006</c:v>
                </c:pt>
                <c:pt idx="300">
                  <c:v>-1.6260340297853</c:v>
                </c:pt>
                <c:pt idx="301">
                  <c:v>-1.6261499005679017</c:v>
                </c:pt>
                <c:pt idx="302">
                  <c:v>-1.628228229037598</c:v>
                </c:pt>
                <c:pt idx="303">
                  <c:v>-1.6289625610054055</c:v>
                </c:pt>
                <c:pt idx="304">
                  <c:v>-1.6290447142108713</c:v>
                </c:pt>
                <c:pt idx="305">
                  <c:v>-1.6309961086328912</c:v>
                </c:pt>
                <c:pt idx="306">
                  <c:v>-1.6336835706395259</c:v>
                </c:pt>
                <c:pt idx="307">
                  <c:v>-1.6338518257518149</c:v>
                </c:pt>
                <c:pt idx="308">
                  <c:v>-1.6348851326858138</c:v>
                </c:pt>
                <c:pt idx="309">
                  <c:v>-1.6357711946608362</c:v>
                </c:pt>
                <c:pt idx="310">
                  <c:v>-1.6364775561316574</c:v>
                </c:pt>
                <c:pt idx="311">
                  <c:v>-1.6371570745070503</c:v>
                </c:pt>
                <c:pt idx="312">
                  <c:v>-1.6377288256125542</c:v>
                </c:pt>
                <c:pt idx="313">
                  <c:v>-1.6394123282467685</c:v>
                </c:pt>
                <c:pt idx="314">
                  <c:v>-1.6424124496849104</c:v>
                </c:pt>
                <c:pt idx="315">
                  <c:v>-1.6430361539933478</c:v>
                </c:pt>
                <c:pt idx="316">
                  <c:v>-1.6451178876249533</c:v>
                </c:pt>
                <c:pt idx="317">
                  <c:v>-1.6454369666011135</c:v>
                </c:pt>
                <c:pt idx="318">
                  <c:v>-1.6468723357443253</c:v>
                </c:pt>
                <c:pt idx="319">
                  <c:v>-1.6483600109809324</c:v>
                </c:pt>
                <c:pt idx="320">
                  <c:v>-1.6488347043229734</c:v>
                </c:pt>
                <c:pt idx="321">
                  <c:v>-1.6493925507833582</c:v>
                </c:pt>
                <c:pt idx="322">
                  <c:v>-1.6496524557114072</c:v>
                </c:pt>
                <c:pt idx="323">
                  <c:v>-1.6543612593054555</c:v>
                </c:pt>
                <c:pt idx="324">
                  <c:v>-1.6547336868958773</c:v>
                </c:pt>
                <c:pt idx="325">
                  <c:v>-1.657176204538314</c:v>
                </c:pt>
                <c:pt idx="326">
                  <c:v>-1.6573790885157016</c:v>
                </c:pt>
                <c:pt idx="327">
                  <c:v>-1.6577613880689412</c:v>
                </c:pt>
                <c:pt idx="328">
                  <c:v>-1.6595284269692006</c:v>
                </c:pt>
                <c:pt idx="329">
                  <c:v>-1.6637977891943576</c:v>
                </c:pt>
                <c:pt idx="330">
                  <c:v>-1.6642912850896878</c:v>
                </c:pt>
                <c:pt idx="331">
                  <c:v>-1.6668287699648958</c:v>
                </c:pt>
                <c:pt idx="332">
                  <c:v>-1.6674529528899544</c:v>
                </c:pt>
                <c:pt idx="333">
                  <c:v>-1.6677387669719408</c:v>
                </c:pt>
                <c:pt idx="334">
                  <c:v>-1.6686521100675678</c:v>
                </c:pt>
                <c:pt idx="335">
                  <c:v>-1.6708165223537244</c:v>
                </c:pt>
                <c:pt idx="336">
                  <c:v>-1.6735994950817126</c:v>
                </c:pt>
                <c:pt idx="337">
                  <c:v>-1.6759436650301205</c:v>
                </c:pt>
                <c:pt idx="338">
                  <c:v>-1.6766837093460751</c:v>
                </c:pt>
                <c:pt idx="339">
                  <c:v>-1.6785183790401159</c:v>
                </c:pt>
                <c:pt idx="340">
                  <c:v>-1.6800645009929136</c:v>
                </c:pt>
                <c:pt idx="341">
                  <c:v>-1.6802564981981434</c:v>
                </c:pt>
                <c:pt idx="342">
                  <c:v>-1.682344553255207</c:v>
                </c:pt>
                <c:pt idx="343">
                  <c:v>-1.6835198909736382</c:v>
                </c:pt>
                <c:pt idx="344">
                  <c:v>-1.6851092989049108</c:v>
                </c:pt>
                <c:pt idx="345">
                  <c:v>-1.6856141816538341</c:v>
                </c:pt>
                <c:pt idx="346">
                  <c:v>-1.6862088110661995</c:v>
                </c:pt>
                <c:pt idx="347">
                  <c:v>-1.686505477367946</c:v>
                </c:pt>
                <c:pt idx="348">
                  <c:v>-1.686918370267279</c:v>
                </c:pt>
                <c:pt idx="349">
                  <c:v>-1.686918370267279</c:v>
                </c:pt>
                <c:pt idx="350">
                  <c:v>-1.6878539994305579</c:v>
                </c:pt>
                <c:pt idx="351">
                  <c:v>-1.687974620034556</c:v>
                </c:pt>
                <c:pt idx="352">
                  <c:v>-1.6896770755683881</c:v>
                </c:pt>
                <c:pt idx="353">
                  <c:v>-1.6897690327550527</c:v>
                </c:pt>
                <c:pt idx="354">
                  <c:v>-1.6953658800671949</c:v>
                </c:pt>
                <c:pt idx="355">
                  <c:v>-1.6962598895701984</c:v>
                </c:pt>
                <c:pt idx="356">
                  <c:v>-1.6990793996403648</c:v>
                </c:pt>
                <c:pt idx="357">
                  <c:v>-1.699960834033138</c:v>
                </c:pt>
                <c:pt idx="358">
                  <c:v>-1.7024305364455263</c:v>
                </c:pt>
                <c:pt idx="359">
                  <c:v>-1.7038553197066886</c:v>
                </c:pt>
                <c:pt idx="360">
                  <c:v>-1.7044214007712088</c:v>
                </c:pt>
                <c:pt idx="361">
                  <c:v>-1.7049873668681939</c:v>
                </c:pt>
                <c:pt idx="362">
                  <c:v>-1.7104954030474253</c:v>
                </c:pt>
                <c:pt idx="363">
                  <c:v>-1.7112044607530315</c:v>
                </c:pt>
                <c:pt idx="364">
                  <c:v>-1.7115072104912623</c:v>
                </c:pt>
                <c:pt idx="365">
                  <c:v>-1.7120662690606792</c:v>
                </c:pt>
                <c:pt idx="366">
                  <c:v>-1.7135695638746009</c:v>
                </c:pt>
                <c:pt idx="367">
                  <c:v>-1.714033750771895</c:v>
                </c:pt>
                <c:pt idx="368">
                  <c:v>-1.7192504743554642</c:v>
                </c:pt>
                <c:pt idx="369">
                  <c:v>-1.7209578917600385</c:v>
                </c:pt>
                <c:pt idx="370">
                  <c:v>-1.7210543074179216</c:v>
                </c:pt>
                <c:pt idx="371">
                  <c:v>-1.7213040347888073</c:v>
                </c:pt>
                <c:pt idx="372">
                  <c:v>-1.7222238290754848</c:v>
                </c:pt>
                <c:pt idx="373">
                  <c:v>-1.7228484419167398</c:v>
                </c:pt>
                <c:pt idx="374">
                  <c:v>-1.7231036840527387</c:v>
                </c:pt>
                <c:pt idx="375">
                  <c:v>-1.7257709185337688</c:v>
                </c:pt>
                <c:pt idx="376">
                  <c:v>-1.7259456959432014</c:v>
                </c:pt>
                <c:pt idx="377">
                  <c:v>-1.7280250513734361</c:v>
                </c:pt>
                <c:pt idx="378">
                  <c:v>-1.7285918812676433</c:v>
                </c:pt>
                <c:pt idx="379">
                  <c:v>-1.7292580459701121</c:v>
                </c:pt>
                <c:pt idx="380">
                  <c:v>-1.7299742856995555</c:v>
                </c:pt>
                <c:pt idx="381">
                  <c:v>-1.7321918093511122</c:v>
                </c:pt>
                <c:pt idx="382">
                  <c:v>-1.7323937598229688</c:v>
                </c:pt>
                <c:pt idx="383">
                  <c:v>-1.7329506008592335</c:v>
                </c:pt>
                <c:pt idx="384">
                  <c:v>-1.7343766842441273</c:v>
                </c:pt>
                <c:pt idx="385">
                  <c:v>-1.7344117265292298</c:v>
                </c:pt>
                <c:pt idx="386">
                  <c:v>-1.7348002230876989</c:v>
                </c:pt>
                <c:pt idx="387">
                  <c:v>-1.735292072629977</c:v>
                </c:pt>
                <c:pt idx="388">
                  <c:v>-1.7377627251753505</c:v>
                </c:pt>
                <c:pt idx="389">
                  <c:v>-1.738068408199559</c:v>
                </c:pt>
                <c:pt idx="390">
                  <c:v>-1.7383406962352947</c:v>
                </c:pt>
                <c:pt idx="391">
                  <c:v>-1.7407058696637445</c:v>
                </c:pt>
                <c:pt idx="392">
                  <c:v>-1.7415049767625803</c:v>
                </c:pt>
                <c:pt idx="393">
                  <c:v>-1.7423507916775465</c:v>
                </c:pt>
                <c:pt idx="394">
                  <c:v>-1.7427528104621204</c:v>
                </c:pt>
                <c:pt idx="395">
                  <c:v>-1.7442458412521389</c:v>
                </c:pt>
                <c:pt idx="396">
                  <c:v>-1.7444570261338719</c:v>
                </c:pt>
                <c:pt idx="397">
                  <c:v>-1.7448103083558575</c:v>
                </c:pt>
                <c:pt idx="398">
                  <c:v>-1.7451509902807201</c:v>
                </c:pt>
                <c:pt idx="399">
                  <c:v>-1.7456611092337053</c:v>
                </c:pt>
                <c:pt idx="400">
                  <c:v>-1.745839517407082</c:v>
                </c:pt>
                <c:pt idx="401">
                  <c:v>-1.7460916698452864</c:v>
                </c:pt>
                <c:pt idx="402">
                  <c:v>-1.7490256251094256</c:v>
                </c:pt>
                <c:pt idx="403">
                  <c:v>-1.7498764972657068</c:v>
                </c:pt>
                <c:pt idx="404">
                  <c:v>-1.7508771655169819</c:v>
                </c:pt>
                <c:pt idx="405">
                  <c:v>-1.7520484478194407</c:v>
                </c:pt>
                <c:pt idx="406">
                  <c:v>-1.7539481276506452</c:v>
                </c:pt>
                <c:pt idx="407">
                  <c:v>-1.7543990482436085</c:v>
                </c:pt>
                <c:pt idx="408">
                  <c:v>-1.7544258360455525</c:v>
                </c:pt>
                <c:pt idx="409">
                  <c:v>-1.7545496373900706</c:v>
                </c:pt>
                <c:pt idx="410">
                  <c:v>-1.7547755018922873</c:v>
                </c:pt>
                <c:pt idx="411">
                  <c:v>-1.7561477125340161</c:v>
                </c:pt>
                <c:pt idx="412">
                  <c:v>-1.7567622506702001</c:v>
                </c:pt>
                <c:pt idx="413">
                  <c:v>-1.7594287615666631</c:v>
                </c:pt>
                <c:pt idx="414">
                  <c:v>-1.7614455568807934</c:v>
                </c:pt>
                <c:pt idx="415">
                  <c:v>-1.7620544919465047</c:v>
                </c:pt>
                <c:pt idx="416">
                  <c:v>-1.7623129214663005</c:v>
                </c:pt>
                <c:pt idx="417">
                  <c:v>-1.7627419655064207</c:v>
                </c:pt>
                <c:pt idx="418">
                  <c:v>-1.7628340490978094</c:v>
                </c:pt>
                <c:pt idx="419">
                  <c:v>-1.7630947769784644</c:v>
                </c:pt>
                <c:pt idx="420">
                  <c:v>-1.7632383867134285</c:v>
                </c:pt>
                <c:pt idx="421">
                  <c:v>-1.7654144289807114</c:v>
                </c:pt>
                <c:pt idx="422">
                  <c:v>-1.7659167939666331</c:v>
                </c:pt>
                <c:pt idx="423">
                  <c:v>-1.767146578446636</c:v>
                </c:pt>
                <c:pt idx="424">
                  <c:v>-1.7674931822015871</c:v>
                </c:pt>
                <c:pt idx="425">
                  <c:v>-1.7704188001529544</c:v>
                </c:pt>
                <c:pt idx="426">
                  <c:v>-1.7720186204960764</c:v>
                </c:pt>
                <c:pt idx="427">
                  <c:v>-1.7728454168690817</c:v>
                </c:pt>
                <c:pt idx="428">
                  <c:v>-1.7734900889424081</c:v>
                </c:pt>
                <c:pt idx="429">
                  <c:v>-1.7743079113018838</c:v>
                </c:pt>
                <c:pt idx="430">
                  <c:v>-1.7777273198967494</c:v>
                </c:pt>
                <c:pt idx="431">
                  <c:v>-1.7781113336641359</c:v>
                </c:pt>
                <c:pt idx="432">
                  <c:v>-1.7826732294436802</c:v>
                </c:pt>
                <c:pt idx="433">
                  <c:v>-1.7837584548547165</c:v>
                </c:pt>
                <c:pt idx="434">
                  <c:v>-1.7859765878956007</c:v>
                </c:pt>
                <c:pt idx="435">
                  <c:v>-1.7870391239567323</c:v>
                </c:pt>
                <c:pt idx="436">
                  <c:v>-1.7876458339579351</c:v>
                </c:pt>
                <c:pt idx="437">
                  <c:v>-1.7882560968575694</c:v>
                </c:pt>
                <c:pt idx="438">
                  <c:v>-1.7908137940525706</c:v>
                </c:pt>
                <c:pt idx="439">
                  <c:v>-1.7924738544813823</c:v>
                </c:pt>
                <c:pt idx="440">
                  <c:v>-1.7929099680169585</c:v>
                </c:pt>
                <c:pt idx="441">
                  <c:v>-1.7938669843370727</c:v>
                </c:pt>
                <c:pt idx="442">
                  <c:v>-1.7942380702771001</c:v>
                </c:pt>
                <c:pt idx="443">
                  <c:v>-1.7952093129867031</c:v>
                </c:pt>
                <c:pt idx="444">
                  <c:v>-1.796540348791474</c:v>
                </c:pt>
                <c:pt idx="445">
                  <c:v>-1.797244254959742</c:v>
                </c:pt>
                <c:pt idx="446">
                  <c:v>-1.7980243909941354</c:v>
                </c:pt>
                <c:pt idx="447">
                  <c:v>-1.798122331314266</c:v>
                </c:pt>
                <c:pt idx="448">
                  <c:v>-1.8002491887590035</c:v>
                </c:pt>
                <c:pt idx="449">
                  <c:v>-1.8029570323027622</c:v>
                </c:pt>
                <c:pt idx="450">
                  <c:v>-1.8038286097501779</c:v>
                </c:pt>
                <c:pt idx="451">
                  <c:v>-1.8040869844780445</c:v>
                </c:pt>
                <c:pt idx="452">
                  <c:v>-1.804617132633179</c:v>
                </c:pt>
                <c:pt idx="453">
                  <c:v>-1.8057686373138235</c:v>
                </c:pt>
                <c:pt idx="454">
                  <c:v>-1.8057980890326382</c:v>
                </c:pt>
                <c:pt idx="455">
                  <c:v>-1.8073135106507923</c:v>
                </c:pt>
                <c:pt idx="456">
                  <c:v>-1.8086058231908659</c:v>
                </c:pt>
                <c:pt idx="457">
                  <c:v>-1.8091003867427395</c:v>
                </c:pt>
                <c:pt idx="458">
                  <c:v>-1.8109282274839371</c:v>
                </c:pt>
                <c:pt idx="459">
                  <c:v>-1.8111581272108908</c:v>
                </c:pt>
                <c:pt idx="460">
                  <c:v>-1.8115636523936494</c:v>
                </c:pt>
                <c:pt idx="461">
                  <c:v>-1.8123177622535775</c:v>
                </c:pt>
                <c:pt idx="462">
                  <c:v>-1.8124075455627413</c:v>
                </c:pt>
                <c:pt idx="463">
                  <c:v>-1.8128707539523328</c:v>
                </c:pt>
                <c:pt idx="464">
                  <c:v>-1.8136551065787665</c:v>
                </c:pt>
                <c:pt idx="465">
                  <c:v>-1.8157062568270264</c:v>
                </c:pt>
                <c:pt idx="466">
                  <c:v>-1.8157452740493805</c:v>
                </c:pt>
                <c:pt idx="467">
                  <c:v>-1.8159398112730456</c:v>
                </c:pt>
                <c:pt idx="468">
                  <c:v>-1.8162412999917854</c:v>
                </c:pt>
                <c:pt idx="469">
                  <c:v>-1.8162726121844803</c:v>
                </c:pt>
                <c:pt idx="470">
                  <c:v>-1.8185614539143449</c:v>
                </c:pt>
                <c:pt idx="471">
                  <c:v>-1.8190549557829245</c:v>
                </c:pt>
                <c:pt idx="472">
                  <c:v>-1.820942704585254</c:v>
                </c:pt>
                <c:pt idx="473">
                  <c:v>-1.8214892668209077</c:v>
                </c:pt>
                <c:pt idx="474">
                  <c:v>-1.8225380356699268</c:v>
                </c:pt>
                <c:pt idx="475">
                  <c:v>-1.8229635948000085</c:v>
                </c:pt>
                <c:pt idx="476">
                  <c:v>-1.8237663396879</c:v>
                </c:pt>
                <c:pt idx="477">
                  <c:v>-1.8239087409443189</c:v>
                </c:pt>
                <c:pt idx="478">
                  <c:v>-1.825138434163585</c:v>
                </c:pt>
                <c:pt idx="479">
                  <c:v>-1.8264559299582011</c:v>
                </c:pt>
                <c:pt idx="480">
                  <c:v>-1.8273176074992079</c:v>
                </c:pt>
                <c:pt idx="481">
                  <c:v>-1.8283688004959535</c:v>
                </c:pt>
                <c:pt idx="482">
                  <c:v>-1.8285445293699207</c:v>
                </c:pt>
                <c:pt idx="483">
                  <c:v>-1.82877673516829</c:v>
                </c:pt>
                <c:pt idx="484">
                  <c:v>-1.8316390186108882</c:v>
                </c:pt>
                <c:pt idx="485">
                  <c:v>-1.8318484274540641</c:v>
                </c:pt>
                <c:pt idx="486">
                  <c:v>-1.8336264108592364</c:v>
                </c:pt>
                <c:pt idx="487">
                  <c:v>-1.833984417866267</c:v>
                </c:pt>
                <c:pt idx="488">
                  <c:v>-1.8350561017201183</c:v>
                </c:pt>
                <c:pt idx="489">
                  <c:v>-1.836577274840651</c:v>
                </c:pt>
                <c:pt idx="490">
                  <c:v>-1.8383566171727135</c:v>
                </c:pt>
                <c:pt idx="491">
                  <c:v>-1.8398195178798862</c:v>
                </c:pt>
                <c:pt idx="492">
                  <c:v>-1.843968534873289</c:v>
                </c:pt>
                <c:pt idx="493">
                  <c:v>-1.8446958401013744</c:v>
                </c:pt>
                <c:pt idx="494">
                  <c:v>-1.8450980400142594</c:v>
                </c:pt>
                <c:pt idx="495">
                  <c:v>-1.8457643077032602</c:v>
                </c:pt>
                <c:pt idx="496">
                  <c:v>-1.8472778380021484</c:v>
                </c:pt>
                <c:pt idx="497">
                  <c:v>-1.8474953549245849</c:v>
                </c:pt>
                <c:pt idx="498">
                  <c:v>-1.8481691590638718</c:v>
                </c:pt>
                <c:pt idx="499">
                  <c:v>-1.849703538973259</c:v>
                </c:pt>
                <c:pt idx="500">
                  <c:v>-1.8498882336670825</c:v>
                </c:pt>
                <c:pt idx="501">
                  <c:v>-1.8501709202157199</c:v>
                </c:pt>
                <c:pt idx="502">
                  <c:v>-1.8522921354355733</c:v>
                </c:pt>
                <c:pt idx="503">
                  <c:v>-1.8592456910755499</c:v>
                </c:pt>
                <c:pt idx="504">
                  <c:v>-1.8595333985931293</c:v>
                </c:pt>
                <c:pt idx="505">
                  <c:v>-1.85969399381961</c:v>
                </c:pt>
                <c:pt idx="506">
                  <c:v>-1.8614979848419373</c:v>
                </c:pt>
                <c:pt idx="507">
                  <c:v>-1.8620107587090411</c:v>
                </c:pt>
                <c:pt idx="508">
                  <c:v>-1.8624721360836805</c:v>
                </c:pt>
                <c:pt idx="509">
                  <c:v>-1.8650879611280329</c:v>
                </c:pt>
                <c:pt idx="510">
                  <c:v>-1.8662873390841965</c:v>
                </c:pt>
                <c:pt idx="511">
                  <c:v>-1.8671685591672054</c:v>
                </c:pt>
                <c:pt idx="512">
                  <c:v>-1.8672032504575637</c:v>
                </c:pt>
                <c:pt idx="513">
                  <c:v>-1.8675003902024838</c:v>
                </c:pt>
                <c:pt idx="514">
                  <c:v>-1.8683278807327337</c:v>
                </c:pt>
                <c:pt idx="515">
                  <c:v>-1.8689143689810868</c:v>
                </c:pt>
                <c:pt idx="516">
                  <c:v>-1.8690040663477152</c:v>
                </c:pt>
                <c:pt idx="517">
                  <c:v>-1.8690222988718141</c:v>
                </c:pt>
                <c:pt idx="518">
                  <c:v>-1.8698260571978667</c:v>
                </c:pt>
                <c:pt idx="519">
                  <c:v>-1.873218687518307</c:v>
                </c:pt>
                <c:pt idx="520">
                  <c:v>-1.8773203458123207</c:v>
                </c:pt>
                <c:pt idx="521">
                  <c:v>-1.8779154616312563</c:v>
                </c:pt>
                <c:pt idx="522">
                  <c:v>-1.8797352455806171</c:v>
                </c:pt>
                <c:pt idx="523">
                  <c:v>-1.8806454891310644</c:v>
                </c:pt>
                <c:pt idx="524">
                  <c:v>-1.8816439835125627</c:v>
                </c:pt>
                <c:pt idx="525">
                  <c:v>-1.8817710809066344</c:v>
                </c:pt>
                <c:pt idx="526">
                  <c:v>-1.8826056001596359</c:v>
                </c:pt>
                <c:pt idx="527">
                  <c:v>-1.8849637350753494</c:v>
                </c:pt>
                <c:pt idx="528">
                  <c:v>-1.8854818157096329</c:v>
                </c:pt>
                <c:pt idx="529">
                  <c:v>-1.8857247337727534</c:v>
                </c:pt>
                <c:pt idx="530">
                  <c:v>-1.8860670002391884</c:v>
                </c:pt>
                <c:pt idx="531">
                  <c:v>-1.8870016068832896</c:v>
                </c:pt>
                <c:pt idx="532">
                  <c:v>-1.8886465590996726</c:v>
                </c:pt>
                <c:pt idx="533">
                  <c:v>-1.888760182845088</c:v>
                </c:pt>
                <c:pt idx="534">
                  <c:v>-1.8901250098275786</c:v>
                </c:pt>
                <c:pt idx="535">
                  <c:v>-1.8905826336297451</c:v>
                </c:pt>
                <c:pt idx="536">
                  <c:v>-1.8916323856850124</c:v>
                </c:pt>
                <c:pt idx="537">
                  <c:v>-1.8923757339623708</c:v>
                </c:pt>
                <c:pt idx="538">
                  <c:v>-1.8926419177999754</c:v>
                </c:pt>
                <c:pt idx="539">
                  <c:v>-1.8928048145934875</c:v>
                </c:pt>
                <c:pt idx="540">
                  <c:v>-1.89500011252338</c:v>
                </c:pt>
                <c:pt idx="541">
                  <c:v>-1.8976270912904436</c:v>
                </c:pt>
                <c:pt idx="542">
                  <c:v>-1.8979643457756705</c:v>
                </c:pt>
                <c:pt idx="543">
                  <c:v>-1.9007232537128387</c:v>
                </c:pt>
                <c:pt idx="544">
                  <c:v>-1.9015361589233224</c:v>
                </c:pt>
                <c:pt idx="545">
                  <c:v>-1.9016153014259387</c:v>
                </c:pt>
                <c:pt idx="546">
                  <c:v>-1.9024464287384868</c:v>
                </c:pt>
                <c:pt idx="547">
                  <c:v>-1.9026214081132897</c:v>
                </c:pt>
                <c:pt idx="548">
                  <c:v>-1.9056371760058242</c:v>
                </c:pt>
                <c:pt idx="549">
                  <c:v>-1.9062347833682394</c:v>
                </c:pt>
                <c:pt idx="550">
                  <c:v>-1.9063471757828685</c:v>
                </c:pt>
                <c:pt idx="551">
                  <c:v>-1.9064833730104753</c:v>
                </c:pt>
                <c:pt idx="552">
                  <c:v>-1.9099233147582273</c:v>
                </c:pt>
                <c:pt idx="553">
                  <c:v>-1.9102685716190675</c:v>
                </c:pt>
                <c:pt idx="554">
                  <c:v>-1.9105485907702908</c:v>
                </c:pt>
                <c:pt idx="555">
                  <c:v>-1.9128498242811005</c:v>
                </c:pt>
                <c:pt idx="556">
                  <c:v>-1.9130005428110877</c:v>
                </c:pt>
                <c:pt idx="557">
                  <c:v>-1.9144944817589911</c:v>
                </c:pt>
                <c:pt idx="558">
                  <c:v>-1.9146252013540128</c:v>
                </c:pt>
                <c:pt idx="559">
                  <c:v>-1.9165569298528364</c:v>
                </c:pt>
                <c:pt idx="560">
                  <c:v>-1.9175443846636644</c:v>
                </c:pt>
                <c:pt idx="561">
                  <c:v>-1.9178924874004815</c:v>
                </c:pt>
                <c:pt idx="562">
                  <c:v>-1.9191327141731893</c:v>
                </c:pt>
                <c:pt idx="563">
                  <c:v>-1.9194340341572727</c:v>
                </c:pt>
                <c:pt idx="564">
                  <c:v>-1.9209549067565894</c:v>
                </c:pt>
                <c:pt idx="565">
                  <c:v>-1.9209951102655283</c:v>
                </c:pt>
                <c:pt idx="566">
                  <c:v>-1.922206223258262</c:v>
                </c:pt>
                <c:pt idx="567">
                  <c:v>-1.9229722113048175</c:v>
                </c:pt>
                <c:pt idx="568">
                  <c:v>-1.9230244614908423</c:v>
                </c:pt>
                <c:pt idx="569">
                  <c:v>-1.9233237422618734</c:v>
                </c:pt>
                <c:pt idx="570">
                  <c:v>-1.9242792860618818</c:v>
                </c:pt>
                <c:pt idx="571">
                  <c:v>-1.9259643866907552</c:v>
                </c:pt>
                <c:pt idx="572">
                  <c:v>-1.9294189257142942</c:v>
                </c:pt>
                <c:pt idx="573">
                  <c:v>-1.93024223303556</c:v>
                </c:pt>
                <c:pt idx="574">
                  <c:v>-1.9304199439787768</c:v>
                </c:pt>
                <c:pt idx="575">
                  <c:v>-1.930922280025074</c:v>
                </c:pt>
                <c:pt idx="576">
                  <c:v>-1.9314938691509023</c:v>
                </c:pt>
                <c:pt idx="577">
                  <c:v>-1.9315176949858031</c:v>
                </c:pt>
                <c:pt idx="578">
                  <c:v>-1.9323481668974871</c:v>
                </c:pt>
                <c:pt idx="579">
                  <c:v>-1.932356667346135</c:v>
                </c:pt>
                <c:pt idx="580">
                  <c:v>-1.9326807469194158</c:v>
                </c:pt>
                <c:pt idx="581">
                  <c:v>-1.934498451243571</c:v>
                </c:pt>
                <c:pt idx="582">
                  <c:v>-1.934498451243571</c:v>
                </c:pt>
                <c:pt idx="583">
                  <c:v>-1.9367644081770077</c:v>
                </c:pt>
                <c:pt idx="584">
                  <c:v>-1.9414611725765245</c:v>
                </c:pt>
                <c:pt idx="585">
                  <c:v>-1.9419423431794733</c:v>
                </c:pt>
                <c:pt idx="586">
                  <c:v>-1.9422455238102816</c:v>
                </c:pt>
                <c:pt idx="587">
                  <c:v>-1.9429017034412799</c:v>
                </c:pt>
                <c:pt idx="588">
                  <c:v>-1.9441435778216289</c:v>
                </c:pt>
                <c:pt idx="589">
                  <c:v>-1.9441975148963897</c:v>
                </c:pt>
                <c:pt idx="590">
                  <c:v>-1.946813803737151</c:v>
                </c:pt>
                <c:pt idx="591">
                  <c:v>-1.9472936494839994</c:v>
                </c:pt>
                <c:pt idx="592">
                  <c:v>-1.9479758885916463</c:v>
                </c:pt>
                <c:pt idx="593">
                  <c:v>-1.9484129657786033</c:v>
                </c:pt>
                <c:pt idx="594">
                  <c:v>-1.9500539987438901</c:v>
                </c:pt>
                <c:pt idx="595">
                  <c:v>-1.950312215810893</c:v>
                </c:pt>
                <c:pt idx="596">
                  <c:v>-1.9513301029684658</c:v>
                </c:pt>
                <c:pt idx="597">
                  <c:v>-1.9515024720732967</c:v>
                </c:pt>
                <c:pt idx="598">
                  <c:v>-1.9516341263317971</c:v>
                </c:pt>
                <c:pt idx="599">
                  <c:v>-1.9542425094393254</c:v>
                </c:pt>
                <c:pt idx="600">
                  <c:v>-1.9591078032825988</c:v>
                </c:pt>
                <c:pt idx="601">
                  <c:v>-1.9599196423310181</c:v>
                </c:pt>
                <c:pt idx="602">
                  <c:v>-1.9599302640242477</c:v>
                </c:pt>
                <c:pt idx="603">
                  <c:v>-1.9606293081007276</c:v>
                </c:pt>
                <c:pt idx="604">
                  <c:v>-1.9608062789417149</c:v>
                </c:pt>
                <c:pt idx="605">
                  <c:v>-1.9614716134134378</c:v>
                </c:pt>
                <c:pt idx="606">
                  <c:v>-1.9623679655507769</c:v>
                </c:pt>
                <c:pt idx="607">
                  <c:v>-1.9636499779611591</c:v>
                </c:pt>
                <c:pt idx="608">
                  <c:v>-1.9645424797980517</c:v>
                </c:pt>
                <c:pt idx="609">
                  <c:v>-1.9651018170653851</c:v>
                </c:pt>
                <c:pt idx="610">
                  <c:v>-1.9684829485539355</c:v>
                </c:pt>
                <c:pt idx="611">
                  <c:v>-1.9684829485539355</c:v>
                </c:pt>
                <c:pt idx="612">
                  <c:v>-1.9687543199330682</c:v>
                </c:pt>
                <c:pt idx="613">
                  <c:v>-1.9692668658718282</c:v>
                </c:pt>
                <c:pt idx="614">
                  <c:v>-1.9722870121329703</c:v>
                </c:pt>
                <c:pt idx="615">
                  <c:v>-1.9740133398834965</c:v>
                </c:pt>
                <c:pt idx="616">
                  <c:v>-1.9746199944581981</c:v>
                </c:pt>
                <c:pt idx="617">
                  <c:v>-1.9754766759396949</c:v>
                </c:pt>
                <c:pt idx="618">
                  <c:v>-1.9771565177455066</c:v>
                </c:pt>
                <c:pt idx="619">
                  <c:v>-1.9777214347768908</c:v>
                </c:pt>
                <c:pt idx="620">
                  <c:v>-1.9793872198388811</c:v>
                </c:pt>
                <c:pt idx="621">
                  <c:v>-1.9798047780324013</c:v>
                </c:pt>
                <c:pt idx="622">
                  <c:v>-1.9801536709466567</c:v>
                </c:pt>
                <c:pt idx="623">
                  <c:v>-1.980568724236087</c:v>
                </c:pt>
                <c:pt idx="624">
                  <c:v>-1.981009709869801</c:v>
                </c:pt>
                <c:pt idx="625">
                  <c:v>-1.9814810294421663</c:v>
                </c:pt>
                <c:pt idx="626">
                  <c:v>-1.9822712330395711</c:v>
                </c:pt>
                <c:pt idx="627">
                  <c:v>-1.9825146034476799</c:v>
                </c:pt>
                <c:pt idx="628">
                  <c:v>-1.9834007381805421</c:v>
                </c:pt>
                <c:pt idx="629">
                  <c:v>-1.98443729479608</c:v>
                </c:pt>
                <c:pt idx="630">
                  <c:v>-1.9847217790587195</c:v>
                </c:pt>
                <c:pt idx="631">
                  <c:v>-1.9849832801883922</c:v>
                </c:pt>
                <c:pt idx="632">
                  <c:v>-1.9863406541072612</c:v>
                </c:pt>
                <c:pt idx="633">
                  <c:v>-1.9865926068222115</c:v>
                </c:pt>
                <c:pt idx="634">
                  <c:v>-1.9870350228356324</c:v>
                </c:pt>
                <c:pt idx="635">
                  <c:v>-1.9875115481323633</c:v>
                </c:pt>
                <c:pt idx="636">
                  <c:v>-1.9878529290098357</c:v>
                </c:pt>
                <c:pt idx="637">
                  <c:v>-1.9892302818412644</c:v>
                </c:pt>
                <c:pt idx="638">
                  <c:v>-1.9897533903820273</c:v>
                </c:pt>
                <c:pt idx="639">
                  <c:v>-1.9908320927945891</c:v>
                </c:pt>
                <c:pt idx="640">
                  <c:v>-1.9919423573303805</c:v>
                </c:pt>
                <c:pt idx="641">
                  <c:v>-1.9921203229815627</c:v>
                </c:pt>
                <c:pt idx="642">
                  <c:v>-1.9924372276303246</c:v>
                </c:pt>
                <c:pt idx="643">
                  <c:v>-1.9938531055893844</c:v>
                </c:pt>
                <c:pt idx="644">
                  <c:v>-1.998892105312694</c:v>
                </c:pt>
                <c:pt idx="645">
                  <c:v>-1.9995588679337304</c:v>
                </c:pt>
                <c:pt idx="646">
                  <c:v>-2.001208547185708</c:v>
                </c:pt>
                <c:pt idx="647">
                  <c:v>-2.0013362227023723</c:v>
                </c:pt>
                <c:pt idx="648">
                  <c:v>-2.0043590909637774</c:v>
                </c:pt>
                <c:pt idx="649">
                  <c:v>-2.0045382743057121</c:v>
                </c:pt>
                <c:pt idx="650">
                  <c:v>-2.0046956133996345</c:v>
                </c:pt>
                <c:pt idx="651">
                  <c:v>-2.0053950318867062</c:v>
                </c:pt>
                <c:pt idx="652">
                  <c:v>-2.0056586400780492</c:v>
                </c:pt>
                <c:pt idx="653">
                  <c:v>-2.006067295692155</c:v>
                </c:pt>
                <c:pt idx="654">
                  <c:v>-2.0072959831484734</c:v>
                </c:pt>
                <c:pt idx="655">
                  <c:v>-2.0074434706839885</c:v>
                </c:pt>
                <c:pt idx="656">
                  <c:v>-2.0079839259679466</c:v>
                </c:pt>
                <c:pt idx="657">
                  <c:v>-2.0086001717619175</c:v>
                </c:pt>
                <c:pt idx="658">
                  <c:v>-2.0086001717619175</c:v>
                </c:pt>
                <c:pt idx="659">
                  <c:v>-2.0106916680027309</c:v>
                </c:pt>
                <c:pt idx="660">
                  <c:v>-2.0107238653917729</c:v>
                </c:pt>
                <c:pt idx="661">
                  <c:v>-2.013682206989718</c:v>
                </c:pt>
                <c:pt idx="662">
                  <c:v>-2.0142648012558202</c:v>
                </c:pt>
                <c:pt idx="663">
                  <c:v>-2.0154260649721958</c:v>
                </c:pt>
                <c:pt idx="664">
                  <c:v>-2.0166777973371275</c:v>
                </c:pt>
                <c:pt idx="665">
                  <c:v>-2.0170333392987807</c:v>
                </c:pt>
                <c:pt idx="666">
                  <c:v>-2.0187004986662433</c:v>
                </c:pt>
                <c:pt idx="667">
                  <c:v>-2.0187795357596343</c:v>
                </c:pt>
                <c:pt idx="668">
                  <c:v>-2.0190656054400824</c:v>
                </c:pt>
                <c:pt idx="669">
                  <c:v>-2.0198083933535527</c:v>
                </c:pt>
                <c:pt idx="670">
                  <c:v>-2.0225658278987413</c:v>
                </c:pt>
                <c:pt idx="671">
                  <c:v>-2.0250716811221841</c:v>
                </c:pt>
                <c:pt idx="672">
                  <c:v>-2.0253058652647704</c:v>
                </c:pt>
                <c:pt idx="673">
                  <c:v>-2.0256259047667968</c:v>
                </c:pt>
                <c:pt idx="674">
                  <c:v>-2.0258518043459692</c:v>
                </c:pt>
                <c:pt idx="675">
                  <c:v>-2.0261226480124575</c:v>
                </c:pt>
                <c:pt idx="676">
                  <c:v>-2.0267931765879368</c:v>
                </c:pt>
                <c:pt idx="677">
                  <c:v>-2.0271187647254298</c:v>
                </c:pt>
                <c:pt idx="678">
                  <c:v>-2.0286902537843643</c:v>
                </c:pt>
                <c:pt idx="679">
                  <c:v>-2.0294934618585176</c:v>
                </c:pt>
                <c:pt idx="680">
                  <c:v>-2.0315373062074906</c:v>
                </c:pt>
                <c:pt idx="681">
                  <c:v>-2.0315733730288561</c:v>
                </c:pt>
                <c:pt idx="682">
                  <c:v>-2.0320021683521561</c:v>
                </c:pt>
                <c:pt idx="683">
                  <c:v>-2.0320428497705643</c:v>
                </c:pt>
                <c:pt idx="684">
                  <c:v>-2.03260510400627</c:v>
                </c:pt>
                <c:pt idx="685">
                  <c:v>-2.0329593163534083</c:v>
                </c:pt>
                <c:pt idx="686">
                  <c:v>-2.0334237554869503</c:v>
                </c:pt>
                <c:pt idx="687">
                  <c:v>-2.0360963453482768</c:v>
                </c:pt>
                <c:pt idx="688">
                  <c:v>-2.036134263277007</c:v>
                </c:pt>
                <c:pt idx="689">
                  <c:v>-2.0367190878513908</c:v>
                </c:pt>
                <c:pt idx="690">
                  <c:v>-2.0380338557176683</c:v>
                </c:pt>
                <c:pt idx="691">
                  <c:v>-2.0382229432806582</c:v>
                </c:pt>
                <c:pt idx="692">
                  <c:v>-2.0404412441055904</c:v>
                </c:pt>
                <c:pt idx="693">
                  <c:v>-2.0408407186044157</c:v>
                </c:pt>
                <c:pt idx="694">
                  <c:v>-2.0413926851582249</c:v>
                </c:pt>
                <c:pt idx="695">
                  <c:v>-2.042458439022885</c:v>
                </c:pt>
                <c:pt idx="696">
                  <c:v>-2.0432686901569808</c:v>
                </c:pt>
                <c:pt idx="697">
                  <c:v>-2.0435763984673652</c:v>
                </c:pt>
                <c:pt idx="698">
                  <c:v>-2.0460518277335162</c:v>
                </c:pt>
                <c:pt idx="699">
                  <c:v>-2.046625212091902</c:v>
                </c:pt>
                <c:pt idx="700">
                  <c:v>-2.0469965626762239</c:v>
                </c:pt>
                <c:pt idx="701">
                  <c:v>-2.0481267020955878</c:v>
                </c:pt>
                <c:pt idx="702">
                  <c:v>-2.0491841528912462</c:v>
                </c:pt>
                <c:pt idx="703">
                  <c:v>-2.0496260024859088</c:v>
                </c:pt>
                <c:pt idx="704">
                  <c:v>-2.0502397043644631</c:v>
                </c:pt>
                <c:pt idx="705">
                  <c:v>-2.0506257855945722</c:v>
                </c:pt>
                <c:pt idx="706">
                  <c:v>-2.0511525224473819</c:v>
                </c:pt>
                <c:pt idx="707">
                  <c:v>-2.0513638065585313</c:v>
                </c:pt>
                <c:pt idx="708">
                  <c:v>-2.0523090996473239</c:v>
                </c:pt>
                <c:pt idx="709">
                  <c:v>-2.0526159879490873</c:v>
                </c:pt>
                <c:pt idx="710">
                  <c:v>-2.0548787115535436</c:v>
                </c:pt>
                <c:pt idx="711">
                  <c:v>-2.0555835418375232</c:v>
                </c:pt>
                <c:pt idx="712">
                  <c:v>-2.0569048513364727</c:v>
                </c:pt>
                <c:pt idx="713">
                  <c:v>-2.0575221854587613</c:v>
                </c:pt>
                <c:pt idx="714">
                  <c:v>-2.0576415681915154</c:v>
                </c:pt>
                <c:pt idx="715">
                  <c:v>-2.0584260244570056</c:v>
                </c:pt>
                <c:pt idx="716">
                  <c:v>-2.0601580087341946</c:v>
                </c:pt>
                <c:pt idx="717">
                  <c:v>-2.0606023035286096</c:v>
                </c:pt>
                <c:pt idx="718">
                  <c:v>-2.0624098894195546</c:v>
                </c:pt>
                <c:pt idx="719">
                  <c:v>-2.0644441097912454</c:v>
                </c:pt>
                <c:pt idx="720">
                  <c:v>-2.0649934774178167</c:v>
                </c:pt>
                <c:pt idx="721">
                  <c:v>-2.0654604571900506</c:v>
                </c:pt>
                <c:pt idx="722">
                  <c:v>-2.0673538486661722</c:v>
                </c:pt>
                <c:pt idx="723">
                  <c:v>-2.0679925994672419</c:v>
                </c:pt>
                <c:pt idx="724">
                  <c:v>-2.0686285734992231</c:v>
                </c:pt>
                <c:pt idx="725">
                  <c:v>-2.0692540828146138</c:v>
                </c:pt>
                <c:pt idx="726">
                  <c:v>-2.0717533655044593</c:v>
                </c:pt>
                <c:pt idx="727">
                  <c:v>-2.0717992924250255</c:v>
                </c:pt>
                <c:pt idx="728">
                  <c:v>-2.0732182990739481</c:v>
                </c:pt>
                <c:pt idx="729">
                  <c:v>-2.0732182990739481</c:v>
                </c:pt>
                <c:pt idx="730">
                  <c:v>-2.0742178265160747</c:v>
                </c:pt>
                <c:pt idx="731">
                  <c:v>-2.0751536166481408</c:v>
                </c:pt>
                <c:pt idx="732">
                  <c:v>-2.0758583952401568</c:v>
                </c:pt>
                <c:pt idx="733">
                  <c:v>-2.0763740279875127</c:v>
                </c:pt>
                <c:pt idx="734">
                  <c:v>-2.0790217841468421</c:v>
                </c:pt>
                <c:pt idx="735">
                  <c:v>-2.0791463094228959</c:v>
                </c:pt>
                <c:pt idx="736">
                  <c:v>-2.0796240545673266</c:v>
                </c:pt>
                <c:pt idx="737">
                  <c:v>-2.0799101342786104</c:v>
                </c:pt>
                <c:pt idx="738">
                  <c:v>-2.0814063657941029</c:v>
                </c:pt>
                <c:pt idx="739">
                  <c:v>-2.0820135741942263</c:v>
                </c:pt>
                <c:pt idx="740">
                  <c:v>-2.0821256266944066</c:v>
                </c:pt>
                <c:pt idx="741">
                  <c:v>-2.082287836175428</c:v>
                </c:pt>
                <c:pt idx="742">
                  <c:v>-2.0843617585514052</c:v>
                </c:pt>
                <c:pt idx="743">
                  <c:v>-2.0845762779343309</c:v>
                </c:pt>
                <c:pt idx="744">
                  <c:v>-2.0886583912071646</c:v>
                </c:pt>
                <c:pt idx="745">
                  <c:v>-2.0894812026874368</c:v>
                </c:pt>
                <c:pt idx="746">
                  <c:v>-2.0905277559645499</c:v>
                </c:pt>
                <c:pt idx="747">
                  <c:v>-2.0907373389884687</c:v>
                </c:pt>
                <c:pt idx="748">
                  <c:v>-2.0913844803488892</c:v>
                </c:pt>
                <c:pt idx="749">
                  <c:v>-2.091882278618582</c:v>
                </c:pt>
                <c:pt idx="750">
                  <c:v>-2.093950024013167</c:v>
                </c:pt>
                <c:pt idx="751">
                  <c:v>-2.0941214847800098</c:v>
                </c:pt>
                <c:pt idx="752">
                  <c:v>-2.0941349589532843</c:v>
                </c:pt>
                <c:pt idx="753">
                  <c:v>-2.0959201420273099</c:v>
                </c:pt>
                <c:pt idx="754">
                  <c:v>-2.0969100130080562</c:v>
                </c:pt>
                <c:pt idx="755">
                  <c:v>-2.0969100130080562</c:v>
                </c:pt>
                <c:pt idx="756">
                  <c:v>-2.0970140231826413</c:v>
                </c:pt>
                <c:pt idx="757">
                  <c:v>-2.097721521727153</c:v>
                </c:pt>
                <c:pt idx="758">
                  <c:v>-2.0995897406505808</c:v>
                </c:pt>
                <c:pt idx="759">
                  <c:v>-2.0998791690720418</c:v>
                </c:pt>
                <c:pt idx="760">
                  <c:v>-2.1012720263133216</c:v>
                </c:pt>
                <c:pt idx="761">
                  <c:v>-2.101324431999644</c:v>
                </c:pt>
                <c:pt idx="762">
                  <c:v>-2.1029711186480888</c:v>
                </c:pt>
                <c:pt idx="763">
                  <c:v>-2.1041420519551957</c:v>
                </c:pt>
                <c:pt idx="764">
                  <c:v>-2.1060494044178446</c:v>
                </c:pt>
                <c:pt idx="765">
                  <c:v>-2.1077524987401626</c:v>
                </c:pt>
                <c:pt idx="766">
                  <c:v>-2.1080221240389463</c:v>
                </c:pt>
                <c:pt idx="767">
                  <c:v>-2.1082924202133313</c:v>
                </c:pt>
                <c:pt idx="768">
                  <c:v>-2.1105897102992492</c:v>
                </c:pt>
                <c:pt idx="769">
                  <c:v>-2.1107683331513716</c:v>
                </c:pt>
                <c:pt idx="770">
                  <c:v>-2.1115069112355225</c:v>
                </c:pt>
                <c:pt idx="771">
                  <c:v>-2.1122206138891566</c:v>
                </c:pt>
                <c:pt idx="772">
                  <c:v>-2.1158074961747277</c:v>
                </c:pt>
                <c:pt idx="773">
                  <c:v>-2.1162480323793091</c:v>
                </c:pt>
                <c:pt idx="774">
                  <c:v>-2.1164703307670729</c:v>
                </c:pt>
                <c:pt idx="775">
                  <c:v>-2.12057393120585</c:v>
                </c:pt>
                <c:pt idx="776">
                  <c:v>-2.12057393120585</c:v>
                </c:pt>
                <c:pt idx="777">
                  <c:v>-2.12057393120585</c:v>
                </c:pt>
                <c:pt idx="778">
                  <c:v>-2.1218003989387979</c:v>
                </c:pt>
                <c:pt idx="779">
                  <c:v>-2.1231396062935199</c:v>
                </c:pt>
                <c:pt idx="780">
                  <c:v>-2.1234615282852927</c:v>
                </c:pt>
                <c:pt idx="781">
                  <c:v>-2.124206472179083</c:v>
                </c:pt>
                <c:pt idx="782">
                  <c:v>-2.1258571798394583</c:v>
                </c:pt>
                <c:pt idx="783">
                  <c:v>-2.1261922205933654</c:v>
                </c:pt>
                <c:pt idx="784">
                  <c:v>-2.1271047983648081</c:v>
                </c:pt>
                <c:pt idx="785">
                  <c:v>-2.1286725904847694</c:v>
                </c:pt>
                <c:pt idx="786">
                  <c:v>-2.1299769785051166</c:v>
                </c:pt>
                <c:pt idx="787">
                  <c:v>-2.1329579123211553</c:v>
                </c:pt>
                <c:pt idx="788">
                  <c:v>-2.1339222351605409</c:v>
                </c:pt>
                <c:pt idx="789">
                  <c:v>-2.1353150185811867</c:v>
                </c:pt>
                <c:pt idx="790">
                  <c:v>-2.1375261161358572</c:v>
                </c:pt>
                <c:pt idx="791">
                  <c:v>-2.1379285556602534</c:v>
                </c:pt>
                <c:pt idx="792">
                  <c:v>-2.1379661933987748</c:v>
                </c:pt>
                <c:pt idx="793">
                  <c:v>-2.139210753783833</c:v>
                </c:pt>
                <c:pt idx="794">
                  <c:v>-2.13964460043027</c:v>
                </c:pt>
                <c:pt idx="795">
                  <c:v>-2.1407773172941371</c:v>
                </c:pt>
                <c:pt idx="796">
                  <c:v>-2.14103361383855</c:v>
                </c:pt>
                <c:pt idx="797">
                  <c:v>-2.142063999810885</c:v>
                </c:pt>
                <c:pt idx="798">
                  <c:v>-2.1422846965964784</c:v>
                </c:pt>
                <c:pt idx="799">
                  <c:v>-2.1433940876981445</c:v>
                </c:pt>
                <c:pt idx="800">
                  <c:v>-2.145581065225707</c:v>
                </c:pt>
                <c:pt idx="801">
                  <c:v>-2.1465389103369859</c:v>
                </c:pt>
                <c:pt idx="802">
                  <c:v>-2.1467329027424529</c:v>
                </c:pt>
                <c:pt idx="803">
                  <c:v>-2.1492891575849842</c:v>
                </c:pt>
                <c:pt idx="804">
                  <c:v>-2.1498346967157858</c:v>
                </c:pt>
                <c:pt idx="805">
                  <c:v>-2.1500702214323</c:v>
                </c:pt>
                <c:pt idx="806">
                  <c:v>-2.1511786339159968</c:v>
                </c:pt>
                <c:pt idx="807">
                  <c:v>-2.1518068995295945</c:v>
                </c:pt>
                <c:pt idx="808">
                  <c:v>-2.1521568759487439</c:v>
                </c:pt>
                <c:pt idx="809">
                  <c:v>-2.1522883443830567</c:v>
                </c:pt>
                <c:pt idx="810">
                  <c:v>-2.1525329484345264</c:v>
                </c:pt>
                <c:pt idx="811">
                  <c:v>-2.1546696548280764</c:v>
                </c:pt>
                <c:pt idx="812">
                  <c:v>-2.1547529590359997</c:v>
                </c:pt>
                <c:pt idx="813">
                  <c:v>-2.1562142874749837</c:v>
                </c:pt>
                <c:pt idx="814">
                  <c:v>-2.1590104357210791</c:v>
                </c:pt>
                <c:pt idx="815">
                  <c:v>-2.1610012500791007</c:v>
                </c:pt>
                <c:pt idx="816">
                  <c:v>-2.161640201856486</c:v>
                </c:pt>
                <c:pt idx="817">
                  <c:v>-2.1633863503429454</c:v>
                </c:pt>
                <c:pt idx="818">
                  <c:v>-2.1643528557844371</c:v>
                </c:pt>
                <c:pt idx="819">
                  <c:v>-2.1643528557844371</c:v>
                </c:pt>
                <c:pt idx="820">
                  <c:v>-2.1646860706545192</c:v>
                </c:pt>
                <c:pt idx="821">
                  <c:v>-2.1660299330477857</c:v>
                </c:pt>
                <c:pt idx="822">
                  <c:v>-2.1705372656622113</c:v>
                </c:pt>
                <c:pt idx="823">
                  <c:v>-2.171377607158762</c:v>
                </c:pt>
                <c:pt idx="824">
                  <c:v>-2.1722503478887667</c:v>
                </c:pt>
                <c:pt idx="825">
                  <c:v>-2.1728432063614362</c:v>
                </c:pt>
                <c:pt idx="826">
                  <c:v>-2.1731862684122745</c:v>
                </c:pt>
                <c:pt idx="827">
                  <c:v>-2.1735393654065889</c:v>
                </c:pt>
                <c:pt idx="828">
                  <c:v>-2.1748486416645858</c:v>
                </c:pt>
                <c:pt idx="829">
                  <c:v>-2.1766512778075593</c:v>
                </c:pt>
                <c:pt idx="830">
                  <c:v>-2.1781302040303934</c:v>
                </c:pt>
                <c:pt idx="831">
                  <c:v>-2.1781574022128956</c:v>
                </c:pt>
                <c:pt idx="832">
                  <c:v>-2.1792383342898671</c:v>
                </c:pt>
                <c:pt idx="833">
                  <c:v>-2.1800183889281</c:v>
                </c:pt>
                <c:pt idx="834">
                  <c:v>-2.1803421362093398</c:v>
                </c:pt>
                <c:pt idx="835">
                  <c:v>-2.1843396743755434</c:v>
                </c:pt>
                <c:pt idx="836">
                  <c:v>-2.1850295986352042</c:v>
                </c:pt>
                <c:pt idx="837">
                  <c:v>-2.1850319204327691</c:v>
                </c:pt>
                <c:pt idx="838">
                  <c:v>-2.185660619780359</c:v>
                </c:pt>
                <c:pt idx="839">
                  <c:v>-2.1871308219679348</c:v>
                </c:pt>
                <c:pt idx="840">
                  <c:v>-2.1878180361984465</c:v>
                </c:pt>
                <c:pt idx="841">
                  <c:v>-2.1890971090714184</c:v>
                </c:pt>
                <c:pt idx="842">
                  <c:v>-2.1917095519125929</c:v>
                </c:pt>
                <c:pt idx="843">
                  <c:v>-2.1922652787885473</c:v>
                </c:pt>
                <c:pt idx="844">
                  <c:v>-2.1931245983544616</c:v>
                </c:pt>
                <c:pt idx="845">
                  <c:v>-2.1946404619594113</c:v>
                </c:pt>
                <c:pt idx="846">
                  <c:v>-2.1986570869544226</c:v>
                </c:pt>
                <c:pt idx="847">
                  <c:v>-2.1997226777993211</c:v>
                </c:pt>
                <c:pt idx="848">
                  <c:v>-2.2018788708833306</c:v>
                </c:pt>
                <c:pt idx="849">
                  <c:v>-2.2025899426438165</c:v>
                </c:pt>
                <c:pt idx="850">
                  <c:v>-2.2041199826559246</c:v>
                </c:pt>
                <c:pt idx="851">
                  <c:v>-2.2049825340455231</c:v>
                </c:pt>
                <c:pt idx="852">
                  <c:v>-2.2056483889189762</c:v>
                </c:pt>
                <c:pt idx="853">
                  <c:v>-2.2063386472387032</c:v>
                </c:pt>
                <c:pt idx="854">
                  <c:v>-2.2065805812035819</c:v>
                </c:pt>
                <c:pt idx="855">
                  <c:v>-2.2100957581929728</c:v>
                </c:pt>
                <c:pt idx="856">
                  <c:v>-2.2104599617806526</c:v>
                </c:pt>
                <c:pt idx="857">
                  <c:v>-2.2129161209468062</c:v>
                </c:pt>
                <c:pt idx="858">
                  <c:v>-2.2132584077489414</c:v>
                </c:pt>
                <c:pt idx="859">
                  <c:v>-2.2143304754593833</c:v>
                </c:pt>
                <c:pt idx="860">
                  <c:v>-2.2150736399411302</c:v>
                </c:pt>
                <c:pt idx="861">
                  <c:v>-2.2157149214750596</c:v>
                </c:pt>
                <c:pt idx="862">
                  <c:v>-2.2160192059556327</c:v>
                </c:pt>
                <c:pt idx="863">
                  <c:v>-2.2174839442139063</c:v>
                </c:pt>
                <c:pt idx="864">
                  <c:v>-2.2187104119468541</c:v>
                </c:pt>
                <c:pt idx="865">
                  <c:v>-2.2199711608988535</c:v>
                </c:pt>
                <c:pt idx="866">
                  <c:v>-2.2203173361683639</c:v>
                </c:pt>
                <c:pt idx="867">
                  <c:v>-2.2215766187075237</c:v>
                </c:pt>
                <c:pt idx="868">
                  <c:v>-2.2220644533434601</c:v>
                </c:pt>
                <c:pt idx="869">
                  <c:v>-2.2235146406034056</c:v>
                </c:pt>
                <c:pt idx="870">
                  <c:v>-2.2252564510607651</c:v>
                </c:pt>
                <c:pt idx="871">
                  <c:v>-2.2263088091679899</c:v>
                </c:pt>
                <c:pt idx="872">
                  <c:v>-2.2307827698465288</c:v>
                </c:pt>
                <c:pt idx="873">
                  <c:v>-2.2310762098023864</c:v>
                </c:pt>
                <c:pt idx="874">
                  <c:v>-2.2314530469632201</c:v>
                </c:pt>
                <c:pt idx="875">
                  <c:v>-2.2314695904306818</c:v>
                </c:pt>
                <c:pt idx="876">
                  <c:v>-2.2339311989575585</c:v>
                </c:pt>
                <c:pt idx="877">
                  <c:v>-2.2350691190150189</c:v>
                </c:pt>
                <c:pt idx="878">
                  <c:v>-2.2358282470796862</c:v>
                </c:pt>
                <c:pt idx="879">
                  <c:v>-2.2366593407308453</c:v>
                </c:pt>
                <c:pt idx="880">
                  <c:v>-2.2400242978605078</c:v>
                </c:pt>
                <c:pt idx="881">
                  <c:v>-2.2401953481012051</c:v>
                </c:pt>
                <c:pt idx="882">
                  <c:v>-2.2413137553009252</c:v>
                </c:pt>
                <c:pt idx="883">
                  <c:v>-2.2415389440271851</c:v>
                </c:pt>
                <c:pt idx="884">
                  <c:v>-2.2463176624503802</c:v>
                </c:pt>
                <c:pt idx="885">
                  <c:v>-2.2467357293683468</c:v>
                </c:pt>
                <c:pt idx="886">
                  <c:v>-2.2487173977562511</c:v>
                </c:pt>
                <c:pt idx="887">
                  <c:v>-2.2488857064419059</c:v>
                </c:pt>
                <c:pt idx="888">
                  <c:v>-2.2494092311422356</c:v>
                </c:pt>
                <c:pt idx="889">
                  <c:v>-2.2528530309798933</c:v>
                </c:pt>
                <c:pt idx="890">
                  <c:v>-2.2528800913024685</c:v>
                </c:pt>
                <c:pt idx="891">
                  <c:v>-2.2546073273321263</c:v>
                </c:pt>
                <c:pt idx="892">
                  <c:v>-2.2548238073860474</c:v>
                </c:pt>
                <c:pt idx="893">
                  <c:v>-2.2549771964851222</c:v>
                </c:pt>
                <c:pt idx="894">
                  <c:v>-2.2572361979644571</c:v>
                </c:pt>
                <c:pt idx="895">
                  <c:v>-2.2573066750137594</c:v>
                </c:pt>
                <c:pt idx="896">
                  <c:v>-2.2601822234135471</c:v>
                </c:pt>
                <c:pt idx="897">
                  <c:v>-2.2607699770145242</c:v>
                </c:pt>
                <c:pt idx="898">
                  <c:v>-2.2610825513799373</c:v>
                </c:pt>
                <c:pt idx="899">
                  <c:v>-2.2619749866627443</c:v>
                </c:pt>
                <c:pt idx="900">
                  <c:v>-2.2630027173313647</c:v>
                </c:pt>
                <c:pt idx="901">
                  <c:v>-2.263097842615263</c:v>
                </c:pt>
                <c:pt idx="902">
                  <c:v>-2.2632815154798753</c:v>
                </c:pt>
                <c:pt idx="903">
                  <c:v>-2.2634669837185775</c:v>
                </c:pt>
                <c:pt idx="904">
                  <c:v>-2.2638733244864673</c:v>
                </c:pt>
                <c:pt idx="905">
                  <c:v>-2.2674356359180483</c:v>
                </c:pt>
                <c:pt idx="906">
                  <c:v>-2.2711395611045924</c:v>
                </c:pt>
                <c:pt idx="907">
                  <c:v>-2.2736078721918305</c:v>
                </c:pt>
                <c:pt idx="908">
                  <c:v>-2.27415784926368</c:v>
                </c:pt>
                <c:pt idx="909">
                  <c:v>-2.2773286654268778</c:v>
                </c:pt>
                <c:pt idx="910">
                  <c:v>-2.2789364233010994</c:v>
                </c:pt>
                <c:pt idx="911">
                  <c:v>-2.2800829367911106</c:v>
                </c:pt>
                <c:pt idx="912">
                  <c:v>-2.2829659955862458</c:v>
                </c:pt>
                <c:pt idx="913">
                  <c:v>-2.2833012287035501</c:v>
                </c:pt>
                <c:pt idx="914">
                  <c:v>-2.2857618272512066</c:v>
                </c:pt>
                <c:pt idx="915">
                  <c:v>-2.2863592524019851</c:v>
                </c:pt>
                <c:pt idx="916">
                  <c:v>-2.2876226024861928</c:v>
                </c:pt>
                <c:pt idx="917">
                  <c:v>-2.2877327503916733</c:v>
                </c:pt>
                <c:pt idx="918">
                  <c:v>-2.2879675228247396</c:v>
                </c:pt>
                <c:pt idx="919">
                  <c:v>-2.2901046273922154</c:v>
                </c:pt>
                <c:pt idx="920">
                  <c:v>-2.2919014004654676</c:v>
                </c:pt>
                <c:pt idx="921">
                  <c:v>-2.2921127634911591</c:v>
                </c:pt>
                <c:pt idx="922">
                  <c:v>-2.2956516670899796</c:v>
                </c:pt>
                <c:pt idx="923">
                  <c:v>-2.2966651902615309</c:v>
                </c:pt>
                <c:pt idx="924">
                  <c:v>-2.2966651902615309</c:v>
                </c:pt>
                <c:pt idx="925">
                  <c:v>-2.2966958589931865</c:v>
                </c:pt>
                <c:pt idx="926">
                  <c:v>-2.2979776537029086</c:v>
                </c:pt>
                <c:pt idx="927">
                  <c:v>-2.3002045665733597</c:v>
                </c:pt>
                <c:pt idx="928">
                  <c:v>-2.3003306861237971</c:v>
                </c:pt>
                <c:pt idx="929">
                  <c:v>-2.3010299956639821</c:v>
                </c:pt>
                <c:pt idx="930">
                  <c:v>-2.3042692875843409</c:v>
                </c:pt>
                <c:pt idx="931">
                  <c:v>-2.3071378541310423</c:v>
                </c:pt>
                <c:pt idx="932">
                  <c:v>-2.3072080753970421</c:v>
                </c:pt>
                <c:pt idx="933">
                  <c:v>-2.3080443956897603</c:v>
                </c:pt>
                <c:pt idx="934">
                  <c:v>-2.3086070939683205</c:v>
                </c:pt>
                <c:pt idx="935">
                  <c:v>-2.3118148279697532</c:v>
                </c:pt>
                <c:pt idx="936">
                  <c:v>-2.3128732683211437</c:v>
                </c:pt>
                <c:pt idx="937">
                  <c:v>-2.3132366785393459</c:v>
                </c:pt>
                <c:pt idx="938">
                  <c:v>-2.3165421618422291</c:v>
                </c:pt>
                <c:pt idx="939">
                  <c:v>-2.3226719206028243</c:v>
                </c:pt>
                <c:pt idx="940">
                  <c:v>-2.3234747186061635</c:v>
                </c:pt>
                <c:pt idx="941">
                  <c:v>-2.3242824552976931</c:v>
                </c:pt>
                <c:pt idx="942">
                  <c:v>-2.328351152164077</c:v>
                </c:pt>
                <c:pt idx="943">
                  <c:v>-2.3283796034387381</c:v>
                </c:pt>
                <c:pt idx="944">
                  <c:v>-2.330341066343141</c:v>
                </c:pt>
                <c:pt idx="945">
                  <c:v>-2.3319065621370521</c:v>
                </c:pt>
                <c:pt idx="946">
                  <c:v>-2.3321794116037777</c:v>
                </c:pt>
                <c:pt idx="947">
                  <c:v>-2.3334472744967512</c:v>
                </c:pt>
                <c:pt idx="948">
                  <c:v>-2.334453751150932</c:v>
                </c:pt>
                <c:pt idx="949">
                  <c:v>-2.3354177792535484</c:v>
                </c:pt>
                <c:pt idx="950">
                  <c:v>-2.335805889268451</c:v>
                </c:pt>
                <c:pt idx="951">
                  <c:v>-2.335870385375324</c:v>
                </c:pt>
                <c:pt idx="952">
                  <c:v>-2.337026483105304</c:v>
                </c:pt>
                <c:pt idx="953">
                  <c:v>-2.3384564936046051</c:v>
                </c:pt>
                <c:pt idx="954">
                  <c:v>-2.3385047563336374</c:v>
                </c:pt>
                <c:pt idx="955">
                  <c:v>-2.3417240896143894</c:v>
                </c:pt>
                <c:pt idx="956">
                  <c:v>-2.3422133654601809</c:v>
                </c:pt>
                <c:pt idx="957">
                  <c:v>-2.3424165064417304</c:v>
                </c:pt>
                <c:pt idx="958">
                  <c:v>-2.3463529744506388</c:v>
                </c:pt>
                <c:pt idx="959">
                  <c:v>-2.3516557812585539</c:v>
                </c:pt>
                <c:pt idx="960">
                  <c:v>-2.3533390953113056</c:v>
                </c:pt>
                <c:pt idx="961">
                  <c:v>-2.3535372975713282</c:v>
                </c:pt>
                <c:pt idx="962">
                  <c:v>-2.3546571372392178</c:v>
                </c:pt>
                <c:pt idx="963">
                  <c:v>-2.3552530389464383</c:v>
                </c:pt>
                <c:pt idx="964">
                  <c:v>-2.3560258571931234</c:v>
                </c:pt>
                <c:pt idx="965">
                  <c:v>-2.3588378805571577</c:v>
                </c:pt>
                <c:pt idx="966">
                  <c:v>-2.3589725881917141</c:v>
                </c:pt>
                <c:pt idx="967">
                  <c:v>-2.3604671835158491</c:v>
                </c:pt>
                <c:pt idx="968">
                  <c:v>-2.36211301961881</c:v>
                </c:pt>
                <c:pt idx="969">
                  <c:v>-2.3623784645765897</c:v>
                </c:pt>
                <c:pt idx="970">
                  <c:v>-2.3624824747511752</c:v>
                </c:pt>
                <c:pt idx="971">
                  <c:v>-2.3630989326004612</c:v>
                </c:pt>
                <c:pt idx="972">
                  <c:v>-2.3637823562095921</c:v>
                </c:pt>
                <c:pt idx="973">
                  <c:v>-2.3639013500219779</c:v>
                </c:pt>
                <c:pt idx="974">
                  <c:v>-2.3644324277194513</c:v>
                </c:pt>
                <c:pt idx="975">
                  <c:v>-2.365601045733202</c:v>
                </c:pt>
                <c:pt idx="976">
                  <c:v>-2.3663478080881206</c:v>
                </c:pt>
                <c:pt idx="977">
                  <c:v>-2.3705500964992079</c:v>
                </c:pt>
                <c:pt idx="978">
                  <c:v>-2.3729120029701067</c:v>
                </c:pt>
                <c:pt idx="979">
                  <c:v>-2.3731202990456448</c:v>
                </c:pt>
                <c:pt idx="980">
                  <c:v>-2.3737771317061966</c:v>
                </c:pt>
                <c:pt idx="981">
                  <c:v>-2.3770295829254176</c:v>
                </c:pt>
                <c:pt idx="982">
                  <c:v>-2.3778304397386747</c:v>
                </c:pt>
                <c:pt idx="983">
                  <c:v>-2.3780180713720158</c:v>
                </c:pt>
                <c:pt idx="984">
                  <c:v>-2.3786927736650183</c:v>
                </c:pt>
                <c:pt idx="985">
                  <c:v>-2.3802112417116068</c:v>
                </c:pt>
                <c:pt idx="986">
                  <c:v>-2.3818926275658927</c:v>
                </c:pt>
                <c:pt idx="987">
                  <c:v>-2.3820918093946744</c:v>
                </c:pt>
                <c:pt idx="988">
                  <c:v>-2.3821808345745108</c:v>
                </c:pt>
                <c:pt idx="989">
                  <c:v>-2.3831960952610691</c:v>
                </c:pt>
                <c:pt idx="990">
                  <c:v>-2.3836316097147399</c:v>
                </c:pt>
                <c:pt idx="991">
                  <c:v>-2.3841628947812903</c:v>
                </c:pt>
                <c:pt idx="992">
                  <c:v>-2.3861190295815149</c:v>
                </c:pt>
                <c:pt idx="993">
                  <c:v>-2.3944516808262173</c:v>
                </c:pt>
                <c:pt idx="994">
                  <c:v>-2.3991045880937878</c:v>
                </c:pt>
                <c:pt idx="995">
                  <c:v>-2.3994556049732747</c:v>
                </c:pt>
                <c:pt idx="996">
                  <c:v>-2.4003107171684839</c:v>
                </c:pt>
                <c:pt idx="997">
                  <c:v>-2.4036923375611292</c:v>
                </c:pt>
                <c:pt idx="998">
                  <c:v>-2.40389624475231</c:v>
                </c:pt>
                <c:pt idx="999">
                  <c:v>-2.4080421621231562</c:v>
                </c:pt>
                <c:pt idx="1000">
                  <c:v>-2.4091018067270062</c:v>
                </c:pt>
                <c:pt idx="1001">
                  <c:v>-2.4109114945097305</c:v>
                </c:pt>
                <c:pt idx="1002">
                  <c:v>-2.4149733479708186</c:v>
                </c:pt>
                <c:pt idx="1003">
                  <c:v>-2.4153223483394948</c:v>
                </c:pt>
                <c:pt idx="1004">
                  <c:v>-2.4163502217697261</c:v>
                </c:pt>
                <c:pt idx="1005">
                  <c:v>-2.4174050143566062</c:v>
                </c:pt>
                <c:pt idx="1006">
                  <c:v>-2.4196106037045313</c:v>
                </c:pt>
                <c:pt idx="1007">
                  <c:v>-2.4205058365707801</c:v>
                </c:pt>
                <c:pt idx="1008">
                  <c:v>-2.4216039268698322</c:v>
                </c:pt>
                <c:pt idx="1009">
                  <c:v>-2.4281347940287898</c:v>
                </c:pt>
                <c:pt idx="1010">
                  <c:v>-2.4281347940287898</c:v>
                </c:pt>
                <c:pt idx="1011">
                  <c:v>-2.42855278682516</c:v>
                </c:pt>
                <c:pt idx="1012">
                  <c:v>-2.4301559096066248</c:v>
                </c:pt>
                <c:pt idx="1013">
                  <c:v>-2.4308044666162623</c:v>
                </c:pt>
                <c:pt idx="1014">
                  <c:v>-2.4317496322269343</c:v>
                </c:pt>
                <c:pt idx="1015">
                  <c:v>-2.4343689638898178</c:v>
                </c:pt>
                <c:pt idx="1016">
                  <c:v>-2.4366925976640545</c:v>
                </c:pt>
                <c:pt idx="1017">
                  <c:v>-2.4366982338115162</c:v>
                </c:pt>
                <c:pt idx="1018">
                  <c:v>-2.4394438151035702</c:v>
                </c:pt>
                <c:pt idx="1019">
                  <c:v>-2.4420636095025312</c:v>
                </c:pt>
                <c:pt idx="1020">
                  <c:v>-2.4438646865635012</c:v>
                </c:pt>
                <c:pt idx="1021">
                  <c:v>-2.4440447959180767</c:v>
                </c:pt>
                <c:pt idx="1022">
                  <c:v>-2.4440447959180767</c:v>
                </c:pt>
                <c:pt idx="1023">
                  <c:v>-2.4456898343061719</c:v>
                </c:pt>
                <c:pt idx="1024">
                  <c:v>-2.4467700952003879</c:v>
                </c:pt>
                <c:pt idx="1025">
                  <c:v>-2.4481663279468897</c:v>
                </c:pt>
                <c:pt idx="1026">
                  <c:v>-2.4494421577170513</c:v>
                </c:pt>
                <c:pt idx="1027">
                  <c:v>-2.4499222931212485</c:v>
                </c:pt>
                <c:pt idx="1028">
                  <c:v>-2.4502491083193614</c:v>
                </c:pt>
                <c:pt idx="1029">
                  <c:v>-2.4528650054736167</c:v>
                </c:pt>
                <c:pt idx="1030">
                  <c:v>-2.4542429271583011</c:v>
                </c:pt>
                <c:pt idx="1031">
                  <c:v>-2.4548448600085102</c:v>
                </c:pt>
                <c:pt idx="1032">
                  <c:v>-2.4548658490369513</c:v>
                </c:pt>
                <c:pt idx="1033">
                  <c:v>-2.4561943933725612</c:v>
                </c:pt>
                <c:pt idx="1034">
                  <c:v>-2.4571422522488202</c:v>
                </c:pt>
                <c:pt idx="1035">
                  <c:v>-2.4602142372606046</c:v>
                </c:pt>
                <c:pt idx="1036">
                  <c:v>-2.4608978427565487</c:v>
                </c:pt>
                <c:pt idx="1037">
                  <c:v>-2.4638929889859083</c:v>
                </c:pt>
                <c:pt idx="1038">
                  <c:v>-2.4683473304121581</c:v>
                </c:pt>
                <c:pt idx="1039">
                  <c:v>-2.470757851763806</c:v>
                </c:pt>
                <c:pt idx="1040">
                  <c:v>-2.4756984462718212</c:v>
                </c:pt>
                <c:pt idx="1041">
                  <c:v>-2.4772471189378757</c:v>
                </c:pt>
                <c:pt idx="1042">
                  <c:v>-2.4809087306014361</c:v>
                </c:pt>
                <c:pt idx="1043">
                  <c:v>-2.4834159619528919</c:v>
                </c:pt>
                <c:pt idx="1044">
                  <c:v>-2.4865133521863321</c:v>
                </c:pt>
                <c:pt idx="1045">
                  <c:v>-2.4887490697726316</c:v>
                </c:pt>
                <c:pt idx="1046">
                  <c:v>-2.4888070130448576</c:v>
                </c:pt>
                <c:pt idx="1047">
                  <c:v>-2.4941545940184433</c:v>
                </c:pt>
                <c:pt idx="1048">
                  <c:v>-2.4961544186506619</c:v>
                </c:pt>
                <c:pt idx="1049">
                  <c:v>-2.5047931510203139</c:v>
                </c:pt>
                <c:pt idx="1050">
                  <c:v>-2.5060401153275427</c:v>
                </c:pt>
                <c:pt idx="1051">
                  <c:v>-2.5097086219232554</c:v>
                </c:pt>
                <c:pt idx="1052">
                  <c:v>-2.5167556602215488</c:v>
                </c:pt>
                <c:pt idx="1053">
                  <c:v>-2.5230559721678834</c:v>
                </c:pt>
                <c:pt idx="1054">
                  <c:v>-2.5240065969120371</c:v>
                </c:pt>
                <c:pt idx="1055">
                  <c:v>-2.5252446467362355</c:v>
                </c:pt>
                <c:pt idx="1056">
                  <c:v>-2.5262210031376773</c:v>
                </c:pt>
                <c:pt idx="1057">
                  <c:v>-2.5304336556720211</c:v>
                </c:pt>
                <c:pt idx="1058">
                  <c:v>-2.5314789170422558</c:v>
                </c:pt>
                <c:pt idx="1059">
                  <c:v>-2.5333847653313097</c:v>
                </c:pt>
                <c:pt idx="1060">
                  <c:v>-2.5341258070240404</c:v>
                </c:pt>
                <c:pt idx="1061">
                  <c:v>-2.5395846879936976</c:v>
                </c:pt>
                <c:pt idx="1062">
                  <c:v>-2.5407464642438446</c:v>
                </c:pt>
                <c:pt idx="1063">
                  <c:v>-2.5429385392093065</c:v>
                </c:pt>
                <c:pt idx="1064">
                  <c:v>-2.5432400279280465</c:v>
                </c:pt>
                <c:pt idx="1065">
                  <c:v>-2.54653660324507</c:v>
                </c:pt>
                <c:pt idx="1066">
                  <c:v>-2.5502283530550947</c:v>
                </c:pt>
                <c:pt idx="1067">
                  <c:v>-2.5508520706431317</c:v>
                </c:pt>
                <c:pt idx="1068">
                  <c:v>-2.5514499979728757</c:v>
                </c:pt>
                <c:pt idx="1069">
                  <c:v>-2.5525451088378923</c:v>
                </c:pt>
                <c:pt idx="1070">
                  <c:v>-2.554691016610708</c:v>
                </c:pt>
                <c:pt idx="1071">
                  <c:v>-2.5549474466823217</c:v>
                </c:pt>
                <c:pt idx="1072">
                  <c:v>-2.5625514500442899</c:v>
                </c:pt>
                <c:pt idx="1073">
                  <c:v>-2.5627761419868635</c:v>
                </c:pt>
                <c:pt idx="1074">
                  <c:v>-2.5634810853944106</c:v>
                </c:pt>
                <c:pt idx="1075">
                  <c:v>-2.5654700070081926</c:v>
                </c:pt>
                <c:pt idx="1076">
                  <c:v>-2.5667052611670553</c:v>
                </c:pt>
                <c:pt idx="1077">
                  <c:v>-2.5673152125255907</c:v>
                </c:pt>
                <c:pt idx="1078">
                  <c:v>-2.5691397254724602</c:v>
                </c:pt>
                <c:pt idx="1079">
                  <c:v>-2.5700909211316221</c:v>
                </c:pt>
                <c:pt idx="1080">
                  <c:v>-2.5736450565133806</c:v>
                </c:pt>
                <c:pt idx="1081">
                  <c:v>-2.573694909521747</c:v>
                </c:pt>
                <c:pt idx="1082">
                  <c:v>-2.5764019762241648</c:v>
                </c:pt>
                <c:pt idx="1083">
                  <c:v>-2.5774478895715895</c:v>
                </c:pt>
                <c:pt idx="1084">
                  <c:v>-2.5774917998372264</c:v>
                </c:pt>
                <c:pt idx="1085">
                  <c:v>-2.5797835966168101</c:v>
                </c:pt>
                <c:pt idx="1086">
                  <c:v>-2.5799504084037301</c:v>
                </c:pt>
                <c:pt idx="1087">
                  <c:v>-2.5815486981028997</c:v>
                </c:pt>
                <c:pt idx="1088">
                  <c:v>-2.5823458482900037</c:v>
                </c:pt>
                <c:pt idx="1089">
                  <c:v>-2.5825991868391056</c:v>
                </c:pt>
                <c:pt idx="1090">
                  <c:v>-2.5843312243675318</c:v>
                </c:pt>
                <c:pt idx="1091">
                  <c:v>-2.5850680249195137</c:v>
                </c:pt>
                <c:pt idx="1092">
                  <c:v>-2.5860376881815483</c:v>
                </c:pt>
                <c:pt idx="1093">
                  <c:v>-2.5938265408145114</c:v>
                </c:pt>
                <c:pt idx="1094">
                  <c:v>-2.5984257066728693</c:v>
                </c:pt>
                <c:pt idx="1095">
                  <c:v>-2.5985770272254451</c:v>
                </c:pt>
                <c:pt idx="1096">
                  <c:v>-2.6009728956867484</c:v>
                </c:pt>
                <c:pt idx="1097">
                  <c:v>-2.6126160290196312</c:v>
                </c:pt>
                <c:pt idx="1098">
                  <c:v>-2.6134318963553764</c:v>
                </c:pt>
                <c:pt idx="1099">
                  <c:v>-2.6138418218760693</c:v>
                </c:pt>
                <c:pt idx="1100">
                  <c:v>-2.6194144356187499</c:v>
                </c:pt>
                <c:pt idx="1101">
                  <c:v>-2.620136054973758</c:v>
                </c:pt>
                <c:pt idx="1102">
                  <c:v>-2.622051235894955</c:v>
                </c:pt>
                <c:pt idx="1103">
                  <c:v>-2.6261694734860872</c:v>
                </c:pt>
                <c:pt idx="1104">
                  <c:v>-2.637125693881889</c:v>
                </c:pt>
                <c:pt idx="1105">
                  <c:v>-2.6435382528077311</c:v>
                </c:pt>
                <c:pt idx="1106">
                  <c:v>-2.6498512376328809</c:v>
                </c:pt>
                <c:pt idx="1107">
                  <c:v>-2.649983543645146</c:v>
                </c:pt>
                <c:pt idx="1108">
                  <c:v>-2.653212513775344</c:v>
                </c:pt>
                <c:pt idx="1109">
                  <c:v>-2.6552921401684664</c:v>
                </c:pt>
                <c:pt idx="1110">
                  <c:v>-2.6563710330201737</c:v>
                </c:pt>
                <c:pt idx="1111">
                  <c:v>-2.6580113966571139</c:v>
                </c:pt>
                <c:pt idx="1112">
                  <c:v>-2.6589648426644352</c:v>
                </c:pt>
                <c:pt idx="1113">
                  <c:v>-2.6591122190188292</c:v>
                </c:pt>
                <c:pt idx="1114">
                  <c:v>-2.6591849396886316</c:v>
                </c:pt>
                <c:pt idx="1115">
                  <c:v>-2.6603910984024681</c:v>
                </c:pt>
                <c:pt idx="1116">
                  <c:v>-2.6668058787967173</c:v>
                </c:pt>
                <c:pt idx="1117">
                  <c:v>-2.6730209071288975</c:v>
                </c:pt>
                <c:pt idx="1118">
                  <c:v>-2.6736463865252191</c:v>
                </c:pt>
                <c:pt idx="1119">
                  <c:v>-2.6761987696445715</c:v>
                </c:pt>
                <c:pt idx="1120">
                  <c:v>-2.678214782745401</c:v>
                </c:pt>
                <c:pt idx="1121">
                  <c:v>-2.6800594829541606</c:v>
                </c:pt>
                <c:pt idx="1122">
                  <c:v>-2.6821450763738337</c:v>
                </c:pt>
                <c:pt idx="1123">
                  <c:v>-2.6828843966058904</c:v>
                </c:pt>
                <c:pt idx="1124">
                  <c:v>-2.6832005981639848</c:v>
                </c:pt>
                <c:pt idx="1125">
                  <c:v>-2.6851785912537598</c:v>
                </c:pt>
                <c:pt idx="1126">
                  <c:v>-2.6896048008603897</c:v>
                </c:pt>
                <c:pt idx="1127">
                  <c:v>-2.6933764452125684</c:v>
                </c:pt>
                <c:pt idx="1128">
                  <c:v>-2.6937805458910802</c:v>
                </c:pt>
                <c:pt idx="1129">
                  <c:v>-2.6981005456233906</c:v>
                </c:pt>
                <c:pt idx="1130">
                  <c:v>-2.699871498135384</c:v>
                </c:pt>
                <c:pt idx="1131">
                  <c:v>-2.7033695519073544</c:v>
                </c:pt>
                <c:pt idx="1132">
                  <c:v>-2.7069310376722018</c:v>
                </c:pt>
                <c:pt idx="1133">
                  <c:v>-2.7078994562439149</c:v>
                </c:pt>
                <c:pt idx="1134">
                  <c:v>-2.7159647230363211</c:v>
                </c:pt>
                <c:pt idx="1135">
                  <c:v>-2.7227779910313696</c:v>
                </c:pt>
                <c:pt idx="1136">
                  <c:v>-2.723455672035187</c:v>
                </c:pt>
                <c:pt idx="1137">
                  <c:v>-2.7286242862229999</c:v>
                </c:pt>
                <c:pt idx="1138">
                  <c:v>-2.7319811284552022</c:v>
                </c:pt>
                <c:pt idx="1139">
                  <c:v>-2.7345019896033018</c:v>
                </c:pt>
                <c:pt idx="1140">
                  <c:v>-2.7387587356453755</c:v>
                </c:pt>
                <c:pt idx="1141">
                  <c:v>-2.7512791039833426</c:v>
                </c:pt>
                <c:pt idx="1142">
                  <c:v>-2.7528164311882737</c:v>
                </c:pt>
                <c:pt idx="1143">
                  <c:v>-2.7548577721118441</c:v>
                </c:pt>
                <c:pt idx="1144">
                  <c:v>-2.7567881987681191</c:v>
                </c:pt>
                <c:pt idx="1145">
                  <c:v>-2.76671020726226</c:v>
                </c:pt>
                <c:pt idx="1146">
                  <c:v>-2.7676098684329538</c:v>
                </c:pt>
                <c:pt idx="1147">
                  <c:v>-2.7693773260761394</c:v>
                </c:pt>
                <c:pt idx="1148">
                  <c:v>-2.781755374652469</c:v>
                </c:pt>
                <c:pt idx="1149">
                  <c:v>-2.7839035792727356</c:v>
                </c:pt>
                <c:pt idx="1150">
                  <c:v>-2.7895807121644265</c:v>
                </c:pt>
                <c:pt idx="1151">
                  <c:v>-2.7930916001765818</c:v>
                </c:pt>
                <c:pt idx="1152">
                  <c:v>-2.7972675408307182</c:v>
                </c:pt>
                <c:pt idx="1153">
                  <c:v>-2.8048206787211645</c:v>
                </c:pt>
                <c:pt idx="1154">
                  <c:v>-2.8138668026501796</c:v>
                </c:pt>
                <c:pt idx="1155">
                  <c:v>-2.8146680842094085</c:v>
                </c:pt>
                <c:pt idx="1156">
                  <c:v>-2.8147269900673546</c:v>
                </c:pt>
                <c:pt idx="1157">
                  <c:v>-2.8301522304849462</c:v>
                </c:pt>
                <c:pt idx="1158">
                  <c:v>-2.8342472518459445</c:v>
                </c:pt>
                <c:pt idx="1159">
                  <c:v>-2.8379208138288061</c:v>
                </c:pt>
                <c:pt idx="1160">
                  <c:v>-2.8401060944567584</c:v>
                </c:pt>
                <c:pt idx="1161">
                  <c:v>-2.8529676910288204</c:v>
                </c:pt>
                <c:pt idx="1162">
                  <c:v>-2.8547872545726469</c:v>
                </c:pt>
                <c:pt idx="1163">
                  <c:v>-2.8564267724702446</c:v>
                </c:pt>
                <c:pt idx="1164">
                  <c:v>-2.8597385661971497</c:v>
                </c:pt>
                <c:pt idx="1165">
                  <c:v>-2.8793826371743427</c:v>
                </c:pt>
                <c:pt idx="1166">
                  <c:v>-2.8852487914341536</c:v>
                </c:pt>
                <c:pt idx="1167">
                  <c:v>-2.9032256828161724</c:v>
                </c:pt>
                <c:pt idx="1168">
                  <c:v>-2.9152678909664136</c:v>
                </c:pt>
                <c:pt idx="1169">
                  <c:v>-2.9240151969799215</c:v>
                </c:pt>
                <c:pt idx="1170">
                  <c:v>-2.9248984862456613</c:v>
                </c:pt>
                <c:pt idx="1171">
                  <c:v>-2.9375178920173468</c:v>
                </c:pt>
                <c:pt idx="1172">
                  <c:v>-2.9384396635149339</c:v>
                </c:pt>
                <c:pt idx="1173">
                  <c:v>-2.9469432706978287</c:v>
                </c:pt>
                <c:pt idx="1174">
                  <c:v>-2.9500106174218184</c:v>
                </c:pt>
                <c:pt idx="1175">
                  <c:v>-2.9563731489469758</c:v>
                </c:pt>
                <c:pt idx="1176">
                  <c:v>-2.992995098431344</c:v>
                </c:pt>
                <c:pt idx="1177">
                  <c:v>-3.0025979807199086</c:v>
                </c:pt>
                <c:pt idx="1178">
                  <c:v>-3.0159183335979893</c:v>
                </c:pt>
                <c:pt idx="1179">
                  <c:v>-3.0251130169126212</c:v>
                </c:pt>
                <c:pt idx="1180">
                  <c:v>-3.0324684742312389</c:v>
                </c:pt>
                <c:pt idx="1181">
                  <c:v>-3.0468851908377101</c:v>
                </c:pt>
                <c:pt idx="1182">
                  <c:v>-3.062205808819713</c:v>
                </c:pt>
                <c:pt idx="1183">
                  <c:v>-3.0976043288744113</c:v>
                </c:pt>
                <c:pt idx="1184">
                  <c:v>-3.1209360778616806</c:v>
                </c:pt>
                <c:pt idx="1185">
                  <c:v>-3.1335389083702179</c:v>
                </c:pt>
                <c:pt idx="1186">
                  <c:v>-3.1821589499762939</c:v>
                </c:pt>
                <c:pt idx="1187">
                  <c:v>-3.1846206759445428</c:v>
                </c:pt>
                <c:pt idx="1188">
                  <c:v>-3.1980470354962804</c:v>
                </c:pt>
                <c:pt idx="1189">
                  <c:v>-3.2265483538414119</c:v>
                </c:pt>
                <c:pt idx="1190">
                  <c:v>-3.275225920366708</c:v>
                </c:pt>
                <c:pt idx="1191">
                  <c:v>-3.2878886299335277</c:v>
                </c:pt>
                <c:pt idx="1192">
                  <c:v>-3.4578818967339933</c:v>
                </c:pt>
                <c:pt idx="1193">
                  <c:v>-3.543896674736938</c:v>
                </c:pt>
                <c:pt idx="1194">
                  <c:v>-3.5785933717199012</c:v>
                </c:pt>
                <c:pt idx="1195">
                  <c:v>-3.6090605499300872</c:v>
                </c:pt>
                <c:pt idx="1196">
                  <c:v>-3.6141587095091761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77728"/>
        <c:axId val="168376192"/>
      </c:scatterChart>
      <c:valAx>
        <c:axId val="168377728"/>
        <c:scaling>
          <c:orientation val="minMax"/>
          <c:max val="0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NSAF 1 hour</a:t>
                </a:r>
                <a:r>
                  <a:rPr lang="nb-NO" baseline="0"/>
                  <a:t> (log10)</a:t>
                </a:r>
                <a:endParaRPr lang="nb-N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76192"/>
        <c:crossesAt val="-5"/>
        <c:crossBetween val="midCat"/>
        <c:majorUnit val="1"/>
      </c:valAx>
      <c:valAx>
        <c:axId val="168376192"/>
        <c:scaling>
          <c:orientation val="minMax"/>
          <c:max val="0"/>
          <c:min val="-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NSAF 4 hous (log10)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77728"/>
        <c:crossesAt val="-5"/>
        <c:crossBetween val="midCat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all!$F$1</c:f>
              <c:strCache>
                <c:ptCount val="1"/>
                <c:pt idx="0">
                  <c:v>iBAQ-based copy number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 w="15875"/>
            </c:spPr>
          </c:marker>
          <c:trendline>
            <c:spPr>
              <a:ln>
                <a:solidFill>
                  <a:schemeClr val="tx2"/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8120235665758686"/>
                  <c:y val="0.4428438951942996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nb-NO"/>
                </a:p>
              </c:txPr>
            </c:trendlineLbl>
          </c:trendline>
          <c:xVal>
            <c:numRef>
              <c:f>all!$E$2:$E$35</c:f>
              <c:numCache>
                <c:formatCode>General</c:formatCode>
                <c:ptCount val="34"/>
                <c:pt idx="0">
                  <c:v>7.3617278360175931</c:v>
                </c:pt>
                <c:pt idx="1">
                  <c:v>7.0253058652647704</c:v>
                </c:pt>
                <c:pt idx="2">
                  <c:v>6.9552065375419421</c:v>
                </c:pt>
                <c:pt idx="3">
                  <c:v>6.6848453616444123</c:v>
                </c:pt>
                <c:pt idx="4">
                  <c:v>6.6444385894678382</c:v>
                </c:pt>
                <c:pt idx="5">
                  <c:v>6.5477747053878224</c:v>
                </c:pt>
                <c:pt idx="6">
                  <c:v>6.419955748489758</c:v>
                </c:pt>
                <c:pt idx="7">
                  <c:v>6.3242824552976931</c:v>
                </c:pt>
                <c:pt idx="8">
                  <c:v>6.3201462861110542</c:v>
                </c:pt>
                <c:pt idx="9">
                  <c:v>6.2718416065364986</c:v>
                </c:pt>
                <c:pt idx="10">
                  <c:v>6.1931245983544612</c:v>
                </c:pt>
                <c:pt idx="11">
                  <c:v>6.1931245983544612</c:v>
                </c:pt>
                <c:pt idx="12">
                  <c:v>6.143014800254095</c:v>
                </c:pt>
                <c:pt idx="13">
                  <c:v>6.1172712956557644</c:v>
                </c:pt>
                <c:pt idx="14">
                  <c:v>6.0453229787866576</c:v>
                </c:pt>
                <c:pt idx="15">
                  <c:v>6.0293837776852097</c:v>
                </c:pt>
                <c:pt idx="16">
                  <c:v>6.0211892990699383</c:v>
                </c:pt>
                <c:pt idx="17">
                  <c:v>6.008600171761918</c:v>
                </c:pt>
                <c:pt idx="18">
                  <c:v>5.6739419986340875</c:v>
                </c:pt>
                <c:pt idx="19">
                  <c:v>5.5728716022004798</c:v>
                </c:pt>
                <c:pt idx="20">
                  <c:v>5.5465426634781307</c:v>
                </c:pt>
                <c:pt idx="21">
                  <c:v>5.3201462861110542</c:v>
                </c:pt>
                <c:pt idx="22">
                  <c:v>5.363611979892144</c:v>
                </c:pt>
                <c:pt idx="23">
                  <c:v>5.4548448600085102</c:v>
                </c:pt>
                <c:pt idx="24">
                  <c:v>5.3283796034387381</c:v>
                </c:pt>
                <c:pt idx="25">
                  <c:v>4.9020028913507296</c:v>
                </c:pt>
                <c:pt idx="26">
                  <c:v>4.9190780923760737</c:v>
                </c:pt>
                <c:pt idx="27">
                  <c:v>5.4814426285023048</c:v>
                </c:pt>
                <c:pt idx="28">
                  <c:v>4.008600171761918</c:v>
                </c:pt>
                <c:pt idx="29">
                  <c:v>5.1643528557844371</c:v>
                </c:pt>
                <c:pt idx="30">
                  <c:v>5.3979400086720375</c:v>
                </c:pt>
                <c:pt idx="31">
                  <c:v>4.6085260335771938</c:v>
                </c:pt>
                <c:pt idx="32">
                  <c:v>5.3838153659804311</c:v>
                </c:pt>
                <c:pt idx="33">
                  <c:v>4.8698182079793284</c:v>
                </c:pt>
              </c:numCache>
            </c:numRef>
          </c:xVal>
          <c:yVal>
            <c:numRef>
              <c:f>all!$F$2:$F$35</c:f>
              <c:numCache>
                <c:formatCode>General</c:formatCode>
                <c:ptCount val="34"/>
                <c:pt idx="0">
                  <c:v>6.9464522650130727</c:v>
                </c:pt>
                <c:pt idx="1">
                  <c:v>6.8998205024270964</c:v>
                </c:pt>
                <c:pt idx="2">
                  <c:v>6.9410142437055695</c:v>
                </c:pt>
                <c:pt idx="3">
                  <c:v>6.5587085705331658</c:v>
                </c:pt>
                <c:pt idx="4">
                  <c:v>6.1271047983648073</c:v>
                </c:pt>
                <c:pt idx="5">
                  <c:v>5.3324384599156049</c:v>
                </c:pt>
                <c:pt idx="6">
                  <c:v>6.0791812460476251</c:v>
                </c:pt>
                <c:pt idx="7">
                  <c:v>6.1702617153949575</c:v>
                </c:pt>
                <c:pt idx="8">
                  <c:v>5.6283889300503116</c:v>
                </c:pt>
                <c:pt idx="9">
                  <c:v>6.5289167002776551</c:v>
                </c:pt>
                <c:pt idx="10">
                  <c:v>5.8337843746564788</c:v>
                </c:pt>
                <c:pt idx="11">
                  <c:v>5.5575072019056577</c:v>
                </c:pt>
                <c:pt idx="12">
                  <c:v>4.9304395947666997</c:v>
                </c:pt>
                <c:pt idx="13">
                  <c:v>5.3053513694466234</c:v>
                </c:pt>
                <c:pt idx="14">
                  <c:v>5.3364597338485291</c:v>
                </c:pt>
                <c:pt idx="15">
                  <c:v>5.8122446968003691</c:v>
                </c:pt>
                <c:pt idx="16">
                  <c:v>4.9576072870600951</c:v>
                </c:pt>
                <c:pt idx="17">
                  <c:v>5.7267272090265724</c:v>
                </c:pt>
                <c:pt idx="18">
                  <c:v>4.5145477526602864</c:v>
                </c:pt>
                <c:pt idx="19">
                  <c:v>4.6190933306267423</c:v>
                </c:pt>
                <c:pt idx="20">
                  <c:v>4.2430380486862944</c:v>
                </c:pt>
                <c:pt idx="21">
                  <c:v>4.4771212547196626</c:v>
                </c:pt>
                <c:pt idx="22">
                  <c:v>6.075546961392531</c:v>
                </c:pt>
                <c:pt idx="23">
                  <c:v>5.1492191126553797</c:v>
                </c:pt>
                <c:pt idx="24">
                  <c:v>4.563481085394411</c:v>
                </c:pt>
                <c:pt idx="25">
                  <c:v>5.3873898263387296</c:v>
                </c:pt>
                <c:pt idx="26">
                  <c:v>4.3463529744506388</c:v>
                </c:pt>
                <c:pt idx="27">
                  <c:v>5.8481891169913984</c:v>
                </c:pt>
                <c:pt idx="28">
                  <c:v>3.8715729355458786</c:v>
                </c:pt>
                <c:pt idx="29">
                  <c:v>5</c:v>
                </c:pt>
                <c:pt idx="30">
                  <c:v>5.7411515988517854</c:v>
                </c:pt>
                <c:pt idx="31">
                  <c:v>4.5415792439465807</c:v>
                </c:pt>
                <c:pt idx="32">
                  <c:v>3.8864907251724818</c:v>
                </c:pt>
                <c:pt idx="33">
                  <c:v>4.4742162640762553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all!$G$1</c:f>
              <c:strCache>
                <c:ptCount val="1"/>
                <c:pt idx="0">
                  <c:v>NSAF-based copy number (1hour)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trendline>
            <c:spPr>
              <a:ln>
                <a:solidFill>
                  <a:schemeClr val="accent2">
                    <a:shade val="95000"/>
                    <a:satMod val="105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8120235665758686"/>
                  <c:y val="0.554024854522612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nb-NO"/>
                </a:p>
              </c:txPr>
            </c:trendlineLbl>
          </c:trendline>
          <c:xVal>
            <c:numRef>
              <c:f>all!$E$2:$E$23</c:f>
              <c:numCache>
                <c:formatCode>General</c:formatCode>
                <c:ptCount val="22"/>
                <c:pt idx="0">
                  <c:v>7.3617278360175931</c:v>
                </c:pt>
                <c:pt idx="1">
                  <c:v>7.0253058652647704</c:v>
                </c:pt>
                <c:pt idx="2">
                  <c:v>6.9552065375419421</c:v>
                </c:pt>
                <c:pt idx="3">
                  <c:v>6.6848453616444123</c:v>
                </c:pt>
                <c:pt idx="4">
                  <c:v>6.6444385894678382</c:v>
                </c:pt>
                <c:pt idx="5">
                  <c:v>6.5477747053878224</c:v>
                </c:pt>
                <c:pt idx="6">
                  <c:v>6.419955748489758</c:v>
                </c:pt>
                <c:pt idx="7">
                  <c:v>6.3242824552976931</c:v>
                </c:pt>
                <c:pt idx="8">
                  <c:v>6.3201462861110542</c:v>
                </c:pt>
                <c:pt idx="9">
                  <c:v>6.2718416065364986</c:v>
                </c:pt>
                <c:pt idx="10">
                  <c:v>6.1931245983544612</c:v>
                </c:pt>
                <c:pt idx="11">
                  <c:v>6.1931245983544612</c:v>
                </c:pt>
                <c:pt idx="12">
                  <c:v>6.143014800254095</c:v>
                </c:pt>
                <c:pt idx="13">
                  <c:v>6.1172712956557644</c:v>
                </c:pt>
                <c:pt idx="14">
                  <c:v>6.0453229787866576</c:v>
                </c:pt>
                <c:pt idx="15">
                  <c:v>6.0293837776852097</c:v>
                </c:pt>
                <c:pt idx="16">
                  <c:v>6.0211892990699383</c:v>
                </c:pt>
                <c:pt idx="17">
                  <c:v>6.008600171761918</c:v>
                </c:pt>
                <c:pt idx="18">
                  <c:v>5.6739419986340875</c:v>
                </c:pt>
                <c:pt idx="19">
                  <c:v>5.5728716022004798</c:v>
                </c:pt>
                <c:pt idx="20">
                  <c:v>5.5465426634781307</c:v>
                </c:pt>
                <c:pt idx="21">
                  <c:v>5.3201462861110542</c:v>
                </c:pt>
              </c:numCache>
            </c:numRef>
          </c:xVal>
          <c:yVal>
            <c:numRef>
              <c:f>all!$G$2:$G$23</c:f>
              <c:numCache>
                <c:formatCode>General</c:formatCode>
                <c:ptCount val="22"/>
                <c:pt idx="0">
                  <c:v>6.872506204827503</c:v>
                </c:pt>
                <c:pt idx="1">
                  <c:v>6.6226490000946301</c:v>
                </c:pt>
                <c:pt idx="2">
                  <c:v>7.1753700177529813</c:v>
                </c:pt>
                <c:pt idx="3">
                  <c:v>6.3273710350962036</c:v>
                </c:pt>
                <c:pt idx="4">
                  <c:v>6.3515225857865287</c:v>
                </c:pt>
                <c:pt idx="5">
                  <c:v>5.9426053022690368</c:v>
                </c:pt>
                <c:pt idx="6">
                  <c:v>6.3055329825768922</c:v>
                </c:pt>
                <c:pt idx="7">
                  <c:v>6.6015332601130021</c:v>
                </c:pt>
                <c:pt idx="8">
                  <c:v>6.4252021139638495</c:v>
                </c:pt>
                <c:pt idx="9">
                  <c:v>6.5521016368686729</c:v>
                </c:pt>
                <c:pt idx="10">
                  <c:v>6.2652908943721144</c:v>
                </c:pt>
                <c:pt idx="11">
                  <c:v>6.1919572053094276</c:v>
                </c:pt>
                <c:pt idx="12">
                  <c:v>6.6142736296349165</c:v>
                </c:pt>
                <c:pt idx="13">
                  <c:v>5.8572292074417502</c:v>
                </c:pt>
                <c:pt idx="14">
                  <c:v>5.8246138427199439</c:v>
                </c:pt>
                <c:pt idx="15">
                  <c:v>6.1436305023168192</c:v>
                </c:pt>
                <c:pt idx="16">
                  <c:v>6.110803321538401</c:v>
                </c:pt>
                <c:pt idx="17">
                  <c:v>5.9846800091624832</c:v>
                </c:pt>
                <c:pt idx="18">
                  <c:v>6.0020573096530869</c:v>
                </c:pt>
                <c:pt idx="19">
                  <c:v>5.7959663909517269</c:v>
                </c:pt>
                <c:pt idx="20">
                  <c:v>5.5914843831480106</c:v>
                </c:pt>
                <c:pt idx="21">
                  <c:v>5.8617205685431006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all!$H$1</c:f>
              <c:strCache>
                <c:ptCount val="1"/>
                <c:pt idx="0">
                  <c:v>NSAF-based copy number (4hours)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19050"/>
            </c:spPr>
          </c:marker>
          <c:trendline>
            <c:spPr>
              <a:ln>
                <a:solidFill>
                  <a:schemeClr val="accent3">
                    <a:shade val="95000"/>
                    <a:satMod val="105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28120235665758686"/>
                  <c:y val="0.617258707784142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nb-NO"/>
                </a:p>
              </c:txPr>
            </c:trendlineLbl>
          </c:trendline>
          <c:xVal>
            <c:numRef>
              <c:f>(all!$E$2:$E$26,all!$E$29,all!$E$31:$E$35)</c:f>
              <c:numCache>
                <c:formatCode>General</c:formatCode>
                <c:ptCount val="31"/>
                <c:pt idx="0">
                  <c:v>7.3617278360175931</c:v>
                </c:pt>
                <c:pt idx="1">
                  <c:v>7.0253058652647704</c:v>
                </c:pt>
                <c:pt idx="2">
                  <c:v>6.9552065375419421</c:v>
                </c:pt>
                <c:pt idx="3">
                  <c:v>6.6848453616444123</c:v>
                </c:pt>
                <c:pt idx="4">
                  <c:v>6.6444385894678382</c:v>
                </c:pt>
                <c:pt idx="5">
                  <c:v>6.5477747053878224</c:v>
                </c:pt>
                <c:pt idx="6">
                  <c:v>6.419955748489758</c:v>
                </c:pt>
                <c:pt idx="7">
                  <c:v>6.3242824552976931</c:v>
                </c:pt>
                <c:pt idx="8">
                  <c:v>6.3201462861110542</c:v>
                </c:pt>
                <c:pt idx="9">
                  <c:v>6.2718416065364986</c:v>
                </c:pt>
                <c:pt idx="10">
                  <c:v>6.1931245983544612</c:v>
                </c:pt>
                <c:pt idx="11">
                  <c:v>6.1931245983544612</c:v>
                </c:pt>
                <c:pt idx="12">
                  <c:v>6.143014800254095</c:v>
                </c:pt>
                <c:pt idx="13">
                  <c:v>6.1172712956557644</c:v>
                </c:pt>
                <c:pt idx="14">
                  <c:v>6.0453229787866576</c:v>
                </c:pt>
                <c:pt idx="15">
                  <c:v>6.0293837776852097</c:v>
                </c:pt>
                <c:pt idx="16">
                  <c:v>6.0211892990699383</c:v>
                </c:pt>
                <c:pt idx="17">
                  <c:v>6.008600171761918</c:v>
                </c:pt>
                <c:pt idx="18">
                  <c:v>5.6739419986340875</c:v>
                </c:pt>
                <c:pt idx="19">
                  <c:v>5.5728716022004798</c:v>
                </c:pt>
                <c:pt idx="20">
                  <c:v>5.5465426634781307</c:v>
                </c:pt>
                <c:pt idx="21">
                  <c:v>5.3201462861110542</c:v>
                </c:pt>
                <c:pt idx="22">
                  <c:v>5.363611979892144</c:v>
                </c:pt>
                <c:pt idx="23">
                  <c:v>5.4548448600085102</c:v>
                </c:pt>
                <c:pt idx="24">
                  <c:v>5.3283796034387381</c:v>
                </c:pt>
                <c:pt idx="25">
                  <c:v>5.4814426285023048</c:v>
                </c:pt>
                <c:pt idx="26">
                  <c:v>5.1643528557844371</c:v>
                </c:pt>
                <c:pt idx="27">
                  <c:v>5.3979400086720375</c:v>
                </c:pt>
                <c:pt idx="28">
                  <c:v>4.6085260335771938</c:v>
                </c:pt>
                <c:pt idx="29">
                  <c:v>5.3838153659804311</c:v>
                </c:pt>
                <c:pt idx="30">
                  <c:v>4.8698182079793284</c:v>
                </c:pt>
              </c:numCache>
            </c:numRef>
          </c:xVal>
          <c:yVal>
            <c:numRef>
              <c:f>(all!$H$2:$H$26,all!$H$29,all!$H$31:$H$35)</c:f>
              <c:numCache>
                <c:formatCode>General</c:formatCode>
                <c:ptCount val="31"/>
                <c:pt idx="0">
                  <c:v>6.8561053193248478</c:v>
                </c:pt>
                <c:pt idx="1">
                  <c:v>6.5927841237613958</c:v>
                </c:pt>
                <c:pt idx="2">
                  <c:v>6.8152888235086122</c:v>
                </c:pt>
                <c:pt idx="3">
                  <c:v>6.2470425662157325</c:v>
                </c:pt>
                <c:pt idx="4">
                  <c:v>6.3330568759294446</c:v>
                </c:pt>
                <c:pt idx="5">
                  <c:v>5.6589093688033758</c:v>
                </c:pt>
                <c:pt idx="6">
                  <c:v>6.0051083158664209</c:v>
                </c:pt>
                <c:pt idx="7">
                  <c:v>6.4104072481881014</c:v>
                </c:pt>
                <c:pt idx="8">
                  <c:v>6.1513781690465592</c:v>
                </c:pt>
                <c:pt idx="9">
                  <c:v>6.5103103841384851</c:v>
                </c:pt>
                <c:pt idx="10">
                  <c:v>6.0359799355367372</c:v>
                </c:pt>
                <c:pt idx="11">
                  <c:v>5.8916766558813167</c:v>
                </c:pt>
                <c:pt idx="12">
                  <c:v>6.7346770055874501</c:v>
                </c:pt>
                <c:pt idx="13">
                  <c:v>5.6863117016874902</c:v>
                </c:pt>
                <c:pt idx="14">
                  <c:v>5.8560405231418615</c:v>
                </c:pt>
                <c:pt idx="15">
                  <c:v>6.5202085366782532</c:v>
                </c:pt>
                <c:pt idx="16">
                  <c:v>5.9408636626292717</c:v>
                </c:pt>
                <c:pt idx="17">
                  <c:v>5.8763797280077101</c:v>
                </c:pt>
                <c:pt idx="18">
                  <c:v>5.8683640683172991</c:v>
                </c:pt>
                <c:pt idx="19">
                  <c:v>5.2114933288981877</c:v>
                </c:pt>
                <c:pt idx="20">
                  <c:v>5.2317955336267898</c:v>
                </c:pt>
                <c:pt idx="21">
                  <c:v>5.2962931589480755</c:v>
                </c:pt>
                <c:pt idx="22">
                  <c:v>5.9748174858245582</c:v>
                </c:pt>
                <c:pt idx="23">
                  <c:v>5.7722070291325975</c:v>
                </c:pt>
                <c:pt idx="24">
                  <c:v>6.0599440609020654</c:v>
                </c:pt>
                <c:pt idx="25">
                  <c:v>5.7222307695967665</c:v>
                </c:pt>
                <c:pt idx="26">
                  <c:v>5.6485767576281898</c:v>
                </c:pt>
                <c:pt idx="27">
                  <c:v>5.442457772718341</c:v>
                </c:pt>
                <c:pt idx="28">
                  <c:v>5.6737594484385268</c:v>
                </c:pt>
                <c:pt idx="29">
                  <c:v>5.3617323879354108</c:v>
                </c:pt>
                <c:pt idx="30">
                  <c:v>5.0842284906361055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5600"/>
        <c:axId val="118650752"/>
      </c:scatterChart>
      <c:valAx>
        <c:axId val="118665600"/>
        <c:scaling>
          <c:orientation val="minMax"/>
          <c:max val="8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Reference copy number (log10)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650752"/>
        <c:crossesAt val="3"/>
        <c:crossBetween val="midCat"/>
        <c:majorUnit val="1"/>
      </c:valAx>
      <c:valAx>
        <c:axId val="118650752"/>
        <c:scaling>
          <c:orientation val="minMax"/>
          <c:max val="8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Estimated copy number (log10)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665600"/>
        <c:crossesAt val="3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729375596682227"/>
          <c:y val="3.5278594262910606E-2"/>
          <c:w val="0.33141592145253257"/>
          <c:h val="0.547971421828402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1 hour</c:v>
          </c:tx>
          <c:spPr>
            <a:ln w="28575">
              <a:noFill/>
            </a:ln>
          </c:spPr>
          <c:marker>
            <c:spPr>
              <a:noFill/>
              <a:ln w="19050"/>
            </c:spPr>
          </c:marker>
          <c:trendline>
            <c:spPr>
              <a:ln>
                <a:solidFill>
                  <a:schemeClr val="accent2">
                    <a:shade val="95000"/>
                    <a:satMod val="105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32523538840181127"/>
                  <c:y val="0.3821052681766277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nb-NO"/>
                </a:p>
              </c:txPr>
            </c:trendlineLbl>
          </c:trendline>
          <c:xVal>
            <c:numRef>
              <c:f>all!$F$2:$F$23</c:f>
              <c:numCache>
                <c:formatCode>General</c:formatCode>
                <c:ptCount val="22"/>
                <c:pt idx="0">
                  <c:v>6.9464522650130727</c:v>
                </c:pt>
                <c:pt idx="1">
                  <c:v>6.8998205024270964</c:v>
                </c:pt>
                <c:pt idx="2">
                  <c:v>6.9410142437055695</c:v>
                </c:pt>
                <c:pt idx="3">
                  <c:v>6.5587085705331658</c:v>
                </c:pt>
                <c:pt idx="4">
                  <c:v>6.1271047983648073</c:v>
                </c:pt>
                <c:pt idx="5">
                  <c:v>5.3324384599156049</c:v>
                </c:pt>
                <c:pt idx="6">
                  <c:v>6.0791812460476251</c:v>
                </c:pt>
                <c:pt idx="7">
                  <c:v>6.1702617153949575</c:v>
                </c:pt>
                <c:pt idx="8">
                  <c:v>5.6283889300503116</c:v>
                </c:pt>
                <c:pt idx="9">
                  <c:v>6.5289167002776551</c:v>
                </c:pt>
                <c:pt idx="10">
                  <c:v>5.8337843746564788</c:v>
                </c:pt>
                <c:pt idx="11">
                  <c:v>5.5575072019056577</c:v>
                </c:pt>
                <c:pt idx="12">
                  <c:v>4.9304395947666997</c:v>
                </c:pt>
                <c:pt idx="13">
                  <c:v>5.3053513694466234</c:v>
                </c:pt>
                <c:pt idx="14">
                  <c:v>5.3364597338485291</c:v>
                </c:pt>
                <c:pt idx="15">
                  <c:v>5.8122446968003691</c:v>
                </c:pt>
                <c:pt idx="16">
                  <c:v>4.9576072870600951</c:v>
                </c:pt>
                <c:pt idx="17">
                  <c:v>5.7267272090265724</c:v>
                </c:pt>
                <c:pt idx="18">
                  <c:v>4.5145477526602864</c:v>
                </c:pt>
                <c:pt idx="19">
                  <c:v>4.6190933306267423</c:v>
                </c:pt>
                <c:pt idx="20">
                  <c:v>4.2430380486862944</c:v>
                </c:pt>
                <c:pt idx="21">
                  <c:v>4.4771212547196626</c:v>
                </c:pt>
              </c:numCache>
            </c:numRef>
          </c:xVal>
          <c:yVal>
            <c:numRef>
              <c:f>all!$G$2:$G$23</c:f>
              <c:numCache>
                <c:formatCode>General</c:formatCode>
                <c:ptCount val="22"/>
                <c:pt idx="0">
                  <c:v>6.872506204827503</c:v>
                </c:pt>
                <c:pt idx="1">
                  <c:v>6.6226490000946301</c:v>
                </c:pt>
                <c:pt idx="2">
                  <c:v>7.1753700177529813</c:v>
                </c:pt>
                <c:pt idx="3">
                  <c:v>6.3273710350962036</c:v>
                </c:pt>
                <c:pt idx="4">
                  <c:v>6.3515225857865287</c:v>
                </c:pt>
                <c:pt idx="5">
                  <c:v>5.9426053022690368</c:v>
                </c:pt>
                <c:pt idx="6">
                  <c:v>6.3055329825768922</c:v>
                </c:pt>
                <c:pt idx="7">
                  <c:v>6.6015332601130021</c:v>
                </c:pt>
                <c:pt idx="8">
                  <c:v>6.4252021139638495</c:v>
                </c:pt>
                <c:pt idx="9">
                  <c:v>6.5521016368686729</c:v>
                </c:pt>
                <c:pt idx="10">
                  <c:v>6.2652908943721144</c:v>
                </c:pt>
                <c:pt idx="11">
                  <c:v>6.1919572053094276</c:v>
                </c:pt>
                <c:pt idx="12">
                  <c:v>6.6142736296349165</c:v>
                </c:pt>
                <c:pt idx="13">
                  <c:v>5.8572292074417502</c:v>
                </c:pt>
                <c:pt idx="14">
                  <c:v>5.8246138427199439</c:v>
                </c:pt>
                <c:pt idx="15">
                  <c:v>6.1436305023168192</c:v>
                </c:pt>
                <c:pt idx="16">
                  <c:v>6.110803321538401</c:v>
                </c:pt>
                <c:pt idx="17">
                  <c:v>5.9846800091624832</c:v>
                </c:pt>
                <c:pt idx="18">
                  <c:v>6.0020573096530869</c:v>
                </c:pt>
                <c:pt idx="19">
                  <c:v>5.7959663909517269</c:v>
                </c:pt>
                <c:pt idx="20">
                  <c:v>5.5914843831480106</c:v>
                </c:pt>
                <c:pt idx="21">
                  <c:v>5.8617205685431006</c:v>
                </c:pt>
              </c:numCache>
            </c:numRef>
          </c:yVal>
          <c:smooth val="0"/>
        </c:ser>
        <c:ser>
          <c:idx val="2"/>
          <c:order val="1"/>
          <c:tx>
            <c:v>4 hours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 w="19050"/>
            </c:spPr>
          </c:marker>
          <c:trendline>
            <c:spPr>
              <a:ln>
                <a:solidFill>
                  <a:schemeClr val="accent3">
                    <a:shade val="95000"/>
                    <a:satMod val="105000"/>
                  </a:schemeClr>
                </a:solidFill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31583590983273918"/>
                  <c:y val="0.4582519828073262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3">
                          <a:lumMod val="50000"/>
                        </a:schemeClr>
                      </a:solidFill>
                    </a:defRPr>
                  </a:pPr>
                  <a:endParaRPr lang="nb-NO"/>
                </a:p>
              </c:txPr>
            </c:trendlineLbl>
          </c:trendline>
          <c:xVal>
            <c:numRef>
              <c:f>(all!$F$2:$F$26,all!$F$29,all!$F$31:$F$35)</c:f>
              <c:numCache>
                <c:formatCode>General</c:formatCode>
                <c:ptCount val="31"/>
                <c:pt idx="0">
                  <c:v>6.9464522650130727</c:v>
                </c:pt>
                <c:pt idx="1">
                  <c:v>6.8998205024270964</c:v>
                </c:pt>
                <c:pt idx="2">
                  <c:v>6.9410142437055695</c:v>
                </c:pt>
                <c:pt idx="3">
                  <c:v>6.5587085705331658</c:v>
                </c:pt>
                <c:pt idx="4">
                  <c:v>6.1271047983648073</c:v>
                </c:pt>
                <c:pt idx="5">
                  <c:v>5.3324384599156049</c:v>
                </c:pt>
                <c:pt idx="6">
                  <c:v>6.0791812460476251</c:v>
                </c:pt>
                <c:pt idx="7">
                  <c:v>6.1702617153949575</c:v>
                </c:pt>
                <c:pt idx="8">
                  <c:v>5.6283889300503116</c:v>
                </c:pt>
                <c:pt idx="9">
                  <c:v>6.5289167002776551</c:v>
                </c:pt>
                <c:pt idx="10">
                  <c:v>5.8337843746564788</c:v>
                </c:pt>
                <c:pt idx="11">
                  <c:v>5.5575072019056577</c:v>
                </c:pt>
                <c:pt idx="12">
                  <c:v>4.9304395947666997</c:v>
                </c:pt>
                <c:pt idx="13">
                  <c:v>5.3053513694466234</c:v>
                </c:pt>
                <c:pt idx="14">
                  <c:v>5.3364597338485291</c:v>
                </c:pt>
                <c:pt idx="15">
                  <c:v>5.8122446968003691</c:v>
                </c:pt>
                <c:pt idx="16">
                  <c:v>4.9576072870600951</c:v>
                </c:pt>
                <c:pt idx="17">
                  <c:v>5.7267272090265724</c:v>
                </c:pt>
                <c:pt idx="18">
                  <c:v>4.5145477526602864</c:v>
                </c:pt>
                <c:pt idx="19">
                  <c:v>4.6190933306267423</c:v>
                </c:pt>
                <c:pt idx="20">
                  <c:v>4.2430380486862944</c:v>
                </c:pt>
                <c:pt idx="21">
                  <c:v>4.4771212547196626</c:v>
                </c:pt>
                <c:pt idx="22">
                  <c:v>6.075546961392531</c:v>
                </c:pt>
                <c:pt idx="23">
                  <c:v>5.1492191126553797</c:v>
                </c:pt>
                <c:pt idx="24">
                  <c:v>4.563481085394411</c:v>
                </c:pt>
                <c:pt idx="25">
                  <c:v>5.8481891169913984</c:v>
                </c:pt>
                <c:pt idx="26">
                  <c:v>5</c:v>
                </c:pt>
                <c:pt idx="27">
                  <c:v>5.7411515988517854</c:v>
                </c:pt>
                <c:pt idx="28">
                  <c:v>4.5415792439465807</c:v>
                </c:pt>
                <c:pt idx="29">
                  <c:v>3.8864907251724818</c:v>
                </c:pt>
                <c:pt idx="30">
                  <c:v>4.4742162640762553</c:v>
                </c:pt>
              </c:numCache>
            </c:numRef>
          </c:xVal>
          <c:yVal>
            <c:numRef>
              <c:f>(all!$H$2:$H$26,all!$H$29,all!$H$31:$H$35)</c:f>
              <c:numCache>
                <c:formatCode>General</c:formatCode>
                <c:ptCount val="31"/>
                <c:pt idx="0">
                  <c:v>6.8561053193248478</c:v>
                </c:pt>
                <c:pt idx="1">
                  <c:v>6.5927841237613958</c:v>
                </c:pt>
                <c:pt idx="2">
                  <c:v>6.8152888235086122</c:v>
                </c:pt>
                <c:pt idx="3">
                  <c:v>6.2470425662157325</c:v>
                </c:pt>
                <c:pt idx="4">
                  <c:v>6.3330568759294446</c:v>
                </c:pt>
                <c:pt idx="5">
                  <c:v>5.6589093688033758</c:v>
                </c:pt>
                <c:pt idx="6">
                  <c:v>6.0051083158664209</c:v>
                </c:pt>
                <c:pt idx="7">
                  <c:v>6.4104072481881014</c:v>
                </c:pt>
                <c:pt idx="8">
                  <c:v>6.1513781690465592</c:v>
                </c:pt>
                <c:pt idx="9">
                  <c:v>6.5103103841384851</c:v>
                </c:pt>
                <c:pt idx="10">
                  <c:v>6.0359799355367372</c:v>
                </c:pt>
                <c:pt idx="11">
                  <c:v>5.8916766558813167</c:v>
                </c:pt>
                <c:pt idx="12">
                  <c:v>6.7346770055874501</c:v>
                </c:pt>
                <c:pt idx="13">
                  <c:v>5.6863117016874902</c:v>
                </c:pt>
                <c:pt idx="14">
                  <c:v>5.8560405231418615</c:v>
                </c:pt>
                <c:pt idx="15">
                  <c:v>6.5202085366782532</c:v>
                </c:pt>
                <c:pt idx="16">
                  <c:v>5.9408636626292717</c:v>
                </c:pt>
                <c:pt idx="17">
                  <c:v>5.8763797280077101</c:v>
                </c:pt>
                <c:pt idx="18">
                  <c:v>5.8683640683172991</c:v>
                </c:pt>
                <c:pt idx="19">
                  <c:v>5.2114933288981877</c:v>
                </c:pt>
                <c:pt idx="20">
                  <c:v>5.2317955336267898</c:v>
                </c:pt>
                <c:pt idx="21">
                  <c:v>5.2962931589480755</c:v>
                </c:pt>
                <c:pt idx="22">
                  <c:v>5.9748174858245582</c:v>
                </c:pt>
                <c:pt idx="23">
                  <c:v>5.7722070291325975</c:v>
                </c:pt>
                <c:pt idx="24">
                  <c:v>6.0599440609020654</c:v>
                </c:pt>
                <c:pt idx="25">
                  <c:v>5.7222307695967665</c:v>
                </c:pt>
                <c:pt idx="26">
                  <c:v>5.6485767576281898</c:v>
                </c:pt>
                <c:pt idx="27">
                  <c:v>5.442457772718341</c:v>
                </c:pt>
                <c:pt idx="28">
                  <c:v>5.6737594484385268</c:v>
                </c:pt>
                <c:pt idx="29">
                  <c:v>5.3617323879354108</c:v>
                </c:pt>
                <c:pt idx="30">
                  <c:v>5.0842284906361055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44192"/>
        <c:axId val="168683008"/>
      </c:scatterChart>
      <c:valAx>
        <c:axId val="168344192"/>
        <c:scaling>
          <c:orientation val="minMax"/>
          <c:max val="8"/>
          <c:min val="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iBAQ</a:t>
                </a:r>
                <a:r>
                  <a:rPr lang="nb-NO" baseline="0"/>
                  <a:t> </a:t>
                </a:r>
                <a:r>
                  <a:rPr lang="nb-NO"/>
                  <a:t>estimated copy number (log10)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683008"/>
        <c:crossesAt val="3"/>
        <c:crossBetween val="midCat"/>
        <c:majorUnit val="1"/>
      </c:valAx>
      <c:valAx>
        <c:axId val="168683008"/>
        <c:scaling>
          <c:orientation val="minMax"/>
          <c:max val="8"/>
          <c:min val="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NSAF Estimated copy number (log10)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44192"/>
        <c:crossesAt val="3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729375596682227"/>
          <c:y val="3.5278594262910606E-2"/>
          <c:w val="0.32416712649517254"/>
          <c:h val="0.547971421828402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487680</xdr:colOff>
      <xdr:row>5</xdr:row>
      <xdr:rowOff>83826</xdr:rowOff>
    </xdr:from>
    <xdr:to>
      <xdr:col>27</xdr:col>
      <xdr:colOff>198120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198120</xdr:colOff>
      <xdr:row>3</xdr:row>
      <xdr:rowOff>11430</xdr:rowOff>
    </xdr:from>
    <xdr:to>
      <xdr:col>28</xdr:col>
      <xdr:colOff>464820</xdr:colOff>
      <xdr:row>30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28</xdr:col>
      <xdr:colOff>266700</xdr:colOff>
      <xdr:row>57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434340</xdr:colOff>
      <xdr:row>3</xdr:row>
      <xdr:rowOff>156210</xdr:rowOff>
    </xdr:from>
    <xdr:to>
      <xdr:col>26</xdr:col>
      <xdr:colOff>381000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4</xdr:row>
      <xdr:rowOff>102870</xdr:rowOff>
    </xdr:from>
    <xdr:to>
      <xdr:col>20</xdr:col>
      <xdr:colOff>152400</xdr:colOff>
      <xdr:row>27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29</xdr:row>
      <xdr:rowOff>7620</xdr:rowOff>
    </xdr:from>
    <xdr:to>
      <xdr:col>20</xdr:col>
      <xdr:colOff>137160</xdr:colOff>
      <xdr:row>51</xdr:row>
      <xdr:rowOff>179070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2"/>
  <sheetViews>
    <sheetView topLeftCell="F1" workbookViewId="0">
      <pane ySplit="1" topLeftCell="A2" activePane="bottomLeft" state="frozen"/>
      <selection pane="bottomLeft" activeCell="AA36" sqref="AA36"/>
    </sheetView>
  </sheetViews>
  <sheetFormatPr defaultRowHeight="14.4" x14ac:dyDescent="0.3"/>
  <cols>
    <col min="1" max="1" width="18.77734375" bestFit="1" customWidth="1"/>
    <col min="2" max="2" width="35.5546875" customWidth="1"/>
    <col min="3" max="3" width="40.109375" customWidth="1"/>
    <col min="4" max="4" width="20.6640625" customWidth="1"/>
    <col min="5" max="5" width="42" customWidth="1"/>
    <col min="6" max="6" width="11.6640625" bestFit="1" customWidth="1"/>
    <col min="7" max="7" width="11.88671875" customWidth="1"/>
    <col min="8" max="11" width="10.6640625" customWidth="1"/>
    <col min="12" max="12" width="11.77734375" customWidth="1"/>
    <col min="13" max="13" width="10.66406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7</v>
      </c>
      <c r="K1" s="2" t="s">
        <v>8</v>
      </c>
      <c r="L1" s="1" t="s">
        <v>9</v>
      </c>
      <c r="M1" s="1" t="s">
        <v>10</v>
      </c>
    </row>
    <row r="2" spans="1:13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6</v>
      </c>
      <c r="H2">
        <v>0.69632161773557899</v>
      </c>
      <c r="I2">
        <v>1.37486906124438E-2</v>
      </c>
      <c r="J2">
        <f>LOG(H2)</f>
        <v>-0.15719012167414503</v>
      </c>
      <c r="K2">
        <f>LOG(I2)</f>
        <v>-1.8617386608786837</v>
      </c>
      <c r="L2">
        <v>100</v>
      </c>
      <c r="M2">
        <v>1</v>
      </c>
    </row>
    <row r="3" spans="1:13" x14ac:dyDescent="0.3">
      <c r="A3" t="s">
        <v>17</v>
      </c>
      <c r="C3" t="s">
        <v>17</v>
      </c>
      <c r="D3" t="s">
        <v>18</v>
      </c>
      <c r="E3" t="s">
        <v>19</v>
      </c>
      <c r="H3">
        <v>2.5625974372751999E-2</v>
      </c>
      <c r="I3">
        <v>1.30208333333333E-3</v>
      </c>
      <c r="J3">
        <f t="shared" ref="J3:K66" si="0">LOG(H3)</f>
        <v>-1.5913196125053817</v>
      </c>
      <c r="K3">
        <f t="shared" si="0"/>
        <v>-2.8853612200315131</v>
      </c>
      <c r="L3">
        <v>100</v>
      </c>
      <c r="M3">
        <v>1</v>
      </c>
    </row>
    <row r="4" spans="1:13" x14ac:dyDescent="0.3">
      <c r="A4" t="s">
        <v>20</v>
      </c>
      <c r="C4" t="s">
        <v>20</v>
      </c>
      <c r="D4" t="s">
        <v>18</v>
      </c>
      <c r="E4" t="s">
        <v>21</v>
      </c>
      <c r="F4" t="s">
        <v>22</v>
      </c>
      <c r="G4">
        <v>17</v>
      </c>
      <c r="H4">
        <v>0.110336318167638</v>
      </c>
      <c r="I4">
        <v>4.2857142857142802E-2</v>
      </c>
      <c r="J4">
        <f t="shared" si="0"/>
        <v>-0.95728151218683843</v>
      </c>
      <c r="K4">
        <f t="shared" si="0"/>
        <v>-1.367976785294595</v>
      </c>
      <c r="L4">
        <v>100</v>
      </c>
      <c r="M4">
        <v>1</v>
      </c>
    </row>
    <row r="5" spans="1:13" x14ac:dyDescent="0.3">
      <c r="A5" t="s">
        <v>23</v>
      </c>
      <c r="C5" t="s">
        <v>23</v>
      </c>
      <c r="D5" t="s">
        <v>18</v>
      </c>
      <c r="E5" t="s">
        <v>24</v>
      </c>
      <c r="F5" t="s">
        <v>25</v>
      </c>
      <c r="G5">
        <v>12</v>
      </c>
      <c r="H5">
        <v>0.616946505792488</v>
      </c>
      <c r="I5">
        <v>1.04861799662401E-2</v>
      </c>
      <c r="J5">
        <f t="shared" si="0"/>
        <v>-0.20975249114717617</v>
      </c>
      <c r="K5">
        <f t="shared" si="0"/>
        <v>-1.9793826930962308</v>
      </c>
      <c r="L5">
        <v>100</v>
      </c>
      <c r="M5">
        <v>1</v>
      </c>
    </row>
    <row r="6" spans="1:13" x14ac:dyDescent="0.3">
      <c r="A6" t="s">
        <v>26</v>
      </c>
      <c r="C6" t="s">
        <v>26</v>
      </c>
      <c r="D6" t="s">
        <v>18</v>
      </c>
      <c r="E6" t="s">
        <v>27</v>
      </c>
      <c r="F6" t="s">
        <v>28</v>
      </c>
      <c r="G6">
        <v>1</v>
      </c>
      <c r="H6">
        <v>0.36337518355974302</v>
      </c>
      <c r="I6">
        <v>2.5446428571428498E-2</v>
      </c>
      <c r="J6">
        <f t="shared" si="0"/>
        <v>-0.43964473583668373</v>
      </c>
      <c r="K6">
        <f t="shared" si="0"/>
        <v>-1.5943731626616726</v>
      </c>
      <c r="L6">
        <v>100</v>
      </c>
      <c r="M6">
        <v>1</v>
      </c>
    </row>
    <row r="7" spans="1:13" x14ac:dyDescent="0.3">
      <c r="A7" t="s">
        <v>29</v>
      </c>
      <c r="C7" t="s">
        <v>29</v>
      </c>
      <c r="D7" t="s">
        <v>18</v>
      </c>
      <c r="E7" t="s">
        <v>30</v>
      </c>
      <c r="F7" t="s">
        <v>31</v>
      </c>
      <c r="G7">
        <v>17</v>
      </c>
      <c r="H7">
        <v>0.11887221158742201</v>
      </c>
      <c r="I7">
        <v>9.6153846153846107E-3</v>
      </c>
      <c r="J7">
        <f t="shared" si="0"/>
        <v>-0.92491965727975822</v>
      </c>
      <c r="K7">
        <f t="shared" si="0"/>
        <v>-2.0170333392987807</v>
      </c>
      <c r="L7">
        <v>100</v>
      </c>
      <c r="M7">
        <v>1</v>
      </c>
    </row>
    <row r="8" spans="1:13" x14ac:dyDescent="0.3">
      <c r="A8" t="s">
        <v>32</v>
      </c>
      <c r="C8" t="s">
        <v>32</v>
      </c>
      <c r="D8" t="s">
        <v>18</v>
      </c>
      <c r="E8" t="s">
        <v>33</v>
      </c>
      <c r="F8" t="s">
        <v>34</v>
      </c>
      <c r="G8">
        <v>11</v>
      </c>
      <c r="H8">
        <v>2.1622776601683702</v>
      </c>
      <c r="I8">
        <v>5.9059233449477298E-2</v>
      </c>
      <c r="J8">
        <f t="shared" si="0"/>
        <v>0.33491146137322847</v>
      </c>
      <c r="K8">
        <f t="shared" si="0"/>
        <v>-1.2287121941948917</v>
      </c>
      <c r="L8">
        <v>100</v>
      </c>
      <c r="M8">
        <v>1</v>
      </c>
    </row>
    <row r="9" spans="1:13" x14ac:dyDescent="0.3">
      <c r="A9" t="s">
        <v>35</v>
      </c>
      <c r="C9" t="s">
        <v>35</v>
      </c>
      <c r="D9" t="s">
        <v>18</v>
      </c>
      <c r="E9" t="s">
        <v>36</v>
      </c>
      <c r="F9" t="s">
        <v>37</v>
      </c>
      <c r="G9">
        <v>21</v>
      </c>
      <c r="H9">
        <v>5.5008148436552301E-2</v>
      </c>
      <c r="I9">
        <v>2.7397260273972599E-3</v>
      </c>
      <c r="J9">
        <f t="shared" si="0"/>
        <v>-1.259572973070983</v>
      </c>
      <c r="K9">
        <f t="shared" si="0"/>
        <v>-2.5622928644564746</v>
      </c>
      <c r="L9">
        <v>100</v>
      </c>
      <c r="M9">
        <v>1</v>
      </c>
    </row>
    <row r="10" spans="1:13" x14ac:dyDescent="0.3">
      <c r="A10" t="s">
        <v>38</v>
      </c>
      <c r="C10" t="s">
        <v>38</v>
      </c>
      <c r="D10" t="s">
        <v>18</v>
      </c>
      <c r="E10" t="s">
        <v>39</v>
      </c>
      <c r="F10" t="s">
        <v>40</v>
      </c>
      <c r="G10">
        <v>7</v>
      </c>
      <c r="H10">
        <v>3.3287612810830498</v>
      </c>
      <c r="I10">
        <v>4.6482440118803703E-2</v>
      </c>
      <c r="J10">
        <f t="shared" si="0"/>
        <v>0.52228265126188811</v>
      </c>
      <c r="K10">
        <f t="shared" si="0"/>
        <v>-1.3327110815145498</v>
      </c>
      <c r="L10">
        <v>100</v>
      </c>
      <c r="M10">
        <v>1</v>
      </c>
    </row>
    <row r="11" spans="1:13" x14ac:dyDescent="0.3">
      <c r="A11" t="s">
        <v>41</v>
      </c>
      <c r="C11" t="s">
        <v>41</v>
      </c>
      <c r="D11" t="s">
        <v>18</v>
      </c>
      <c r="E11" t="s">
        <v>42</v>
      </c>
      <c r="F11" t="s">
        <v>43</v>
      </c>
      <c r="G11">
        <v>19</v>
      </c>
      <c r="H11">
        <v>0.91694077653345496</v>
      </c>
      <c r="I11">
        <v>2.8358277116555201E-2</v>
      </c>
      <c r="J11">
        <f t="shared" si="0"/>
        <v>-3.7658713681471327E-2</v>
      </c>
      <c r="K11">
        <f t="shared" si="0"/>
        <v>-1.5473201578860758</v>
      </c>
      <c r="L11">
        <v>100</v>
      </c>
      <c r="M11">
        <v>1</v>
      </c>
    </row>
    <row r="12" spans="1:13" x14ac:dyDescent="0.3">
      <c r="A12" t="s">
        <v>44</v>
      </c>
      <c r="C12" t="s">
        <v>44</v>
      </c>
      <c r="D12" t="s">
        <v>18</v>
      </c>
      <c r="E12" t="s">
        <v>45</v>
      </c>
      <c r="F12" t="s">
        <v>46</v>
      </c>
      <c r="G12">
        <v>10</v>
      </c>
      <c r="H12">
        <v>5.5008148436552301E-2</v>
      </c>
      <c r="I12">
        <v>2.3255813953488298E-3</v>
      </c>
      <c r="J12">
        <f t="shared" si="0"/>
        <v>-1.259572973070983</v>
      </c>
      <c r="K12">
        <f t="shared" si="0"/>
        <v>-2.633468455579588</v>
      </c>
      <c r="L12">
        <v>100</v>
      </c>
      <c r="M12">
        <v>1</v>
      </c>
    </row>
    <row r="13" spans="1:13" x14ac:dyDescent="0.3">
      <c r="A13" t="s">
        <v>47</v>
      </c>
      <c r="C13" t="s">
        <v>47</v>
      </c>
      <c r="D13" t="s">
        <v>18</v>
      </c>
      <c r="E13" t="s">
        <v>48</v>
      </c>
      <c r="F13" t="s">
        <v>49</v>
      </c>
      <c r="G13">
        <v>21</v>
      </c>
      <c r="H13">
        <v>0.31113393742156398</v>
      </c>
      <c r="I13">
        <v>1.2396694214876E-2</v>
      </c>
      <c r="J13">
        <f t="shared" si="0"/>
        <v>-0.50705261495669263</v>
      </c>
      <c r="K13">
        <f t="shared" si="0"/>
        <v>-1.90669411126077</v>
      </c>
      <c r="L13">
        <v>100</v>
      </c>
      <c r="M13">
        <v>1</v>
      </c>
    </row>
    <row r="14" spans="1:13" x14ac:dyDescent="0.3">
      <c r="A14" t="s">
        <v>50</v>
      </c>
      <c r="B14" t="s">
        <v>51</v>
      </c>
      <c r="C14" t="s">
        <v>52</v>
      </c>
      <c r="D14" t="s">
        <v>14</v>
      </c>
      <c r="E14" t="s">
        <v>53</v>
      </c>
      <c r="F14" t="s">
        <v>54</v>
      </c>
      <c r="G14">
        <v>10</v>
      </c>
      <c r="H14">
        <v>1.8013567611988599</v>
      </c>
      <c r="I14">
        <v>6.3356799168705805E-2</v>
      </c>
      <c r="J14">
        <f t="shared" si="0"/>
        <v>0.25559973396113567</v>
      </c>
      <c r="K14">
        <f t="shared" si="0"/>
        <v>-1.1982067717355214</v>
      </c>
      <c r="L14">
        <v>100</v>
      </c>
      <c r="M14">
        <v>1</v>
      </c>
    </row>
    <row r="15" spans="1:13" x14ac:dyDescent="0.3">
      <c r="A15" t="s">
        <v>55</v>
      </c>
      <c r="C15" t="s">
        <v>55</v>
      </c>
      <c r="D15" t="s">
        <v>18</v>
      </c>
      <c r="E15" t="s">
        <v>56</v>
      </c>
      <c r="F15" t="s">
        <v>57</v>
      </c>
      <c r="G15">
        <v>22</v>
      </c>
      <c r="H15">
        <v>0.51991108295293298</v>
      </c>
      <c r="I15">
        <v>9.375E-2</v>
      </c>
      <c r="J15">
        <f t="shared" si="0"/>
        <v>-0.28407092460527533</v>
      </c>
      <c r="K15">
        <f t="shared" si="0"/>
        <v>-1.0280287236002434</v>
      </c>
      <c r="L15">
        <v>100</v>
      </c>
      <c r="M15">
        <v>1</v>
      </c>
    </row>
    <row r="16" spans="1:13" x14ac:dyDescent="0.3">
      <c r="A16" t="s">
        <v>58</v>
      </c>
      <c r="C16" t="s">
        <v>58</v>
      </c>
      <c r="D16" t="s">
        <v>18</v>
      </c>
      <c r="E16" t="s">
        <v>59</v>
      </c>
      <c r="F16" t="s">
        <v>60</v>
      </c>
      <c r="G16">
        <v>8</v>
      </c>
      <c r="H16">
        <v>9.0776691510955299E-2</v>
      </c>
      <c r="I16">
        <v>4.29799426934097E-3</v>
      </c>
      <c r="J16">
        <f t="shared" si="0"/>
        <v>-1.0420256498011389</v>
      </c>
      <c r="K16">
        <f t="shared" si="0"/>
        <v>-2.3667341679034992</v>
      </c>
      <c r="L16">
        <v>100</v>
      </c>
      <c r="M16">
        <v>1</v>
      </c>
    </row>
    <row r="17" spans="1:13" x14ac:dyDescent="0.3">
      <c r="A17" t="s">
        <v>61</v>
      </c>
      <c r="C17" t="s">
        <v>61</v>
      </c>
      <c r="D17" t="s">
        <v>18</v>
      </c>
      <c r="E17" t="s">
        <v>62</v>
      </c>
      <c r="F17" t="s">
        <v>63</v>
      </c>
      <c r="G17">
        <v>1</v>
      </c>
      <c r="H17">
        <v>0.176811952434998</v>
      </c>
      <c r="I17">
        <v>2.2595985591121102E-3</v>
      </c>
      <c r="J17">
        <f t="shared" si="0"/>
        <v>-0.75248838015377073</v>
      </c>
      <c r="K17">
        <f t="shared" si="0"/>
        <v>-2.6459687108740444</v>
      </c>
      <c r="L17">
        <v>100</v>
      </c>
      <c r="M17">
        <v>1</v>
      </c>
    </row>
    <row r="18" spans="1:13" x14ac:dyDescent="0.3">
      <c r="A18" t="s">
        <v>64</v>
      </c>
      <c r="C18" t="s">
        <v>64</v>
      </c>
      <c r="D18" t="s">
        <v>18</v>
      </c>
      <c r="E18" t="s">
        <v>65</v>
      </c>
      <c r="F18" t="s">
        <v>66</v>
      </c>
      <c r="G18">
        <v>17</v>
      </c>
      <c r="H18">
        <v>0.13004918167149099</v>
      </c>
      <c r="I18">
        <v>4.4249512670565304E-3</v>
      </c>
      <c r="J18">
        <f t="shared" si="0"/>
        <v>-0.88589237623761252</v>
      </c>
      <c r="K18">
        <f t="shared" si="0"/>
        <v>-2.3540915079186937</v>
      </c>
      <c r="L18">
        <v>100</v>
      </c>
      <c r="M18">
        <v>1</v>
      </c>
    </row>
    <row r="19" spans="1:13" x14ac:dyDescent="0.3">
      <c r="A19" t="s">
        <v>67</v>
      </c>
      <c r="C19" t="s">
        <v>67</v>
      </c>
      <c r="D19" t="s">
        <v>18</v>
      </c>
      <c r="E19" t="s">
        <v>68</v>
      </c>
      <c r="F19" t="s">
        <v>69</v>
      </c>
      <c r="G19">
        <v>5</v>
      </c>
      <c r="H19">
        <v>0.80117352833413302</v>
      </c>
      <c r="I19">
        <v>1.01808409985551E-2</v>
      </c>
      <c r="J19">
        <f t="shared" si="0"/>
        <v>-9.6273408714880854E-2</v>
      </c>
      <c r="K19">
        <f t="shared" si="0"/>
        <v>-1.9922163451872952</v>
      </c>
      <c r="L19">
        <v>100</v>
      </c>
      <c r="M19">
        <v>1</v>
      </c>
    </row>
    <row r="20" spans="1:13" x14ac:dyDescent="0.3">
      <c r="A20" t="s">
        <v>70</v>
      </c>
      <c r="C20" t="s">
        <v>70</v>
      </c>
      <c r="D20" t="s">
        <v>18</v>
      </c>
      <c r="E20" t="s">
        <v>71</v>
      </c>
      <c r="F20" t="s">
        <v>72</v>
      </c>
      <c r="G20">
        <v>11</v>
      </c>
      <c r="H20">
        <v>5.6354103749187201E-2</v>
      </c>
      <c r="I20">
        <v>1.6390614216701101E-3</v>
      </c>
      <c r="J20">
        <f t="shared" si="0"/>
        <v>-1.2490744528080493</v>
      </c>
      <c r="K20">
        <f t="shared" si="0"/>
        <v>-2.785404771510291</v>
      </c>
      <c r="L20">
        <v>100</v>
      </c>
      <c r="M20">
        <v>1</v>
      </c>
    </row>
    <row r="21" spans="1:13" x14ac:dyDescent="0.3">
      <c r="A21" t="s">
        <v>73</v>
      </c>
      <c r="C21" t="s">
        <v>73</v>
      </c>
      <c r="D21" t="s">
        <v>18</v>
      </c>
      <c r="E21" t="s">
        <v>74</v>
      </c>
      <c r="F21" t="s">
        <v>75</v>
      </c>
      <c r="G21">
        <v>14</v>
      </c>
      <c r="H21">
        <v>2.1250824325929198E-2</v>
      </c>
      <c r="I21">
        <v>1.5082956259426801E-3</v>
      </c>
      <c r="J21">
        <f t="shared" si="0"/>
        <v>-1.6726242188720799</v>
      </c>
      <c r="K21">
        <f t="shared" si="0"/>
        <v>-2.8215135284047745</v>
      </c>
      <c r="L21">
        <v>100</v>
      </c>
      <c r="M21">
        <v>1</v>
      </c>
    </row>
    <row r="22" spans="1:13" x14ac:dyDescent="0.3">
      <c r="A22" t="s">
        <v>76</v>
      </c>
      <c r="C22" t="s">
        <v>76</v>
      </c>
      <c r="D22" t="s">
        <v>18</v>
      </c>
      <c r="E22" t="s">
        <v>77</v>
      </c>
      <c r="F22" t="s">
        <v>78</v>
      </c>
      <c r="G22">
        <v>7</v>
      </c>
      <c r="H22">
        <v>0.77827941003892198</v>
      </c>
      <c r="I22">
        <v>2.9852689620901499E-2</v>
      </c>
      <c r="J22">
        <f t="shared" si="0"/>
        <v>-0.10886445898301977</v>
      </c>
      <c r="K22">
        <f t="shared" si="0"/>
        <v>-1.5250165343874063</v>
      </c>
      <c r="L22">
        <v>100</v>
      </c>
      <c r="M22">
        <v>1</v>
      </c>
    </row>
    <row r="23" spans="1:13" x14ac:dyDescent="0.3">
      <c r="A23" t="s">
        <v>79</v>
      </c>
      <c r="C23" t="s">
        <v>79</v>
      </c>
      <c r="D23" t="s">
        <v>18</v>
      </c>
      <c r="E23" t="s">
        <v>80</v>
      </c>
      <c r="F23" t="s">
        <v>81</v>
      </c>
      <c r="G23">
        <v>19</v>
      </c>
      <c r="H23">
        <v>0.34596032415536399</v>
      </c>
      <c r="I23">
        <v>6.4942169427946199E-3</v>
      </c>
      <c r="J23">
        <f t="shared" si="0"/>
        <v>-0.46097370464192228</v>
      </c>
      <c r="K23">
        <f t="shared" si="0"/>
        <v>-2.1874732076279586</v>
      </c>
      <c r="L23">
        <v>100</v>
      </c>
      <c r="M23">
        <v>1</v>
      </c>
    </row>
    <row r="24" spans="1:13" x14ac:dyDescent="0.3">
      <c r="A24" t="s">
        <v>82</v>
      </c>
      <c r="C24" t="s">
        <v>82</v>
      </c>
      <c r="D24" t="s">
        <v>18</v>
      </c>
      <c r="E24" t="s">
        <v>83</v>
      </c>
      <c r="F24" t="s">
        <v>84</v>
      </c>
      <c r="G24">
        <v>19</v>
      </c>
      <c r="H24">
        <v>0.72127022630697601</v>
      </c>
      <c r="I24">
        <v>7.35524623657474E-3</v>
      </c>
      <c r="J24">
        <f t="shared" si="0"/>
        <v>-0.14190199491026112</v>
      </c>
      <c r="K24">
        <f t="shared" si="0"/>
        <v>-2.1334027835216864</v>
      </c>
      <c r="L24">
        <v>100</v>
      </c>
      <c r="M24">
        <v>1</v>
      </c>
    </row>
    <row r="25" spans="1:13" x14ac:dyDescent="0.3">
      <c r="A25" t="s">
        <v>85</v>
      </c>
      <c r="C25" t="s">
        <v>85</v>
      </c>
      <c r="D25" t="s">
        <v>18</v>
      </c>
      <c r="E25" t="s">
        <v>86</v>
      </c>
      <c r="F25" t="s">
        <v>87</v>
      </c>
      <c r="G25">
        <v>7</v>
      </c>
      <c r="H25">
        <v>5.1330177026238197E-2</v>
      </c>
      <c r="I25">
        <v>2.2058823529411699E-3</v>
      </c>
      <c r="J25">
        <f t="shared" si="0"/>
        <v>-1.2896272379526441</v>
      </c>
      <c r="K25">
        <f t="shared" si="0"/>
        <v>-2.6564176536505562</v>
      </c>
      <c r="L25">
        <v>100</v>
      </c>
      <c r="M25">
        <v>1</v>
      </c>
    </row>
    <row r="26" spans="1:13" x14ac:dyDescent="0.3">
      <c r="A26" t="s">
        <v>88</v>
      </c>
      <c r="C26" t="s">
        <v>88</v>
      </c>
      <c r="D26" t="s">
        <v>18</v>
      </c>
      <c r="E26" t="s">
        <v>89</v>
      </c>
      <c r="F26" t="s">
        <v>90</v>
      </c>
      <c r="G26">
        <v>1</v>
      </c>
      <c r="H26">
        <v>0.195141576423839</v>
      </c>
      <c r="I26">
        <v>4.0541181845529604E-3</v>
      </c>
      <c r="J26">
        <f t="shared" si="0"/>
        <v>-0.70965019094487303</v>
      </c>
      <c r="K26">
        <f t="shared" si="0"/>
        <v>-2.3921035950236083</v>
      </c>
      <c r="L26">
        <v>100</v>
      </c>
      <c r="M26">
        <v>1</v>
      </c>
    </row>
    <row r="27" spans="1:13" x14ac:dyDescent="0.3">
      <c r="A27" t="s">
        <v>91</v>
      </c>
      <c r="C27" t="s">
        <v>91</v>
      </c>
      <c r="D27" t="s">
        <v>18</v>
      </c>
      <c r="E27" t="s">
        <v>92</v>
      </c>
      <c r="F27" t="s">
        <v>93</v>
      </c>
      <c r="G27">
        <v>19</v>
      </c>
      <c r="H27">
        <v>0.29689025167161598</v>
      </c>
      <c r="I27">
        <v>5.2162516382699801E-3</v>
      </c>
      <c r="J27">
        <f t="shared" si="0"/>
        <v>-0.52740406213696178</v>
      </c>
      <c r="K27">
        <f t="shared" si="0"/>
        <v>-2.2826414658811931</v>
      </c>
      <c r="L27">
        <v>100</v>
      </c>
      <c r="M27">
        <v>1</v>
      </c>
    </row>
    <row r="28" spans="1:13" x14ac:dyDescent="0.3">
      <c r="A28" t="s">
        <v>94</v>
      </c>
      <c r="C28" t="s">
        <v>94</v>
      </c>
      <c r="D28" t="s">
        <v>18</v>
      </c>
      <c r="E28" t="s">
        <v>95</v>
      </c>
      <c r="F28" t="s">
        <v>96</v>
      </c>
      <c r="G28">
        <v>16</v>
      </c>
      <c r="H28">
        <v>5.5008148436552301E-2</v>
      </c>
      <c r="I28">
        <v>2.59515570934256E-3</v>
      </c>
      <c r="J28">
        <f t="shared" si="0"/>
        <v>-1.259572973070983</v>
      </c>
      <c r="K28">
        <f t="shared" si="0"/>
        <v>-2.5858365793648481</v>
      </c>
      <c r="L28">
        <v>100</v>
      </c>
      <c r="M28">
        <v>1</v>
      </c>
    </row>
    <row r="29" spans="1:13" x14ac:dyDescent="0.3">
      <c r="A29" t="s">
        <v>97</v>
      </c>
      <c r="C29" t="s">
        <v>97</v>
      </c>
      <c r="D29" t="s">
        <v>18</v>
      </c>
      <c r="E29" t="s">
        <v>98</v>
      </c>
      <c r="F29" t="s">
        <v>99</v>
      </c>
      <c r="G29">
        <v>20</v>
      </c>
      <c r="H29">
        <v>5.02110796366666E-2</v>
      </c>
      <c r="I29">
        <v>3.7174721189590998E-3</v>
      </c>
      <c r="J29">
        <f t="shared" si="0"/>
        <v>-1.299200440342327</v>
      </c>
      <c r="K29">
        <f t="shared" si="0"/>
        <v>-2.4297522800024089</v>
      </c>
      <c r="L29">
        <v>100</v>
      </c>
      <c r="M29">
        <v>1</v>
      </c>
    </row>
    <row r="30" spans="1:13" x14ac:dyDescent="0.3">
      <c r="A30" t="s">
        <v>100</v>
      </c>
      <c r="C30" t="s">
        <v>100</v>
      </c>
      <c r="D30" t="s">
        <v>18</v>
      </c>
      <c r="E30" t="s">
        <v>101</v>
      </c>
      <c r="F30" t="s">
        <v>102</v>
      </c>
      <c r="G30">
        <v>12</v>
      </c>
      <c r="H30">
        <v>2.0653952950565202</v>
      </c>
      <c r="I30">
        <v>9.8497893306271095E-2</v>
      </c>
      <c r="J30">
        <f t="shared" si="0"/>
        <v>0.31500318336887212</v>
      </c>
      <c r="K30">
        <f t="shared" si="0"/>
        <v>-1.0065730581850865</v>
      </c>
      <c r="L30">
        <v>100</v>
      </c>
      <c r="M30">
        <v>1</v>
      </c>
    </row>
    <row r="31" spans="1:13" x14ac:dyDescent="0.3">
      <c r="A31" t="s">
        <v>103</v>
      </c>
      <c r="C31" t="s">
        <v>103</v>
      </c>
      <c r="D31" t="s">
        <v>18</v>
      </c>
      <c r="E31" t="s">
        <v>104</v>
      </c>
      <c r="F31" t="s">
        <v>105</v>
      </c>
      <c r="G31">
        <v>11</v>
      </c>
      <c r="H31">
        <v>1.0008052545562001</v>
      </c>
      <c r="I31">
        <v>3.0767104911008598E-2</v>
      </c>
      <c r="J31">
        <f t="shared" si="0"/>
        <v>3.4957687997968573E-4</v>
      </c>
      <c r="K31">
        <f t="shared" si="0"/>
        <v>-1.5119133675915646</v>
      </c>
      <c r="L31">
        <v>100</v>
      </c>
      <c r="M31">
        <v>1</v>
      </c>
    </row>
    <row r="32" spans="1:13" x14ac:dyDescent="0.3">
      <c r="A32" t="s">
        <v>106</v>
      </c>
      <c r="C32" t="s">
        <v>106</v>
      </c>
      <c r="D32" t="s">
        <v>18</v>
      </c>
      <c r="E32" t="s">
        <v>107</v>
      </c>
      <c r="F32" t="s">
        <v>108</v>
      </c>
      <c r="G32">
        <v>17</v>
      </c>
      <c r="H32">
        <v>0.86140668735512105</v>
      </c>
      <c r="I32">
        <v>7.9508843656274693E-3</v>
      </c>
      <c r="J32">
        <f t="shared" si="0"/>
        <v>-6.4791761003701778E-2</v>
      </c>
      <c r="K32">
        <f t="shared" si="0"/>
        <v>-2.099584562695588</v>
      </c>
      <c r="L32">
        <v>100</v>
      </c>
      <c r="M32">
        <v>1</v>
      </c>
    </row>
    <row r="33" spans="1:13" x14ac:dyDescent="0.3">
      <c r="A33" t="s">
        <v>109</v>
      </c>
      <c r="C33" t="s">
        <v>109</v>
      </c>
      <c r="D33" t="s">
        <v>18</v>
      </c>
      <c r="E33" t="s">
        <v>110</v>
      </c>
      <c r="F33" t="s">
        <v>111</v>
      </c>
      <c r="G33">
        <v>4</v>
      </c>
      <c r="H33">
        <v>5.02110796366666E-2</v>
      </c>
      <c r="I33">
        <v>3.5971223021582701E-3</v>
      </c>
      <c r="J33">
        <f t="shared" si="0"/>
        <v>-1.299200440342327</v>
      </c>
      <c r="K33">
        <f t="shared" si="0"/>
        <v>-2.4440447959180767</v>
      </c>
      <c r="L33">
        <v>100</v>
      </c>
      <c r="M33">
        <v>1</v>
      </c>
    </row>
    <row r="34" spans="1:13" x14ac:dyDescent="0.3">
      <c r="A34" t="s">
        <v>112</v>
      </c>
      <c r="C34" t="s">
        <v>112</v>
      </c>
      <c r="D34" t="s">
        <v>18</v>
      </c>
      <c r="E34" t="s">
        <v>113</v>
      </c>
      <c r="F34" t="s">
        <v>114</v>
      </c>
      <c r="G34">
        <v>11</v>
      </c>
      <c r="H34">
        <v>0.873817422860383</v>
      </c>
      <c r="I34">
        <v>9.9221909444581497E-3</v>
      </c>
      <c r="J34">
        <f t="shared" si="0"/>
        <v>-5.8579300234498095E-2</v>
      </c>
      <c r="K34">
        <f t="shared" si="0"/>
        <v>-2.0033924195769348</v>
      </c>
      <c r="L34">
        <v>100</v>
      </c>
      <c r="M34">
        <v>1</v>
      </c>
    </row>
    <row r="35" spans="1:13" x14ac:dyDescent="0.3">
      <c r="A35" t="s">
        <v>115</v>
      </c>
      <c r="C35" t="s">
        <v>115</v>
      </c>
      <c r="D35" t="s">
        <v>18</v>
      </c>
      <c r="E35" t="s">
        <v>116</v>
      </c>
      <c r="F35" t="s">
        <v>117</v>
      </c>
      <c r="G35">
        <v>10</v>
      </c>
      <c r="H35">
        <v>0.22527985738286399</v>
      </c>
      <c r="I35">
        <v>1.32802124833997E-2</v>
      </c>
      <c r="J35">
        <f t="shared" si="0"/>
        <v>-0.6472776374751924</v>
      </c>
      <c r="K35">
        <f t="shared" si="0"/>
        <v>-1.8767949762007017</v>
      </c>
      <c r="L35">
        <v>100</v>
      </c>
      <c r="M35">
        <v>1</v>
      </c>
    </row>
    <row r="36" spans="1:13" x14ac:dyDescent="0.3">
      <c r="A36" t="s">
        <v>118</v>
      </c>
      <c r="C36" t="s">
        <v>118</v>
      </c>
      <c r="D36" t="s">
        <v>18</v>
      </c>
      <c r="E36" t="s">
        <v>119</v>
      </c>
      <c r="F36" t="s">
        <v>120</v>
      </c>
      <c r="G36" t="s">
        <v>121</v>
      </c>
      <c r="H36">
        <v>0.33035314961714002</v>
      </c>
      <c r="I36">
        <v>2.24078223408341E-3</v>
      </c>
      <c r="J36">
        <f t="shared" si="0"/>
        <v>-0.481021548232617</v>
      </c>
      <c r="K36">
        <f t="shared" si="0"/>
        <v>-2.6496003474503431</v>
      </c>
      <c r="L36">
        <v>100</v>
      </c>
      <c r="M36">
        <v>1</v>
      </c>
    </row>
    <row r="37" spans="1:13" x14ac:dyDescent="0.3">
      <c r="A37" t="s">
        <v>122</v>
      </c>
      <c r="C37" t="s">
        <v>122</v>
      </c>
      <c r="D37" t="s">
        <v>18</v>
      </c>
      <c r="E37" t="s">
        <v>123</v>
      </c>
      <c r="F37" t="s">
        <v>124</v>
      </c>
      <c r="G37">
        <v>3</v>
      </c>
      <c r="H37">
        <v>0.109031343115593</v>
      </c>
      <c r="I37">
        <v>2.7547065337763001E-3</v>
      </c>
      <c r="J37">
        <f t="shared" si="0"/>
        <v>-0.96244863797289271</v>
      </c>
      <c r="K37">
        <f t="shared" si="0"/>
        <v>-2.5599246608957431</v>
      </c>
      <c r="L37">
        <v>100</v>
      </c>
      <c r="M37">
        <v>1</v>
      </c>
    </row>
    <row r="38" spans="1:13" x14ac:dyDescent="0.3">
      <c r="A38" t="s">
        <v>125</v>
      </c>
      <c r="C38" t="s">
        <v>125</v>
      </c>
      <c r="D38" t="s">
        <v>18</v>
      </c>
      <c r="E38" t="s">
        <v>126</v>
      </c>
      <c r="F38" t="s">
        <v>127</v>
      </c>
      <c r="G38">
        <v>2</v>
      </c>
      <c r="H38">
        <v>0.291549665014883</v>
      </c>
      <c r="I38">
        <v>1.9379844961240299E-2</v>
      </c>
      <c r="J38">
        <f t="shared" si="0"/>
        <v>-0.53528745323889426</v>
      </c>
      <c r="K38">
        <f t="shared" si="0"/>
        <v>-1.7126497016272115</v>
      </c>
      <c r="L38">
        <v>100</v>
      </c>
      <c r="M38">
        <v>1</v>
      </c>
    </row>
    <row r="39" spans="1:13" x14ac:dyDescent="0.3">
      <c r="A39" t="s">
        <v>128</v>
      </c>
      <c r="C39" t="s">
        <v>128</v>
      </c>
      <c r="D39" t="s">
        <v>18</v>
      </c>
      <c r="E39" t="s">
        <v>129</v>
      </c>
      <c r="F39" t="s">
        <v>130</v>
      </c>
      <c r="G39">
        <v>7</v>
      </c>
      <c r="H39">
        <v>0.41253754462275399</v>
      </c>
      <c r="I39">
        <v>6.7524711033838799E-3</v>
      </c>
      <c r="J39">
        <f t="shared" si="0"/>
        <v>-0.38453652061588706</v>
      </c>
      <c r="K39">
        <f t="shared" si="0"/>
        <v>-2.1705372656622113</v>
      </c>
      <c r="L39">
        <v>100</v>
      </c>
      <c r="M39">
        <v>1</v>
      </c>
    </row>
    <row r="40" spans="1:13" x14ac:dyDescent="0.3">
      <c r="A40" t="s">
        <v>131</v>
      </c>
      <c r="C40" t="s">
        <v>131</v>
      </c>
      <c r="D40" t="s">
        <v>18</v>
      </c>
      <c r="E40" t="s">
        <v>132</v>
      </c>
      <c r="F40" t="s">
        <v>133</v>
      </c>
      <c r="G40">
        <v>14</v>
      </c>
      <c r="H40">
        <v>2.4665256082555698E-2</v>
      </c>
      <c r="I40" s="3">
        <v>5.7056357708430304E-4</v>
      </c>
      <c r="J40">
        <f t="shared" si="0"/>
        <v>-1.6079143711946025</v>
      </c>
      <c r="K40">
        <f t="shared" si="0"/>
        <v>-3.2436959557356979</v>
      </c>
      <c r="L40">
        <v>100</v>
      </c>
      <c r="M40">
        <v>1</v>
      </c>
    </row>
    <row r="41" spans="1:13" x14ac:dyDescent="0.3">
      <c r="A41" t="s">
        <v>134</v>
      </c>
      <c r="C41" t="s">
        <v>134</v>
      </c>
      <c r="D41" t="s">
        <v>18</v>
      </c>
      <c r="E41" t="s">
        <v>135</v>
      </c>
      <c r="F41" t="s">
        <v>136</v>
      </c>
      <c r="G41">
        <v>16</v>
      </c>
      <c r="H41">
        <v>0.18597101233766899</v>
      </c>
      <c r="I41">
        <v>6.71091445427728E-3</v>
      </c>
      <c r="J41">
        <f t="shared" si="0"/>
        <v>-0.73055474482989413</v>
      </c>
      <c r="K41">
        <f t="shared" si="0"/>
        <v>-2.1732182972099512</v>
      </c>
      <c r="L41">
        <v>100</v>
      </c>
      <c r="M41">
        <v>1</v>
      </c>
    </row>
    <row r="42" spans="1:13" x14ac:dyDescent="0.3">
      <c r="A42" t="s">
        <v>137</v>
      </c>
      <c r="C42" t="s">
        <v>137</v>
      </c>
      <c r="D42" t="s">
        <v>18</v>
      </c>
      <c r="E42" t="s">
        <v>138</v>
      </c>
      <c r="F42" t="s">
        <v>139</v>
      </c>
      <c r="G42">
        <v>19</v>
      </c>
      <c r="H42">
        <v>6.8000432514575701E-2</v>
      </c>
      <c r="I42">
        <v>3.3898305084745701E-3</v>
      </c>
      <c r="J42">
        <f t="shared" si="0"/>
        <v>-1.1674883249688195</v>
      </c>
      <c r="K42">
        <f t="shared" si="0"/>
        <v>-2.4698220159781639</v>
      </c>
      <c r="L42">
        <v>100</v>
      </c>
      <c r="M42">
        <v>1</v>
      </c>
    </row>
    <row r="43" spans="1:13" x14ac:dyDescent="0.3">
      <c r="A43" t="s">
        <v>140</v>
      </c>
      <c r="C43" t="s">
        <v>140</v>
      </c>
      <c r="D43" t="s">
        <v>18</v>
      </c>
      <c r="E43" t="s">
        <v>141</v>
      </c>
      <c r="F43" t="s">
        <v>142</v>
      </c>
      <c r="G43">
        <v>17</v>
      </c>
      <c r="H43">
        <v>0.25484923225232903</v>
      </c>
      <c r="I43">
        <v>2.1068431649102202E-3</v>
      </c>
      <c r="J43">
        <f t="shared" si="0"/>
        <v>-0.59371667040989839</v>
      </c>
      <c r="K43">
        <f t="shared" si="0"/>
        <v>-2.6763677924171376</v>
      </c>
      <c r="L43">
        <v>100</v>
      </c>
      <c r="M43">
        <v>1</v>
      </c>
    </row>
    <row r="44" spans="1:13" x14ac:dyDescent="0.3">
      <c r="A44" t="s">
        <v>143</v>
      </c>
      <c r="C44" t="s">
        <v>143</v>
      </c>
      <c r="D44" t="s">
        <v>18</v>
      </c>
      <c r="E44" t="s">
        <v>144</v>
      </c>
      <c r="F44" t="s">
        <v>145</v>
      </c>
      <c r="G44">
        <v>9</v>
      </c>
      <c r="H44">
        <v>0.25418226637949098</v>
      </c>
      <c r="I44">
        <v>1.09022556390977E-2</v>
      </c>
      <c r="J44">
        <f t="shared" si="0"/>
        <v>-0.59485475229572238</v>
      </c>
      <c r="K44">
        <f t="shared" si="0"/>
        <v>-1.9624836387321127</v>
      </c>
      <c r="L44">
        <v>100</v>
      </c>
      <c r="M44">
        <v>1</v>
      </c>
    </row>
    <row r="45" spans="1:13" x14ac:dyDescent="0.3">
      <c r="A45" t="s">
        <v>146</v>
      </c>
      <c r="C45" t="s">
        <v>146</v>
      </c>
      <c r="D45" t="s">
        <v>18</v>
      </c>
      <c r="E45" t="s">
        <v>147</v>
      </c>
      <c r="F45" t="s">
        <v>148</v>
      </c>
      <c r="G45">
        <v>12</v>
      </c>
      <c r="H45">
        <v>0.19377664171443601</v>
      </c>
      <c r="I45">
        <v>6.60436137071651E-3</v>
      </c>
      <c r="J45">
        <f t="shared" si="0"/>
        <v>-0.71269857499379741</v>
      </c>
      <c r="K45">
        <f t="shared" si="0"/>
        <v>-2.1801691714761207</v>
      </c>
      <c r="L45">
        <v>100</v>
      </c>
      <c r="M45">
        <v>1</v>
      </c>
    </row>
    <row r="46" spans="1:13" x14ac:dyDescent="0.3">
      <c r="A46" t="s">
        <v>149</v>
      </c>
      <c r="C46" t="s">
        <v>149</v>
      </c>
      <c r="D46" t="s">
        <v>18</v>
      </c>
      <c r="E46" t="s">
        <v>150</v>
      </c>
      <c r="F46" t="s">
        <v>151</v>
      </c>
      <c r="G46">
        <v>17</v>
      </c>
      <c r="H46">
        <v>2.3838551534282302</v>
      </c>
      <c r="I46">
        <v>5.7774943310657599E-2</v>
      </c>
      <c r="J46">
        <f t="shared" si="0"/>
        <v>0.37727986349356102</v>
      </c>
      <c r="K46">
        <f t="shared" si="0"/>
        <v>-1.2382604719826595</v>
      </c>
      <c r="L46">
        <v>100</v>
      </c>
      <c r="M46">
        <v>1</v>
      </c>
    </row>
    <row r="47" spans="1:13" x14ac:dyDescent="0.3">
      <c r="A47" t="s">
        <v>152</v>
      </c>
      <c r="C47" t="s">
        <v>152</v>
      </c>
      <c r="D47" t="s">
        <v>18</v>
      </c>
      <c r="E47" t="s">
        <v>153</v>
      </c>
      <c r="F47" t="s">
        <v>154</v>
      </c>
      <c r="G47">
        <v>2</v>
      </c>
      <c r="H47">
        <v>0.49856531240375801</v>
      </c>
      <c r="I47">
        <v>8.9531130107046303E-3</v>
      </c>
      <c r="J47">
        <f t="shared" si="0"/>
        <v>-0.30227794074537379</v>
      </c>
      <c r="K47">
        <f t="shared" si="0"/>
        <v>-2.0480259335886641</v>
      </c>
      <c r="L47">
        <v>100</v>
      </c>
      <c r="M47">
        <v>1</v>
      </c>
    </row>
    <row r="48" spans="1:13" x14ac:dyDescent="0.3">
      <c r="A48" t="s">
        <v>155</v>
      </c>
      <c r="C48" t="s">
        <v>155</v>
      </c>
      <c r="D48" t="s">
        <v>18</v>
      </c>
      <c r="E48" t="s">
        <v>156</v>
      </c>
      <c r="F48" t="s">
        <v>157</v>
      </c>
      <c r="G48">
        <v>10</v>
      </c>
      <c r="H48">
        <v>1.9427271762092799</v>
      </c>
      <c r="I48">
        <v>2.8314948798989398E-2</v>
      </c>
      <c r="J48">
        <f t="shared" si="0"/>
        <v>0.28841181542935584</v>
      </c>
      <c r="K48">
        <f t="shared" si="0"/>
        <v>-1.547984219357476</v>
      </c>
      <c r="L48">
        <v>100</v>
      </c>
      <c r="M48">
        <v>1</v>
      </c>
    </row>
    <row r="49" spans="1:13" x14ac:dyDescent="0.3">
      <c r="A49" t="s">
        <v>158</v>
      </c>
      <c r="C49" t="s">
        <v>158</v>
      </c>
      <c r="D49" t="s">
        <v>18</v>
      </c>
      <c r="E49" t="s">
        <v>159</v>
      </c>
      <c r="F49" t="s">
        <v>160</v>
      </c>
      <c r="G49">
        <v>10</v>
      </c>
      <c r="H49">
        <v>0.12781743988336799</v>
      </c>
      <c r="I49">
        <v>4.5047619047619003E-3</v>
      </c>
      <c r="J49">
        <f t="shared" si="0"/>
        <v>-0.8934098853922281</v>
      </c>
      <c r="K49">
        <f t="shared" si="0"/>
        <v>-2.3463281583321272</v>
      </c>
      <c r="L49">
        <v>100</v>
      </c>
      <c r="M49">
        <v>1</v>
      </c>
    </row>
    <row r="50" spans="1:13" x14ac:dyDescent="0.3">
      <c r="A50" t="s">
        <v>161</v>
      </c>
      <c r="C50" t="s">
        <v>161</v>
      </c>
      <c r="D50" t="s">
        <v>18</v>
      </c>
      <c r="E50" t="s">
        <v>162</v>
      </c>
      <c r="F50" t="s">
        <v>163</v>
      </c>
      <c r="G50">
        <v>8</v>
      </c>
      <c r="H50">
        <v>0.123892149619721</v>
      </c>
      <c r="I50" s="3">
        <v>9.4632301901554305E-4</v>
      </c>
      <c r="J50">
        <f t="shared" si="0"/>
        <v>-0.90695621166147233</v>
      </c>
      <c r="K50">
        <f t="shared" si="0"/>
        <v>-3.0239605957010744</v>
      </c>
      <c r="L50">
        <v>100</v>
      </c>
      <c r="M50">
        <v>1</v>
      </c>
    </row>
    <row r="51" spans="1:13" x14ac:dyDescent="0.3">
      <c r="A51" t="s">
        <v>164</v>
      </c>
      <c r="C51" t="s">
        <v>164</v>
      </c>
      <c r="D51" t="s">
        <v>18</v>
      </c>
      <c r="E51" t="s">
        <v>165</v>
      </c>
      <c r="F51" t="s">
        <v>166</v>
      </c>
      <c r="G51">
        <v>5</v>
      </c>
      <c r="H51">
        <v>7.3418882701353105E-2</v>
      </c>
      <c r="I51">
        <v>4.3352601156069299E-3</v>
      </c>
      <c r="J51">
        <f t="shared" si="0"/>
        <v>-1.1341922289348536</v>
      </c>
      <c r="K51">
        <f t="shared" si="0"/>
        <v>-2.3629848397370958</v>
      </c>
      <c r="L51">
        <v>100</v>
      </c>
      <c r="M51">
        <v>1</v>
      </c>
    </row>
    <row r="52" spans="1:13" x14ac:dyDescent="0.3">
      <c r="A52" t="s">
        <v>167</v>
      </c>
      <c r="C52" t="s">
        <v>167</v>
      </c>
      <c r="D52" t="s">
        <v>18</v>
      </c>
      <c r="E52" t="s">
        <v>168</v>
      </c>
      <c r="F52" t="s">
        <v>169</v>
      </c>
      <c r="G52">
        <v>15</v>
      </c>
      <c r="H52">
        <v>1.0644996558525499</v>
      </c>
      <c r="I52">
        <v>2.0987871085476398E-2</v>
      </c>
      <c r="J52">
        <f t="shared" si="0"/>
        <v>2.7145525369115728E-2</v>
      </c>
      <c r="K52">
        <f t="shared" si="0"/>
        <v>-1.6780316120474636</v>
      </c>
      <c r="L52">
        <v>100</v>
      </c>
      <c r="M52">
        <v>1</v>
      </c>
    </row>
    <row r="53" spans="1:13" x14ac:dyDescent="0.3">
      <c r="A53" t="s">
        <v>170</v>
      </c>
      <c r="C53" t="s">
        <v>170</v>
      </c>
      <c r="D53" t="s">
        <v>18</v>
      </c>
      <c r="E53" t="s">
        <v>171</v>
      </c>
      <c r="F53" t="s">
        <v>172</v>
      </c>
      <c r="G53">
        <v>19</v>
      </c>
      <c r="H53">
        <v>0.20526093687084199</v>
      </c>
      <c r="I53">
        <v>1.04166666666666E-2</v>
      </c>
      <c r="J53">
        <f t="shared" si="0"/>
        <v>-0.68769369317996198</v>
      </c>
      <c r="K53">
        <f t="shared" si="0"/>
        <v>-1.9822712330395711</v>
      </c>
      <c r="L53">
        <v>100</v>
      </c>
      <c r="M53">
        <v>1</v>
      </c>
    </row>
    <row r="54" spans="1:13" x14ac:dyDescent="0.3">
      <c r="A54" t="s">
        <v>173</v>
      </c>
      <c r="C54" t="s">
        <v>173</v>
      </c>
      <c r="D54" t="s">
        <v>18</v>
      </c>
      <c r="E54" t="s">
        <v>174</v>
      </c>
      <c r="F54" t="s">
        <v>175</v>
      </c>
      <c r="G54">
        <v>19</v>
      </c>
      <c r="H54">
        <v>0.31693766054907202</v>
      </c>
      <c r="I54">
        <v>8.2190957190957196E-3</v>
      </c>
      <c r="J54">
        <f t="shared" si="0"/>
        <v>-0.49902615211023377</v>
      </c>
      <c r="K54">
        <f t="shared" si="0"/>
        <v>-2.0851759617555903</v>
      </c>
      <c r="L54">
        <v>100</v>
      </c>
      <c r="M54">
        <v>1</v>
      </c>
    </row>
    <row r="55" spans="1:13" x14ac:dyDescent="0.3">
      <c r="A55" t="s">
        <v>176</v>
      </c>
      <c r="C55" t="s">
        <v>176</v>
      </c>
      <c r="D55" t="s">
        <v>18</v>
      </c>
      <c r="E55" t="s">
        <v>177</v>
      </c>
      <c r="F55" t="s">
        <v>178</v>
      </c>
      <c r="G55">
        <v>7</v>
      </c>
      <c r="H55">
        <v>0.206133413370199</v>
      </c>
      <c r="I55">
        <v>9.9630860095976295E-3</v>
      </c>
      <c r="J55">
        <f t="shared" si="0"/>
        <v>-0.68585160518279775</v>
      </c>
      <c r="K55">
        <f t="shared" si="0"/>
        <v>-2.001606120476652</v>
      </c>
      <c r="L55">
        <v>100</v>
      </c>
      <c r="M55">
        <v>1</v>
      </c>
    </row>
    <row r="56" spans="1:13" x14ac:dyDescent="0.3">
      <c r="A56" t="s">
        <v>179</v>
      </c>
      <c r="C56" t="s">
        <v>179</v>
      </c>
      <c r="D56" t="s">
        <v>18</v>
      </c>
      <c r="E56" t="s">
        <v>180</v>
      </c>
      <c r="F56" t="s">
        <v>181</v>
      </c>
      <c r="G56">
        <v>12</v>
      </c>
      <c r="H56">
        <v>0.46779926762206903</v>
      </c>
      <c r="I56">
        <v>4.0204678362573097E-2</v>
      </c>
      <c r="J56">
        <f t="shared" si="0"/>
        <v>-0.32994046244978809</v>
      </c>
      <c r="K56">
        <f t="shared" si="0"/>
        <v>-1.3957234078898535</v>
      </c>
      <c r="L56">
        <v>100</v>
      </c>
      <c r="M56">
        <v>1</v>
      </c>
    </row>
    <row r="57" spans="1:13" x14ac:dyDescent="0.3">
      <c r="A57" t="s">
        <v>182</v>
      </c>
      <c r="C57" t="s">
        <v>182</v>
      </c>
      <c r="D57" t="s">
        <v>18</v>
      </c>
      <c r="E57" t="s">
        <v>183</v>
      </c>
      <c r="F57" t="s">
        <v>184</v>
      </c>
      <c r="G57">
        <v>3</v>
      </c>
      <c r="H57">
        <v>8.0706752803955104E-2</v>
      </c>
      <c r="I57">
        <v>2.2802653399668299E-3</v>
      </c>
      <c r="J57">
        <f t="shared" si="0"/>
        <v>-1.0930901259619363</v>
      </c>
      <c r="K57">
        <f t="shared" si="0"/>
        <v>-2.6420146139738705</v>
      </c>
      <c r="L57">
        <v>100</v>
      </c>
      <c r="M57">
        <v>1</v>
      </c>
    </row>
    <row r="58" spans="1:13" x14ac:dyDescent="0.3">
      <c r="A58" t="s">
        <v>185</v>
      </c>
      <c r="B58" t="s">
        <v>186</v>
      </c>
      <c r="C58" t="s">
        <v>187</v>
      </c>
      <c r="D58" t="s">
        <v>14</v>
      </c>
      <c r="E58" t="s">
        <v>188</v>
      </c>
      <c r="F58" t="s">
        <v>189</v>
      </c>
      <c r="G58">
        <v>1</v>
      </c>
      <c r="H58">
        <v>5.3724972736073101E-2</v>
      </c>
      <c r="I58">
        <v>3.7593984962406E-3</v>
      </c>
      <c r="J58">
        <f t="shared" si="0"/>
        <v>-1.2698237962288135</v>
      </c>
      <c r="K58">
        <f t="shared" si="0"/>
        <v>-2.424881636631067</v>
      </c>
      <c r="L58">
        <v>100</v>
      </c>
      <c r="M58">
        <v>1</v>
      </c>
    </row>
    <row r="59" spans="1:13" x14ac:dyDescent="0.3">
      <c r="A59" t="s">
        <v>190</v>
      </c>
      <c r="C59" t="s">
        <v>190</v>
      </c>
      <c r="D59" t="s">
        <v>18</v>
      </c>
      <c r="E59" t="s">
        <v>191</v>
      </c>
      <c r="F59" t="s">
        <v>192</v>
      </c>
      <c r="G59">
        <v>11</v>
      </c>
      <c r="H59">
        <v>0.598467106434319</v>
      </c>
      <c r="I59">
        <v>1.37780285765172E-2</v>
      </c>
      <c r="J59">
        <f t="shared" si="0"/>
        <v>-0.22295971474235785</v>
      </c>
      <c r="K59">
        <f t="shared" si="0"/>
        <v>-1.8608129188282561</v>
      </c>
      <c r="L59">
        <v>100</v>
      </c>
      <c r="M59">
        <v>1</v>
      </c>
    </row>
    <row r="60" spans="1:13" x14ac:dyDescent="0.3">
      <c r="A60" t="s">
        <v>193</v>
      </c>
      <c r="C60" t="s">
        <v>193</v>
      </c>
      <c r="D60" t="s">
        <v>18</v>
      </c>
      <c r="E60" t="s">
        <v>194</v>
      </c>
      <c r="F60" t="s">
        <v>195</v>
      </c>
      <c r="G60">
        <v>8</v>
      </c>
      <c r="H60">
        <v>0.139209960739268</v>
      </c>
      <c r="I60">
        <v>1.29701686121919E-2</v>
      </c>
      <c r="J60">
        <f t="shared" si="0"/>
        <v>-0.85632968901185702</v>
      </c>
      <c r="K60">
        <f t="shared" si="0"/>
        <v>-1.887054378050959</v>
      </c>
      <c r="L60">
        <v>100</v>
      </c>
      <c r="M60">
        <v>1</v>
      </c>
    </row>
    <row r="61" spans="1:13" x14ac:dyDescent="0.3">
      <c r="A61" t="s">
        <v>196</v>
      </c>
      <c r="C61" t="s">
        <v>196</v>
      </c>
      <c r="D61" t="s">
        <v>18</v>
      </c>
      <c r="E61" t="s">
        <v>197</v>
      </c>
      <c r="F61" t="s">
        <v>198</v>
      </c>
      <c r="G61">
        <v>16</v>
      </c>
      <c r="H61">
        <v>0.165914401179831</v>
      </c>
      <c r="I61">
        <v>1.4035087719298201E-2</v>
      </c>
      <c r="J61">
        <f t="shared" si="0"/>
        <v>-0.78011591607636077</v>
      </c>
      <c r="K61">
        <f t="shared" si="0"/>
        <v>-1.8527848686805493</v>
      </c>
      <c r="L61">
        <v>100</v>
      </c>
      <c r="M61">
        <v>1</v>
      </c>
    </row>
    <row r="62" spans="1:13" x14ac:dyDescent="0.3">
      <c r="A62" t="s">
        <v>199</v>
      </c>
      <c r="C62" t="s">
        <v>199</v>
      </c>
      <c r="D62" t="s">
        <v>18</v>
      </c>
      <c r="E62" t="s">
        <v>200</v>
      </c>
      <c r="F62" t="s">
        <v>201</v>
      </c>
      <c r="G62">
        <v>10</v>
      </c>
      <c r="H62">
        <v>1.9875146559319198E-2</v>
      </c>
      <c r="I62">
        <v>1.30378096479791E-3</v>
      </c>
      <c r="J62">
        <f t="shared" si="0"/>
        <v>-1.701689660172427</v>
      </c>
      <c r="K62">
        <f t="shared" si="0"/>
        <v>-2.8847953639489821</v>
      </c>
      <c r="L62">
        <v>100</v>
      </c>
      <c r="M62">
        <v>1</v>
      </c>
    </row>
    <row r="63" spans="1:13" x14ac:dyDescent="0.3">
      <c r="A63" t="s">
        <v>202</v>
      </c>
      <c r="C63" t="s">
        <v>202</v>
      </c>
      <c r="D63" t="s">
        <v>18</v>
      </c>
      <c r="E63" t="s">
        <v>203</v>
      </c>
      <c r="F63" t="s">
        <v>204</v>
      </c>
      <c r="G63">
        <v>3</v>
      </c>
      <c r="H63">
        <v>2.59143654700098E-2</v>
      </c>
      <c r="I63">
        <v>1.6750418760468999E-3</v>
      </c>
      <c r="J63">
        <f t="shared" si="0"/>
        <v>-1.5864594206753899</v>
      </c>
      <c r="K63">
        <f t="shared" si="0"/>
        <v>-2.7759743311293694</v>
      </c>
      <c r="L63">
        <v>100</v>
      </c>
      <c r="M63">
        <v>1</v>
      </c>
    </row>
    <row r="64" spans="1:13" x14ac:dyDescent="0.3">
      <c r="A64" t="s">
        <v>205</v>
      </c>
      <c r="C64" t="s">
        <v>205</v>
      </c>
      <c r="D64" t="s">
        <v>18</v>
      </c>
      <c r="E64" t="s">
        <v>206</v>
      </c>
      <c r="F64" t="s">
        <v>207</v>
      </c>
      <c r="G64">
        <v>17</v>
      </c>
      <c r="H64">
        <v>0.29779933464756603</v>
      </c>
      <c r="I64">
        <v>1.18951612903225E-2</v>
      </c>
      <c r="J64">
        <f t="shared" si="0"/>
        <v>-0.52607627689684933</v>
      </c>
      <c r="K64">
        <f t="shared" si="0"/>
        <v>-1.9246296648480563</v>
      </c>
      <c r="L64">
        <v>100</v>
      </c>
      <c r="M64">
        <v>1</v>
      </c>
    </row>
    <row r="65" spans="1:13" x14ac:dyDescent="0.3">
      <c r="A65" t="s">
        <v>208</v>
      </c>
      <c r="B65" t="s">
        <v>209</v>
      </c>
      <c r="C65" t="s">
        <v>210</v>
      </c>
      <c r="D65" t="s">
        <v>14</v>
      </c>
      <c r="E65" t="s">
        <v>211</v>
      </c>
      <c r="F65" t="s">
        <v>212</v>
      </c>
      <c r="G65">
        <v>6</v>
      </c>
      <c r="H65">
        <v>0.19377664171443601</v>
      </c>
      <c r="I65">
        <v>3.85005065856129E-3</v>
      </c>
      <c r="J65">
        <f t="shared" si="0"/>
        <v>-0.71269857499379741</v>
      </c>
      <c r="K65">
        <f t="shared" si="0"/>
        <v>-2.4145335560528274</v>
      </c>
      <c r="L65">
        <v>100</v>
      </c>
      <c r="M65">
        <v>1</v>
      </c>
    </row>
    <row r="66" spans="1:13" x14ac:dyDescent="0.3">
      <c r="A66" t="s">
        <v>213</v>
      </c>
      <c r="C66" t="s">
        <v>213</v>
      </c>
      <c r="D66" t="s">
        <v>18</v>
      </c>
      <c r="E66" t="s">
        <v>214</v>
      </c>
      <c r="F66" t="s">
        <v>215</v>
      </c>
      <c r="G66">
        <v>16</v>
      </c>
      <c r="H66">
        <v>6.42092440647241E-2</v>
      </c>
      <c r="I66">
        <v>4.0650406504065002E-3</v>
      </c>
      <c r="J66">
        <f t="shared" si="0"/>
        <v>-1.1924024430012989</v>
      </c>
      <c r="K66">
        <f t="shared" si="0"/>
        <v>-2.3909351071033798</v>
      </c>
      <c r="L66">
        <v>100</v>
      </c>
      <c r="M66">
        <v>1</v>
      </c>
    </row>
    <row r="67" spans="1:13" x14ac:dyDescent="0.3">
      <c r="A67" t="s">
        <v>216</v>
      </c>
      <c r="C67" t="s">
        <v>216</v>
      </c>
      <c r="D67" t="s">
        <v>18</v>
      </c>
      <c r="E67" t="s">
        <v>217</v>
      </c>
      <c r="F67" t="s">
        <v>218</v>
      </c>
      <c r="G67">
        <v>2</v>
      </c>
      <c r="H67">
        <v>0.110336318167638</v>
      </c>
      <c r="I67">
        <v>3.0968468468468399E-3</v>
      </c>
      <c r="J67">
        <f t="shared" ref="J67:K130" si="1">LOG(H67)</f>
        <v>-0.95728151218683843</v>
      </c>
      <c r="K67">
        <f t="shared" si="1"/>
        <v>-2.5090802719483394</v>
      </c>
      <c r="L67">
        <v>100</v>
      </c>
      <c r="M67">
        <v>1</v>
      </c>
    </row>
    <row r="68" spans="1:13" x14ac:dyDescent="0.3">
      <c r="A68" t="s">
        <v>219</v>
      </c>
      <c r="C68" t="s">
        <v>219</v>
      </c>
      <c r="D68" t="s">
        <v>18</v>
      </c>
      <c r="E68" t="s">
        <v>220</v>
      </c>
      <c r="F68" t="s">
        <v>221</v>
      </c>
      <c r="G68">
        <v>4</v>
      </c>
      <c r="H68">
        <v>6.7337791300986702E-2</v>
      </c>
      <c r="I68">
        <v>2.7040314650934099E-3</v>
      </c>
      <c r="J68">
        <f t="shared" si="1"/>
        <v>-1.1717411326988201</v>
      </c>
      <c r="K68">
        <f t="shared" si="1"/>
        <v>-2.5679882590924823</v>
      </c>
      <c r="L68">
        <v>100</v>
      </c>
      <c r="M68">
        <v>1</v>
      </c>
    </row>
    <row r="69" spans="1:13" x14ac:dyDescent="0.3">
      <c r="A69" t="s">
        <v>222</v>
      </c>
      <c r="C69" t="s">
        <v>222</v>
      </c>
      <c r="D69" t="s">
        <v>18</v>
      </c>
      <c r="E69" t="s">
        <v>223</v>
      </c>
      <c r="F69" t="s">
        <v>224</v>
      </c>
      <c r="G69">
        <v>7</v>
      </c>
      <c r="H69">
        <v>5.5431891297129603</v>
      </c>
      <c r="I69">
        <v>5.5680591373194102E-2</v>
      </c>
      <c r="J69">
        <f t="shared" si="1"/>
        <v>0.74375969666741015</v>
      </c>
      <c r="K69">
        <f t="shared" si="1"/>
        <v>-1.2542961608121663</v>
      </c>
      <c r="L69">
        <v>100</v>
      </c>
      <c r="M69">
        <v>1</v>
      </c>
    </row>
    <row r="70" spans="1:13" x14ac:dyDescent="0.3">
      <c r="A70" t="s">
        <v>225</v>
      </c>
      <c r="C70" t="s">
        <v>225</v>
      </c>
      <c r="D70" t="s">
        <v>18</v>
      </c>
      <c r="E70" t="s">
        <v>226</v>
      </c>
      <c r="F70" t="s">
        <v>227</v>
      </c>
      <c r="G70" t="s">
        <v>121</v>
      </c>
      <c r="H70">
        <v>0.21152765862858799</v>
      </c>
      <c r="I70">
        <v>4.9190938511326802E-3</v>
      </c>
      <c r="J70">
        <f t="shared" si="1"/>
        <v>-0.67463283772432736</v>
      </c>
      <c r="K70">
        <f t="shared" si="1"/>
        <v>-2.3081148914800624</v>
      </c>
      <c r="L70">
        <v>100</v>
      </c>
      <c r="M70">
        <v>1</v>
      </c>
    </row>
    <row r="71" spans="1:13" x14ac:dyDescent="0.3">
      <c r="A71" t="s">
        <v>228</v>
      </c>
      <c r="C71" t="s">
        <v>228</v>
      </c>
      <c r="D71" t="s">
        <v>18</v>
      </c>
      <c r="E71" t="s">
        <v>229</v>
      </c>
      <c r="F71" t="s">
        <v>230</v>
      </c>
      <c r="G71">
        <v>17</v>
      </c>
      <c r="H71">
        <v>8.9022962263730104E-2</v>
      </c>
      <c r="I71">
        <v>3.65853658536585E-3</v>
      </c>
      <c r="J71">
        <f t="shared" si="1"/>
        <v>-1.0504979585438641</v>
      </c>
      <c r="K71">
        <f t="shared" si="1"/>
        <v>-2.4366925976640545</v>
      </c>
      <c r="L71">
        <v>100</v>
      </c>
      <c r="M71">
        <v>1</v>
      </c>
    </row>
    <row r="72" spans="1:13" x14ac:dyDescent="0.3">
      <c r="A72" t="s">
        <v>231</v>
      </c>
      <c r="C72" t="s">
        <v>231</v>
      </c>
      <c r="D72" t="s">
        <v>18</v>
      </c>
      <c r="E72" t="s">
        <v>232</v>
      </c>
      <c r="F72" t="s">
        <v>233</v>
      </c>
      <c r="G72">
        <v>5</v>
      </c>
      <c r="H72">
        <v>0.95129342263596295</v>
      </c>
      <c r="I72">
        <v>2.9004964687784001E-2</v>
      </c>
      <c r="J72">
        <f t="shared" si="1"/>
        <v>-2.1685506010299088E-2</v>
      </c>
      <c r="K72">
        <f t="shared" si="1"/>
        <v>-1.5375276589297022</v>
      </c>
      <c r="L72">
        <v>100</v>
      </c>
      <c r="M72">
        <v>1</v>
      </c>
    </row>
    <row r="73" spans="1:13" x14ac:dyDescent="0.3">
      <c r="A73" t="s">
        <v>234</v>
      </c>
      <c r="C73" t="s">
        <v>234</v>
      </c>
      <c r="D73" t="s">
        <v>18</v>
      </c>
      <c r="E73" t="s">
        <v>235</v>
      </c>
      <c r="F73" t="s">
        <v>236</v>
      </c>
      <c r="G73">
        <v>19</v>
      </c>
      <c r="H73">
        <v>0.24093776075171899</v>
      </c>
      <c r="I73">
        <v>1.33819951338199E-2</v>
      </c>
      <c r="J73">
        <f t="shared" si="1"/>
        <v>-0.61809513025921026</v>
      </c>
      <c r="K73">
        <f t="shared" si="1"/>
        <v>-1.873479132381827</v>
      </c>
      <c r="L73">
        <v>100</v>
      </c>
      <c r="M73">
        <v>1</v>
      </c>
    </row>
    <row r="74" spans="1:13" x14ac:dyDescent="0.3">
      <c r="A74" t="s">
        <v>237</v>
      </c>
      <c r="C74" t="s">
        <v>237</v>
      </c>
      <c r="D74" t="s">
        <v>18</v>
      </c>
      <c r="E74" t="s">
        <v>238</v>
      </c>
      <c r="F74" t="s">
        <v>239</v>
      </c>
      <c r="G74">
        <v>11</v>
      </c>
      <c r="H74">
        <v>0.115883992507748</v>
      </c>
      <c r="I74">
        <v>1.25786163522012E-2</v>
      </c>
      <c r="J74">
        <f t="shared" si="1"/>
        <v>-0.93597655062555529</v>
      </c>
      <c r="K74">
        <f t="shared" si="1"/>
        <v>-1.9003671286564723</v>
      </c>
      <c r="L74">
        <v>100</v>
      </c>
      <c r="M74">
        <v>1</v>
      </c>
    </row>
    <row r="75" spans="1:13" x14ac:dyDescent="0.3">
      <c r="A75" t="s">
        <v>240</v>
      </c>
      <c r="C75" t="s">
        <v>240</v>
      </c>
      <c r="D75" t="s">
        <v>18</v>
      </c>
      <c r="E75" t="s">
        <v>241</v>
      </c>
      <c r="F75" t="s">
        <v>242</v>
      </c>
      <c r="G75">
        <v>3</v>
      </c>
      <c r="H75">
        <v>3.2962384837093198E-2</v>
      </c>
      <c r="I75">
        <v>3.4722222222222199E-3</v>
      </c>
      <c r="J75">
        <f t="shared" si="1"/>
        <v>-1.4819813745197778</v>
      </c>
      <c r="K75">
        <f t="shared" si="1"/>
        <v>-2.459392487759231</v>
      </c>
      <c r="L75">
        <v>100</v>
      </c>
      <c r="M75">
        <v>1</v>
      </c>
    </row>
    <row r="76" spans="1:13" x14ac:dyDescent="0.3">
      <c r="A76" t="s">
        <v>243</v>
      </c>
      <c r="C76" t="s">
        <v>243</v>
      </c>
      <c r="D76" t="s">
        <v>18</v>
      </c>
      <c r="E76" t="s">
        <v>244</v>
      </c>
      <c r="F76" t="s">
        <v>245</v>
      </c>
      <c r="G76">
        <v>12</v>
      </c>
      <c r="H76">
        <v>0.77827941003892198</v>
      </c>
      <c r="I76">
        <v>2.8697571743929302E-2</v>
      </c>
      <c r="J76">
        <f t="shared" si="1"/>
        <v>-0.10886445898301977</v>
      </c>
      <c r="K76">
        <f t="shared" si="1"/>
        <v>-1.542154849705996</v>
      </c>
      <c r="L76">
        <v>100</v>
      </c>
      <c r="M76">
        <v>1</v>
      </c>
    </row>
    <row r="77" spans="1:13" x14ac:dyDescent="0.3">
      <c r="A77" t="s">
        <v>246</v>
      </c>
      <c r="C77" t="s">
        <v>246</v>
      </c>
      <c r="D77" t="s">
        <v>18</v>
      </c>
      <c r="E77" t="s">
        <v>247</v>
      </c>
      <c r="F77" t="s">
        <v>248</v>
      </c>
      <c r="G77">
        <v>20</v>
      </c>
      <c r="H77">
        <v>0.91095297497044003</v>
      </c>
      <c r="I77">
        <v>2.6340495547812599E-2</v>
      </c>
      <c r="J77">
        <f t="shared" si="1"/>
        <v>-4.0504041509953098E-2</v>
      </c>
      <c r="K77">
        <f t="shared" si="1"/>
        <v>-1.5793760588481873</v>
      </c>
      <c r="L77">
        <v>100</v>
      </c>
      <c r="M77">
        <v>1</v>
      </c>
    </row>
    <row r="78" spans="1:13" x14ac:dyDescent="0.3">
      <c r="A78" t="s">
        <v>249</v>
      </c>
      <c r="C78" t="s">
        <v>249</v>
      </c>
      <c r="D78" t="s">
        <v>18</v>
      </c>
      <c r="E78" t="s">
        <v>250</v>
      </c>
      <c r="F78" t="s">
        <v>251</v>
      </c>
      <c r="G78">
        <v>5</v>
      </c>
      <c r="H78">
        <v>6.1222505643475401E-2</v>
      </c>
      <c r="I78">
        <v>2.0265888456549898E-3</v>
      </c>
      <c r="J78">
        <f t="shared" si="1"/>
        <v>-1.2130889000757203</v>
      </c>
      <c r="K78">
        <f t="shared" si="1"/>
        <v>-2.6932343520348447</v>
      </c>
      <c r="L78">
        <v>100</v>
      </c>
      <c r="M78">
        <v>1</v>
      </c>
    </row>
    <row r="79" spans="1:13" x14ac:dyDescent="0.3">
      <c r="A79" t="s">
        <v>252</v>
      </c>
      <c r="C79" t="s">
        <v>252</v>
      </c>
      <c r="D79" t="s">
        <v>18</v>
      </c>
      <c r="E79" t="s">
        <v>253</v>
      </c>
      <c r="F79" t="s">
        <v>254</v>
      </c>
      <c r="G79">
        <v>15</v>
      </c>
      <c r="H79">
        <v>7.7849537075744796E-2</v>
      </c>
      <c r="I79">
        <v>1.6597130727565501E-3</v>
      </c>
      <c r="J79">
        <f t="shared" si="1"/>
        <v>-1.1087439655755953</v>
      </c>
      <c r="K79">
        <f t="shared" si="1"/>
        <v>-2.779966985266654</v>
      </c>
      <c r="L79">
        <v>100</v>
      </c>
      <c r="M79">
        <v>1</v>
      </c>
    </row>
    <row r="80" spans="1:13" x14ac:dyDescent="0.3">
      <c r="A80" t="s">
        <v>255</v>
      </c>
      <c r="C80" t="s">
        <v>255</v>
      </c>
      <c r="D80" t="s">
        <v>18</v>
      </c>
      <c r="E80" t="s">
        <v>256</v>
      </c>
      <c r="F80" t="s">
        <v>257</v>
      </c>
      <c r="G80">
        <v>3</v>
      </c>
      <c r="H80">
        <v>3.4964308608478899E-2</v>
      </c>
      <c r="I80">
        <v>3.4653465346534602E-3</v>
      </c>
      <c r="J80">
        <f t="shared" si="1"/>
        <v>-1.4563750551683783</v>
      </c>
      <c r="K80">
        <f t="shared" si="1"/>
        <v>-2.4602533294323674</v>
      </c>
      <c r="L80">
        <v>100</v>
      </c>
      <c r="M80">
        <v>1</v>
      </c>
    </row>
    <row r="81" spans="1:13" x14ac:dyDescent="0.3">
      <c r="A81" t="s">
        <v>258</v>
      </c>
      <c r="C81" t="s">
        <v>258</v>
      </c>
      <c r="D81" t="s">
        <v>18</v>
      </c>
      <c r="E81" t="s">
        <v>259</v>
      </c>
      <c r="F81" t="s">
        <v>260</v>
      </c>
      <c r="G81">
        <v>16</v>
      </c>
      <c r="H81">
        <v>0.27980221399795302</v>
      </c>
      <c r="I81">
        <v>3.7718905266711702E-3</v>
      </c>
      <c r="J81">
        <f t="shared" si="1"/>
        <v>-0.55314885337782316</v>
      </c>
      <c r="K81">
        <f t="shared" si="1"/>
        <v>-2.4234409204820477</v>
      </c>
      <c r="L81">
        <v>100</v>
      </c>
      <c r="M81">
        <v>1</v>
      </c>
    </row>
    <row r="82" spans="1:13" x14ac:dyDescent="0.3">
      <c r="A82" t="s">
        <v>261</v>
      </c>
      <c r="C82" t="s">
        <v>261</v>
      </c>
      <c r="D82" t="s">
        <v>18</v>
      </c>
      <c r="E82" t="s">
        <v>262</v>
      </c>
      <c r="F82" t="s">
        <v>263</v>
      </c>
      <c r="G82">
        <v>20</v>
      </c>
      <c r="H82">
        <v>9.6478196143184994E-2</v>
      </c>
      <c r="I82">
        <v>3.6319612590798999E-3</v>
      </c>
      <c r="J82">
        <f t="shared" si="1"/>
        <v>-1.0155708251498665</v>
      </c>
      <c r="K82">
        <f t="shared" si="1"/>
        <v>-2.4398587926007202</v>
      </c>
      <c r="L82">
        <v>100</v>
      </c>
      <c r="M82">
        <v>1</v>
      </c>
    </row>
    <row r="83" spans="1:13" x14ac:dyDescent="0.3">
      <c r="A83" t="s">
        <v>264</v>
      </c>
      <c r="C83" t="s">
        <v>264</v>
      </c>
      <c r="D83" t="s">
        <v>18</v>
      </c>
      <c r="E83" t="s">
        <v>265</v>
      </c>
      <c r="F83" t="s">
        <v>266</v>
      </c>
      <c r="G83">
        <v>11</v>
      </c>
      <c r="H83">
        <v>0.22527985738286399</v>
      </c>
      <c r="I83">
        <v>1.5452538631346499E-2</v>
      </c>
      <c r="J83">
        <f t="shared" si="1"/>
        <v>-0.6472776374751924</v>
      </c>
      <c r="K83">
        <f t="shared" si="1"/>
        <v>-1.8110001619985772</v>
      </c>
      <c r="L83">
        <v>100</v>
      </c>
      <c r="M83">
        <v>1</v>
      </c>
    </row>
    <row r="84" spans="1:13" x14ac:dyDescent="0.3">
      <c r="A84" t="s">
        <v>267</v>
      </c>
      <c r="C84" t="s">
        <v>267</v>
      </c>
      <c r="D84" t="s">
        <v>18</v>
      </c>
      <c r="E84" t="s">
        <v>268</v>
      </c>
      <c r="F84" t="s">
        <v>269</v>
      </c>
      <c r="G84">
        <v>9</v>
      </c>
      <c r="H84">
        <v>6.8000432514575701E-2</v>
      </c>
      <c r="I84">
        <v>3.5087719298245602E-3</v>
      </c>
      <c r="J84">
        <f t="shared" si="1"/>
        <v>-1.1674883249688195</v>
      </c>
      <c r="K84">
        <f t="shared" si="1"/>
        <v>-2.4548448600085102</v>
      </c>
      <c r="L84">
        <v>100</v>
      </c>
      <c r="M84">
        <v>1</v>
      </c>
    </row>
    <row r="85" spans="1:13" x14ac:dyDescent="0.3">
      <c r="A85" t="s">
        <v>270</v>
      </c>
      <c r="C85" t="s">
        <v>270</v>
      </c>
      <c r="D85" t="s">
        <v>18</v>
      </c>
      <c r="E85" t="s">
        <v>271</v>
      </c>
      <c r="F85" t="s">
        <v>272</v>
      </c>
      <c r="G85">
        <v>22</v>
      </c>
      <c r="H85">
        <v>2.92005271944282E-2</v>
      </c>
      <c r="I85">
        <v>1.8248175182481699E-3</v>
      </c>
      <c r="J85">
        <f t="shared" si="1"/>
        <v>-1.5346093076076017</v>
      </c>
      <c r="K85">
        <f t="shared" si="1"/>
        <v>-2.7387805584843705</v>
      </c>
      <c r="L85">
        <v>100</v>
      </c>
      <c r="M85">
        <v>1</v>
      </c>
    </row>
    <row r="86" spans="1:13" x14ac:dyDescent="0.3">
      <c r="A86" t="s">
        <v>273</v>
      </c>
      <c r="C86" t="s">
        <v>273</v>
      </c>
      <c r="D86" t="s">
        <v>18</v>
      </c>
      <c r="E86" t="s">
        <v>274</v>
      </c>
      <c r="F86" t="s">
        <v>275</v>
      </c>
      <c r="G86">
        <v>12</v>
      </c>
      <c r="H86">
        <v>1.4244620170823199</v>
      </c>
      <c r="I86">
        <v>2.32252321000334E-2</v>
      </c>
      <c r="J86">
        <f t="shared" si="1"/>
        <v>0.1536508733778959</v>
      </c>
      <c r="K86">
        <f t="shared" si="1"/>
        <v>-1.6340399372154795</v>
      </c>
      <c r="L86">
        <v>100</v>
      </c>
      <c r="M86">
        <v>1</v>
      </c>
    </row>
    <row r="87" spans="1:13" x14ac:dyDescent="0.3">
      <c r="A87" t="s">
        <v>276</v>
      </c>
      <c r="C87" t="s">
        <v>276</v>
      </c>
      <c r="D87" t="s">
        <v>18</v>
      </c>
      <c r="E87" t="s">
        <v>277</v>
      </c>
      <c r="F87" t="s">
        <v>278</v>
      </c>
      <c r="G87">
        <v>21</v>
      </c>
      <c r="H87">
        <v>7.7105056036769204E-2</v>
      </c>
      <c r="I87">
        <v>3.1315240083507299E-3</v>
      </c>
      <c r="J87">
        <f t="shared" si="1"/>
        <v>-1.1129171428715552</v>
      </c>
      <c r="K87">
        <f t="shared" si="1"/>
        <v>-2.5042442543588819</v>
      </c>
      <c r="L87">
        <v>100</v>
      </c>
      <c r="M87">
        <v>1</v>
      </c>
    </row>
    <row r="88" spans="1:13" x14ac:dyDescent="0.3">
      <c r="A88" t="s">
        <v>279</v>
      </c>
      <c r="C88" t="s">
        <v>279</v>
      </c>
      <c r="D88" t="s">
        <v>18</v>
      </c>
      <c r="E88" t="s">
        <v>280</v>
      </c>
      <c r="F88" t="s">
        <v>281</v>
      </c>
      <c r="G88">
        <v>2</v>
      </c>
      <c r="H88">
        <v>0.307010479609368</v>
      </c>
      <c r="I88">
        <v>1.3167938931297699E-2</v>
      </c>
      <c r="J88">
        <f t="shared" si="1"/>
        <v>-0.51284679990117399</v>
      </c>
      <c r="K88">
        <f t="shared" si="1"/>
        <v>-1.8804821962464717</v>
      </c>
      <c r="L88">
        <v>100</v>
      </c>
      <c r="M88">
        <v>1</v>
      </c>
    </row>
    <row r="89" spans="1:13" x14ac:dyDescent="0.3">
      <c r="A89" t="s">
        <v>282</v>
      </c>
      <c r="C89" t="s">
        <v>282</v>
      </c>
      <c r="D89" t="s">
        <v>18</v>
      </c>
      <c r="E89" t="s">
        <v>283</v>
      </c>
      <c r="F89" t="s">
        <v>284</v>
      </c>
      <c r="G89">
        <v>3</v>
      </c>
      <c r="H89">
        <v>0.22167734899679201</v>
      </c>
      <c r="I89">
        <v>1.4297385620914999E-2</v>
      </c>
      <c r="J89">
        <f t="shared" si="1"/>
        <v>-0.65427868085154151</v>
      </c>
      <c r="K89">
        <f t="shared" si="1"/>
        <v>-1.8447433691232489</v>
      </c>
      <c r="L89">
        <v>100</v>
      </c>
      <c r="M89">
        <v>1</v>
      </c>
    </row>
    <row r="90" spans="1:13" x14ac:dyDescent="0.3">
      <c r="A90" t="s">
        <v>285</v>
      </c>
      <c r="B90" t="s">
        <v>286</v>
      </c>
      <c r="C90" t="s">
        <v>287</v>
      </c>
      <c r="D90" t="s">
        <v>14</v>
      </c>
      <c r="E90" t="s">
        <v>288</v>
      </c>
      <c r="F90" t="s">
        <v>289</v>
      </c>
      <c r="G90">
        <v>8</v>
      </c>
      <c r="H90">
        <v>4.3562629775391E-2</v>
      </c>
      <c r="I90">
        <v>2.5510204081632599E-3</v>
      </c>
      <c r="J90">
        <f t="shared" si="1"/>
        <v>-1.3608859107696285</v>
      </c>
      <c r="K90">
        <f t="shared" si="1"/>
        <v>-2.5932860670204581</v>
      </c>
      <c r="L90">
        <v>100</v>
      </c>
      <c r="M90">
        <v>1</v>
      </c>
    </row>
    <row r="91" spans="1:13" x14ac:dyDescent="0.3">
      <c r="A91" t="s">
        <v>290</v>
      </c>
      <c r="C91" t="s">
        <v>290</v>
      </c>
      <c r="D91" t="s">
        <v>18</v>
      </c>
      <c r="E91" t="s">
        <v>291</v>
      </c>
      <c r="F91" t="s">
        <v>292</v>
      </c>
      <c r="G91">
        <v>17</v>
      </c>
      <c r="H91">
        <v>0.34713700069418402</v>
      </c>
      <c r="I91">
        <v>1.08851620496107E-2</v>
      </c>
      <c r="J91">
        <f t="shared" si="1"/>
        <v>-0.45949909321165572</v>
      </c>
      <c r="K91">
        <f t="shared" si="1"/>
        <v>-1.9631651011449025</v>
      </c>
      <c r="L91">
        <v>100</v>
      </c>
      <c r="M91">
        <v>1</v>
      </c>
    </row>
    <row r="92" spans="1:13" x14ac:dyDescent="0.3">
      <c r="A92" t="s">
        <v>293</v>
      </c>
      <c r="C92" t="s">
        <v>293</v>
      </c>
      <c r="D92" t="s">
        <v>18</v>
      </c>
      <c r="E92" t="s">
        <v>294</v>
      </c>
      <c r="F92" t="s">
        <v>295</v>
      </c>
      <c r="G92">
        <v>19</v>
      </c>
      <c r="H92">
        <v>7.1151120093426695E-2</v>
      </c>
      <c r="I92">
        <v>6.6137566137566099E-3</v>
      </c>
      <c r="J92">
        <f t="shared" si="1"/>
        <v>-1.1478182586638086</v>
      </c>
      <c r="K92">
        <f t="shared" si="1"/>
        <v>-2.179551791165188</v>
      </c>
      <c r="L92">
        <v>100</v>
      </c>
      <c r="M92">
        <v>1</v>
      </c>
    </row>
    <row r="93" spans="1:13" x14ac:dyDescent="0.3">
      <c r="A93" t="s">
        <v>296</v>
      </c>
      <c r="C93" t="s">
        <v>296</v>
      </c>
      <c r="D93" t="s">
        <v>18</v>
      </c>
      <c r="E93" t="s">
        <v>297</v>
      </c>
      <c r="F93" t="s">
        <v>298</v>
      </c>
      <c r="G93">
        <v>19</v>
      </c>
      <c r="H93">
        <v>0.258925411794167</v>
      </c>
      <c r="I93">
        <v>8.6860670194003498E-3</v>
      </c>
      <c r="J93">
        <f t="shared" si="1"/>
        <v>-0.58682532438011581</v>
      </c>
      <c r="K93">
        <f t="shared" si="1"/>
        <v>-2.061176824059276</v>
      </c>
      <c r="L93">
        <v>100</v>
      </c>
      <c r="M93">
        <v>1</v>
      </c>
    </row>
    <row r="94" spans="1:13" x14ac:dyDescent="0.3">
      <c r="A94" t="s">
        <v>299</v>
      </c>
      <c r="C94" t="s">
        <v>299</v>
      </c>
      <c r="D94" t="s">
        <v>18</v>
      </c>
      <c r="E94" t="s">
        <v>300</v>
      </c>
      <c r="F94" t="s">
        <v>301</v>
      </c>
      <c r="G94">
        <v>13</v>
      </c>
      <c r="H94">
        <v>7.7105056036769204E-2</v>
      </c>
      <c r="I94">
        <v>3.7974683544303701E-3</v>
      </c>
      <c r="J94">
        <f t="shared" si="1"/>
        <v>-1.1129171428715552</v>
      </c>
      <c r="K94">
        <f t="shared" si="1"/>
        <v>-2.4205058365707801</v>
      </c>
      <c r="L94">
        <v>100</v>
      </c>
      <c r="M94">
        <v>1</v>
      </c>
    </row>
    <row r="95" spans="1:13" x14ac:dyDescent="0.3">
      <c r="A95" t="s">
        <v>302</v>
      </c>
      <c r="C95" t="s">
        <v>302</v>
      </c>
      <c r="D95" t="s">
        <v>18</v>
      </c>
      <c r="E95" t="s">
        <v>303</v>
      </c>
      <c r="F95" t="s">
        <v>304</v>
      </c>
      <c r="G95">
        <v>1</v>
      </c>
      <c r="H95">
        <v>1.18416636182867</v>
      </c>
      <c r="I95">
        <v>5.8854330275768099E-2</v>
      </c>
      <c r="J95">
        <f t="shared" si="1"/>
        <v>7.3412720080145932E-2</v>
      </c>
      <c r="K95">
        <f t="shared" si="1"/>
        <v>-1.2302215779236001</v>
      </c>
      <c r="L95">
        <v>100</v>
      </c>
      <c r="M95">
        <v>1</v>
      </c>
    </row>
    <row r="96" spans="1:13" x14ac:dyDescent="0.3">
      <c r="A96" t="s">
        <v>305</v>
      </c>
      <c r="C96" t="s">
        <v>305</v>
      </c>
      <c r="D96" t="s">
        <v>18</v>
      </c>
      <c r="E96" t="s">
        <v>306</v>
      </c>
      <c r="F96" t="s">
        <v>307</v>
      </c>
      <c r="G96">
        <v>5</v>
      </c>
      <c r="H96">
        <v>1.2122162910704399</v>
      </c>
      <c r="I96">
        <v>4.8695123695123702E-2</v>
      </c>
      <c r="J96">
        <f t="shared" si="1"/>
        <v>8.3580116231040114E-2</v>
      </c>
      <c r="K96">
        <f t="shared" si="1"/>
        <v>-1.3125145266361178</v>
      </c>
      <c r="L96">
        <v>100</v>
      </c>
      <c r="M96">
        <v>1</v>
      </c>
    </row>
    <row r="97" spans="1:13" x14ac:dyDescent="0.3">
      <c r="A97" t="s">
        <v>308</v>
      </c>
      <c r="C97" t="s">
        <v>308</v>
      </c>
      <c r="D97" t="s">
        <v>18</v>
      </c>
      <c r="E97" t="s">
        <v>309</v>
      </c>
      <c r="F97" t="s">
        <v>310</v>
      </c>
      <c r="G97">
        <v>22</v>
      </c>
      <c r="H97">
        <v>0.17426858345092799</v>
      </c>
      <c r="I97">
        <v>7.3200992555831198E-3</v>
      </c>
      <c r="J97">
        <f t="shared" si="1"/>
        <v>-0.75878089896963152</v>
      </c>
      <c r="K97">
        <f t="shared" si="1"/>
        <v>-2.135483030162947</v>
      </c>
      <c r="L97">
        <v>100</v>
      </c>
      <c r="M97">
        <v>1</v>
      </c>
    </row>
    <row r="98" spans="1:13" x14ac:dyDescent="0.3">
      <c r="A98" t="s">
        <v>311</v>
      </c>
      <c r="C98" t="s">
        <v>311</v>
      </c>
      <c r="D98" t="s">
        <v>18</v>
      </c>
      <c r="E98" t="s">
        <v>312</v>
      </c>
      <c r="F98" t="s">
        <v>313</v>
      </c>
      <c r="G98">
        <v>6</v>
      </c>
      <c r="H98">
        <v>1.48162892283682</v>
      </c>
      <c r="I98">
        <v>2.2720911544899001E-2</v>
      </c>
      <c r="J98">
        <f t="shared" si="1"/>
        <v>0.17073944727105927</v>
      </c>
      <c r="K98">
        <f t="shared" si="1"/>
        <v>-1.6435742490623231</v>
      </c>
      <c r="L98">
        <v>100</v>
      </c>
      <c r="M98">
        <v>1</v>
      </c>
    </row>
    <row r="99" spans="1:13" x14ac:dyDescent="0.3">
      <c r="A99" t="s">
        <v>314</v>
      </c>
      <c r="C99" t="s">
        <v>314</v>
      </c>
      <c r="D99" t="s">
        <v>18</v>
      </c>
      <c r="E99" t="s">
        <v>315</v>
      </c>
      <c r="F99" t="s">
        <v>316</v>
      </c>
      <c r="G99">
        <v>11</v>
      </c>
      <c r="H99">
        <v>7.6465213629834897E-2</v>
      </c>
      <c r="I99">
        <v>2.14114422747516E-3</v>
      </c>
      <c r="J99">
        <f t="shared" si="1"/>
        <v>-1.1165360937944364</v>
      </c>
      <c r="K99">
        <f t="shared" si="1"/>
        <v>-2.6693540776439395</v>
      </c>
      <c r="L99">
        <v>100</v>
      </c>
      <c r="M99">
        <v>1</v>
      </c>
    </row>
    <row r="100" spans="1:13" x14ac:dyDescent="0.3">
      <c r="A100" t="s">
        <v>317</v>
      </c>
      <c r="B100" t="s">
        <v>318</v>
      </c>
      <c r="C100" t="s">
        <v>319</v>
      </c>
      <c r="D100" t="s">
        <v>14</v>
      </c>
      <c r="E100" t="s">
        <v>320</v>
      </c>
      <c r="F100" t="s">
        <v>321</v>
      </c>
      <c r="G100" t="s">
        <v>121</v>
      </c>
      <c r="H100">
        <v>2.6819843416887298E-2</v>
      </c>
      <c r="I100" s="3">
        <v>6.5876152832674499E-4</v>
      </c>
      <c r="J100">
        <f t="shared" si="1"/>
        <v>-1.5715437620317845</v>
      </c>
      <c r="K100">
        <f t="shared" si="1"/>
        <v>-3.1812717715594618</v>
      </c>
      <c r="L100">
        <v>100</v>
      </c>
      <c r="M100">
        <v>1</v>
      </c>
    </row>
    <row r="101" spans="1:13" x14ac:dyDescent="0.3">
      <c r="A101" t="s">
        <v>322</v>
      </c>
      <c r="C101" t="s">
        <v>322</v>
      </c>
      <c r="D101" t="s">
        <v>18</v>
      </c>
      <c r="E101" t="s">
        <v>323</v>
      </c>
      <c r="F101" t="s">
        <v>324</v>
      </c>
      <c r="G101">
        <v>19</v>
      </c>
      <c r="H101">
        <v>0.31113393742156398</v>
      </c>
      <c r="I101">
        <v>2.9820261437908401E-2</v>
      </c>
      <c r="J101">
        <f t="shared" si="1"/>
        <v>-0.50705261495669263</v>
      </c>
      <c r="K101">
        <f t="shared" si="1"/>
        <v>-1.5254885533530691</v>
      </c>
      <c r="L101">
        <v>100</v>
      </c>
      <c r="M101">
        <v>1</v>
      </c>
    </row>
    <row r="102" spans="1:13" x14ac:dyDescent="0.3">
      <c r="A102" t="s">
        <v>325</v>
      </c>
      <c r="C102" t="s">
        <v>325</v>
      </c>
      <c r="D102" t="s">
        <v>18</v>
      </c>
      <c r="E102" t="s">
        <v>326</v>
      </c>
      <c r="F102" t="s">
        <v>327</v>
      </c>
      <c r="G102">
        <v>9</v>
      </c>
      <c r="H102">
        <v>5.4145995654638797E-2</v>
      </c>
      <c r="I102">
        <v>1.15023474178403E-3</v>
      </c>
      <c r="J102">
        <f t="shared" si="1"/>
        <v>-1.2664336559250569</v>
      </c>
      <c r="K102">
        <f t="shared" si="1"/>
        <v>-2.9392135190742081</v>
      </c>
      <c r="L102">
        <v>100</v>
      </c>
      <c r="M102">
        <v>1</v>
      </c>
    </row>
    <row r="103" spans="1:13" x14ac:dyDescent="0.3">
      <c r="A103" t="s">
        <v>328</v>
      </c>
      <c r="C103" t="s">
        <v>328</v>
      </c>
      <c r="D103" t="s">
        <v>18</v>
      </c>
      <c r="E103" t="s">
        <v>329</v>
      </c>
      <c r="F103" t="s">
        <v>330</v>
      </c>
      <c r="G103">
        <v>5</v>
      </c>
      <c r="H103">
        <v>0.137823151926042</v>
      </c>
      <c r="I103">
        <v>4.2287014061207599E-3</v>
      </c>
      <c r="J103">
        <f t="shared" si="1"/>
        <v>-0.86067782227480027</v>
      </c>
      <c r="K103">
        <f t="shared" si="1"/>
        <v>-2.3737929798453736</v>
      </c>
      <c r="L103">
        <v>100</v>
      </c>
      <c r="M103">
        <v>1</v>
      </c>
    </row>
    <row r="104" spans="1:13" x14ac:dyDescent="0.3">
      <c r="A104" t="s">
        <v>331</v>
      </c>
      <c r="C104" t="s">
        <v>331</v>
      </c>
      <c r="D104" t="s">
        <v>18</v>
      </c>
      <c r="E104" t="s">
        <v>332</v>
      </c>
      <c r="F104" t="s">
        <v>333</v>
      </c>
      <c r="G104">
        <v>1</v>
      </c>
      <c r="H104">
        <v>0.110336318167638</v>
      </c>
      <c r="I104">
        <v>5.6179775280898797E-3</v>
      </c>
      <c r="J104">
        <f t="shared" si="1"/>
        <v>-0.95728151218683843</v>
      </c>
      <c r="K104">
        <f t="shared" si="1"/>
        <v>-2.2504200023088945</v>
      </c>
      <c r="L104">
        <v>100</v>
      </c>
      <c r="M104">
        <v>1</v>
      </c>
    </row>
    <row r="105" spans="1:13" x14ac:dyDescent="0.3">
      <c r="A105" t="s">
        <v>334</v>
      </c>
      <c r="C105" t="s">
        <v>334</v>
      </c>
      <c r="D105" t="s">
        <v>18</v>
      </c>
      <c r="E105" t="s">
        <v>335</v>
      </c>
      <c r="F105" t="s">
        <v>336</v>
      </c>
      <c r="G105" t="s">
        <v>121</v>
      </c>
      <c r="H105">
        <v>2.24965133129553E-2</v>
      </c>
      <c r="I105" s="3">
        <v>6.5410779696493905E-4</v>
      </c>
      <c r="J105">
        <f t="shared" si="1"/>
        <v>-1.6478847870567574</v>
      </c>
      <c r="K105">
        <f t="shared" si="1"/>
        <v>-3.1843506740469572</v>
      </c>
      <c r="L105">
        <v>100</v>
      </c>
      <c r="M105">
        <v>1</v>
      </c>
    </row>
    <row r="106" spans="1:13" x14ac:dyDescent="0.3">
      <c r="A106" t="s">
        <v>337</v>
      </c>
      <c r="C106" t="s">
        <v>337</v>
      </c>
      <c r="D106" t="s">
        <v>18</v>
      </c>
      <c r="E106" t="s">
        <v>338</v>
      </c>
      <c r="F106" t="s">
        <v>339</v>
      </c>
      <c r="G106">
        <v>9</v>
      </c>
      <c r="H106">
        <v>1.4244620170823199</v>
      </c>
      <c r="I106">
        <v>2.84126984126984E-2</v>
      </c>
      <c r="J106">
        <f t="shared" si="1"/>
        <v>0.1536508733778959</v>
      </c>
      <c r="K106">
        <f t="shared" si="1"/>
        <v>-1.5464875184736888</v>
      </c>
      <c r="L106">
        <v>100</v>
      </c>
      <c r="M106">
        <v>1</v>
      </c>
    </row>
    <row r="107" spans="1:13" x14ac:dyDescent="0.3">
      <c r="A107" t="s">
        <v>340</v>
      </c>
      <c r="C107" t="s">
        <v>340</v>
      </c>
      <c r="D107" t="s">
        <v>18</v>
      </c>
      <c r="E107" t="s">
        <v>341</v>
      </c>
      <c r="F107" t="s">
        <v>342</v>
      </c>
      <c r="G107">
        <v>14</v>
      </c>
      <c r="H107">
        <v>5.02110796366666E-2</v>
      </c>
      <c r="I107">
        <v>3.1746031746031698E-3</v>
      </c>
      <c r="J107">
        <f t="shared" si="1"/>
        <v>-1.299200440342327</v>
      </c>
      <c r="K107">
        <f t="shared" si="1"/>
        <v>-2.4983105537896013</v>
      </c>
      <c r="L107">
        <v>100</v>
      </c>
      <c r="M107">
        <v>1</v>
      </c>
    </row>
    <row r="108" spans="1:13" x14ac:dyDescent="0.3">
      <c r="A108" t="s">
        <v>343</v>
      </c>
      <c r="C108" t="s">
        <v>343</v>
      </c>
      <c r="D108" t="s">
        <v>18</v>
      </c>
      <c r="E108" t="s">
        <v>344</v>
      </c>
      <c r="F108" t="s">
        <v>345</v>
      </c>
      <c r="G108">
        <v>2</v>
      </c>
      <c r="H108">
        <v>0.16203013638626099</v>
      </c>
      <c r="I108">
        <v>8.6119554204660501E-3</v>
      </c>
      <c r="J108">
        <f t="shared" si="1"/>
        <v>-0.79040420243859588</v>
      </c>
      <c r="K108">
        <f t="shared" si="1"/>
        <v>-2.0648982269553446</v>
      </c>
      <c r="L108">
        <v>100</v>
      </c>
      <c r="M108">
        <v>1</v>
      </c>
    </row>
    <row r="109" spans="1:13" x14ac:dyDescent="0.3">
      <c r="A109" t="s">
        <v>346</v>
      </c>
      <c r="C109" t="s">
        <v>346</v>
      </c>
      <c r="D109" t="s">
        <v>18</v>
      </c>
      <c r="E109" t="s">
        <v>347</v>
      </c>
      <c r="F109" t="s">
        <v>348</v>
      </c>
      <c r="G109">
        <v>6</v>
      </c>
      <c r="H109">
        <v>2.4551072945922101</v>
      </c>
      <c r="I109">
        <v>0.37024170543587998</v>
      </c>
      <c r="J109">
        <f t="shared" si="1"/>
        <v>0.39007047667532335</v>
      </c>
      <c r="K109">
        <f t="shared" si="1"/>
        <v>-0.43151466224302126</v>
      </c>
      <c r="L109">
        <v>100</v>
      </c>
      <c r="M109">
        <v>1</v>
      </c>
    </row>
    <row r="110" spans="1:13" x14ac:dyDescent="0.3">
      <c r="A110" t="s">
        <v>349</v>
      </c>
      <c r="C110" t="s">
        <v>349</v>
      </c>
      <c r="D110" t="s">
        <v>18</v>
      </c>
      <c r="E110" t="s">
        <v>350</v>
      </c>
      <c r="F110" t="s">
        <v>351</v>
      </c>
      <c r="G110">
        <v>10</v>
      </c>
      <c r="H110">
        <v>0.10294331179161199</v>
      </c>
      <c r="I110">
        <v>4.5871559633027499E-3</v>
      </c>
      <c r="J110">
        <f t="shared" si="1"/>
        <v>-0.98740186416350251</v>
      </c>
      <c r="K110">
        <f t="shared" si="1"/>
        <v>-2.3384564936046051</v>
      </c>
      <c r="L110">
        <v>100</v>
      </c>
      <c r="M110">
        <v>1</v>
      </c>
    </row>
    <row r="111" spans="1:13" x14ac:dyDescent="0.3">
      <c r="A111" t="s">
        <v>352</v>
      </c>
      <c r="C111" t="s">
        <v>352</v>
      </c>
      <c r="D111" t="s">
        <v>18</v>
      </c>
      <c r="E111" t="s">
        <v>353</v>
      </c>
      <c r="F111" t="s">
        <v>354</v>
      </c>
      <c r="G111">
        <v>21</v>
      </c>
      <c r="H111">
        <v>0.27427498570313302</v>
      </c>
      <c r="I111">
        <v>3.2407407407407399E-2</v>
      </c>
      <c r="J111">
        <f t="shared" si="1"/>
        <v>-0.56181379890830352</v>
      </c>
      <c r="K111">
        <f t="shared" si="1"/>
        <v>-1.4893557111366742</v>
      </c>
      <c r="L111">
        <v>100</v>
      </c>
      <c r="M111">
        <v>1</v>
      </c>
    </row>
    <row r="112" spans="1:13" x14ac:dyDescent="0.3">
      <c r="A112" t="s">
        <v>355</v>
      </c>
      <c r="C112" t="s">
        <v>355</v>
      </c>
      <c r="D112" t="s">
        <v>18</v>
      </c>
      <c r="E112" t="s">
        <v>356</v>
      </c>
      <c r="F112" t="s">
        <v>357</v>
      </c>
      <c r="G112">
        <v>6</v>
      </c>
      <c r="H112">
        <v>0.31113393742156398</v>
      </c>
      <c r="I112">
        <v>2.3405856595511702E-2</v>
      </c>
      <c r="J112">
        <f t="shared" si="1"/>
        <v>-0.50705261495669263</v>
      </c>
      <c r="K112">
        <f t="shared" si="1"/>
        <v>-1.63067546015942</v>
      </c>
      <c r="L112">
        <v>100</v>
      </c>
      <c r="M112">
        <v>1</v>
      </c>
    </row>
    <row r="113" spans="1:13" x14ac:dyDescent="0.3">
      <c r="A113" t="s">
        <v>358</v>
      </c>
      <c r="C113" t="s">
        <v>358</v>
      </c>
      <c r="D113" t="s">
        <v>18</v>
      </c>
      <c r="E113" t="s">
        <v>359</v>
      </c>
      <c r="F113" t="s">
        <v>360</v>
      </c>
      <c r="G113">
        <v>5</v>
      </c>
      <c r="H113">
        <v>3.4788241615836699E-2</v>
      </c>
      <c r="I113">
        <v>1.8351685018351601E-3</v>
      </c>
      <c r="J113">
        <f t="shared" si="1"/>
        <v>-1.4585675222681773</v>
      </c>
      <c r="K113">
        <f t="shared" si="1"/>
        <v>-2.7363240534514031</v>
      </c>
      <c r="L113">
        <v>100</v>
      </c>
      <c r="M113">
        <v>1</v>
      </c>
    </row>
    <row r="114" spans="1:13" x14ac:dyDescent="0.3">
      <c r="A114" t="s">
        <v>361</v>
      </c>
      <c r="C114" t="s">
        <v>361</v>
      </c>
      <c r="D114" t="s">
        <v>18</v>
      </c>
      <c r="E114" t="s">
        <v>362</v>
      </c>
      <c r="F114" t="s">
        <v>363</v>
      </c>
      <c r="G114">
        <v>9</v>
      </c>
      <c r="H114">
        <v>0.50131072890817296</v>
      </c>
      <c r="I114">
        <v>1.50162858977887E-2</v>
      </c>
      <c r="J114">
        <f t="shared" si="1"/>
        <v>-0.29989300064177304</v>
      </c>
      <c r="K114">
        <f t="shared" si="1"/>
        <v>-1.8234374716966446</v>
      </c>
      <c r="L114">
        <v>100</v>
      </c>
      <c r="M114">
        <v>1</v>
      </c>
    </row>
    <row r="115" spans="1:13" x14ac:dyDescent="0.3">
      <c r="A115" t="s">
        <v>364</v>
      </c>
      <c r="C115" t="s">
        <v>364</v>
      </c>
      <c r="D115" t="s">
        <v>18</v>
      </c>
      <c r="E115" t="s">
        <v>365</v>
      </c>
      <c r="F115" t="s">
        <v>366</v>
      </c>
      <c r="G115">
        <v>12</v>
      </c>
      <c r="H115">
        <v>0.46779926762206903</v>
      </c>
      <c r="I115">
        <v>8.6717630195891002E-3</v>
      </c>
      <c r="J115">
        <f t="shared" si="1"/>
        <v>-0.32994046244978809</v>
      </c>
      <c r="K115">
        <f t="shared" si="1"/>
        <v>-2.0618925989665553</v>
      </c>
      <c r="L115">
        <v>100</v>
      </c>
      <c r="M115">
        <v>1</v>
      </c>
    </row>
    <row r="116" spans="1:13" x14ac:dyDescent="0.3">
      <c r="A116" t="s">
        <v>367</v>
      </c>
      <c r="B116" t="s">
        <v>368</v>
      </c>
      <c r="C116" t="s">
        <v>369</v>
      </c>
      <c r="D116" t="s">
        <v>14</v>
      </c>
      <c r="E116" t="s">
        <v>370</v>
      </c>
      <c r="F116" t="s">
        <v>371</v>
      </c>
      <c r="G116">
        <v>6</v>
      </c>
      <c r="H116">
        <v>8.9022962263730104E-2</v>
      </c>
      <c r="I116">
        <v>3.0769230769230702E-2</v>
      </c>
      <c r="J116">
        <f t="shared" si="1"/>
        <v>-1.0504979585438641</v>
      </c>
      <c r="K116">
        <f t="shared" si="1"/>
        <v>-1.5118833609788753</v>
      </c>
      <c r="L116">
        <v>100</v>
      </c>
      <c r="M116">
        <v>1</v>
      </c>
    </row>
    <row r="117" spans="1:13" x14ac:dyDescent="0.3">
      <c r="A117" t="s">
        <v>372</v>
      </c>
      <c r="C117" t="s">
        <v>372</v>
      </c>
      <c r="D117" t="s">
        <v>18</v>
      </c>
      <c r="E117" t="s">
        <v>373</v>
      </c>
      <c r="F117" t="s">
        <v>374</v>
      </c>
      <c r="G117">
        <v>1</v>
      </c>
      <c r="H117">
        <v>0.58489319246111304</v>
      </c>
      <c r="I117">
        <v>4.3827160493827101E-2</v>
      </c>
      <c r="J117">
        <f t="shared" si="1"/>
        <v>-0.23292343333624863</v>
      </c>
      <c r="K117">
        <f t="shared" si="1"/>
        <v>-1.3582566658235562</v>
      </c>
      <c r="L117">
        <v>100</v>
      </c>
      <c r="M117">
        <v>1</v>
      </c>
    </row>
    <row r="118" spans="1:13" x14ac:dyDescent="0.3">
      <c r="A118" t="s">
        <v>375</v>
      </c>
      <c r="C118" t="s">
        <v>375</v>
      </c>
      <c r="D118" t="s">
        <v>18</v>
      </c>
      <c r="E118" t="s">
        <v>376</v>
      </c>
      <c r="F118" t="s">
        <v>377</v>
      </c>
      <c r="G118">
        <v>9</v>
      </c>
      <c r="H118">
        <v>0.110336318167638</v>
      </c>
      <c r="I118">
        <v>9.3708165997322592E-3</v>
      </c>
      <c r="J118">
        <f t="shared" si="1"/>
        <v>-0.95728151218683843</v>
      </c>
      <c r="K118">
        <f t="shared" si="1"/>
        <v>-2.028222561801142</v>
      </c>
      <c r="L118">
        <v>100</v>
      </c>
      <c r="M118">
        <v>1</v>
      </c>
    </row>
    <row r="119" spans="1:13" x14ac:dyDescent="0.3">
      <c r="A119" t="s">
        <v>378</v>
      </c>
      <c r="C119" t="s">
        <v>378</v>
      </c>
      <c r="D119" t="s">
        <v>18</v>
      </c>
      <c r="E119" t="s">
        <v>379</v>
      </c>
      <c r="F119" t="s">
        <v>380</v>
      </c>
      <c r="G119">
        <v>2</v>
      </c>
      <c r="H119">
        <v>4.1721144207157203E-2</v>
      </c>
      <c r="I119">
        <v>1.3151602104256299E-3</v>
      </c>
      <c r="J119">
        <f t="shared" si="1"/>
        <v>-1.3796437895062839</v>
      </c>
      <c r="K119">
        <f t="shared" si="1"/>
        <v>-2.8810213389874106</v>
      </c>
      <c r="L119">
        <v>100</v>
      </c>
      <c r="M119">
        <v>1</v>
      </c>
    </row>
    <row r="120" spans="1:13" x14ac:dyDescent="0.3">
      <c r="A120" t="s">
        <v>381</v>
      </c>
      <c r="C120" t="s">
        <v>381</v>
      </c>
      <c r="D120" t="s">
        <v>18</v>
      </c>
      <c r="E120" t="s">
        <v>382</v>
      </c>
      <c r="F120" t="s">
        <v>383</v>
      </c>
      <c r="G120">
        <v>1</v>
      </c>
      <c r="H120">
        <v>0.145047569938281</v>
      </c>
      <c r="I120">
        <v>7.1633237822349496E-3</v>
      </c>
      <c r="J120">
        <f t="shared" si="1"/>
        <v>-0.83848954277469678</v>
      </c>
      <c r="K120">
        <f t="shared" si="1"/>
        <v>-2.1448854182871426</v>
      </c>
      <c r="L120">
        <v>100</v>
      </c>
      <c r="M120">
        <v>1</v>
      </c>
    </row>
    <row r="121" spans="1:13" x14ac:dyDescent="0.3">
      <c r="A121" t="s">
        <v>384</v>
      </c>
      <c r="C121" t="s">
        <v>384</v>
      </c>
      <c r="D121" t="s">
        <v>18</v>
      </c>
      <c r="E121" t="s">
        <v>385</v>
      </c>
      <c r="F121" t="s">
        <v>386</v>
      </c>
      <c r="G121">
        <v>19</v>
      </c>
      <c r="H121">
        <v>0.199353946209234</v>
      </c>
      <c r="I121">
        <v>5.5894308943089397E-3</v>
      </c>
      <c r="J121">
        <f t="shared" si="1"/>
        <v>-0.70037516306187186</v>
      </c>
      <c r="K121">
        <f t="shared" si="1"/>
        <v>-2.2526324089370982</v>
      </c>
      <c r="L121">
        <v>100</v>
      </c>
      <c r="M121">
        <v>1</v>
      </c>
    </row>
    <row r="122" spans="1:13" x14ac:dyDescent="0.3">
      <c r="A122" t="s">
        <v>387</v>
      </c>
      <c r="C122" t="s">
        <v>387</v>
      </c>
      <c r="D122" t="s">
        <v>18</v>
      </c>
      <c r="E122" t="s">
        <v>388</v>
      </c>
      <c r="F122" t="s">
        <v>389</v>
      </c>
      <c r="G122">
        <v>11</v>
      </c>
      <c r="H122">
        <v>0.32571136559010899</v>
      </c>
      <c r="I122">
        <v>1.01449275362318E-2</v>
      </c>
      <c r="J122">
        <f t="shared" si="1"/>
        <v>-0.48716708660876323</v>
      </c>
      <c r="K122">
        <f t="shared" si="1"/>
        <v>-1.9937510507230021</v>
      </c>
      <c r="L122">
        <v>100</v>
      </c>
      <c r="M122">
        <v>1</v>
      </c>
    </row>
    <row r="123" spans="1:13" x14ac:dyDescent="0.3">
      <c r="A123" t="s">
        <v>390</v>
      </c>
      <c r="C123" t="s">
        <v>390</v>
      </c>
      <c r="D123" t="s">
        <v>18</v>
      </c>
      <c r="E123" t="s">
        <v>391</v>
      </c>
      <c r="F123" t="s">
        <v>392</v>
      </c>
      <c r="G123">
        <v>6</v>
      </c>
      <c r="H123">
        <v>0.21152765862858799</v>
      </c>
      <c r="I123">
        <v>7.78816199376946E-3</v>
      </c>
      <c r="J123">
        <f t="shared" si="1"/>
        <v>-0.67463283772432736</v>
      </c>
      <c r="K123">
        <f t="shared" si="1"/>
        <v>-2.1085650237328348</v>
      </c>
      <c r="L123">
        <v>100</v>
      </c>
      <c r="M123">
        <v>1</v>
      </c>
    </row>
    <row r="124" spans="1:13" x14ac:dyDescent="0.3">
      <c r="A124" t="s">
        <v>393</v>
      </c>
      <c r="C124" t="s">
        <v>393</v>
      </c>
      <c r="D124" t="s">
        <v>18</v>
      </c>
      <c r="E124" t="s">
        <v>394</v>
      </c>
      <c r="F124" t="s">
        <v>395</v>
      </c>
      <c r="G124">
        <v>9</v>
      </c>
      <c r="H124">
        <v>0.65265353985668895</v>
      </c>
      <c r="I124">
        <v>1.6997821840753699E-2</v>
      </c>
      <c r="J124">
        <f t="shared" si="1"/>
        <v>-0.18531730212251635</v>
      </c>
      <c r="K124">
        <f t="shared" si="1"/>
        <v>-1.7696067270422102</v>
      </c>
      <c r="L124">
        <v>100</v>
      </c>
      <c r="M124">
        <v>1</v>
      </c>
    </row>
    <row r="125" spans="1:13" x14ac:dyDescent="0.3">
      <c r="A125" t="s">
        <v>396</v>
      </c>
      <c r="C125" t="s">
        <v>396</v>
      </c>
      <c r="D125" t="s">
        <v>18</v>
      </c>
      <c r="E125" t="s">
        <v>397</v>
      </c>
      <c r="F125" t="s">
        <v>398</v>
      </c>
      <c r="G125">
        <v>15</v>
      </c>
      <c r="H125">
        <v>0.79275576093497402</v>
      </c>
      <c r="I125">
        <v>1.44653740195437E-2</v>
      </c>
      <c r="J125">
        <f t="shared" si="1"/>
        <v>-0.10086059328298781</v>
      </c>
      <c r="K125">
        <f t="shared" si="1"/>
        <v>-1.8396703326676427</v>
      </c>
      <c r="L125">
        <v>100</v>
      </c>
      <c r="M125">
        <v>1</v>
      </c>
    </row>
    <row r="126" spans="1:13" x14ac:dyDescent="0.3">
      <c r="A126" t="s">
        <v>399</v>
      </c>
      <c r="C126" t="s">
        <v>399</v>
      </c>
      <c r="D126" t="s">
        <v>18</v>
      </c>
      <c r="E126" t="s">
        <v>400</v>
      </c>
      <c r="F126" t="s">
        <v>401</v>
      </c>
      <c r="G126">
        <v>11</v>
      </c>
      <c r="H126">
        <v>1.4139178857568799E-2</v>
      </c>
      <c r="I126" s="3">
        <v>8.5106382978723403E-4</v>
      </c>
      <c r="J126">
        <f t="shared" si="1"/>
        <v>-1.8495758117542489</v>
      </c>
      <c r="K126">
        <f t="shared" si="1"/>
        <v>-3.070037866607755</v>
      </c>
      <c r="L126">
        <v>100</v>
      </c>
      <c r="M126">
        <v>1</v>
      </c>
    </row>
    <row r="127" spans="1:13" x14ac:dyDescent="0.3">
      <c r="A127" t="s">
        <v>402</v>
      </c>
      <c r="C127" t="s">
        <v>402</v>
      </c>
      <c r="D127" t="s">
        <v>18</v>
      </c>
      <c r="E127" t="s">
        <v>403</v>
      </c>
      <c r="F127" t="s">
        <v>404</v>
      </c>
      <c r="G127">
        <v>12</v>
      </c>
      <c r="H127">
        <v>0.88152417995001497</v>
      </c>
      <c r="I127">
        <v>1.22435824261382E-2</v>
      </c>
      <c r="J127">
        <f t="shared" si="1"/>
        <v>-5.4765770630864276E-2</v>
      </c>
      <c r="K127">
        <f t="shared" si="1"/>
        <v>-1.9120914906653965</v>
      </c>
      <c r="L127">
        <v>100</v>
      </c>
      <c r="M127">
        <v>1</v>
      </c>
    </row>
    <row r="128" spans="1:13" x14ac:dyDescent="0.3">
      <c r="A128" t="s">
        <v>405</v>
      </c>
      <c r="C128" t="s">
        <v>405</v>
      </c>
      <c r="D128" t="s">
        <v>18</v>
      </c>
      <c r="E128" t="s">
        <v>406</v>
      </c>
      <c r="F128" t="s">
        <v>407</v>
      </c>
      <c r="G128">
        <v>20</v>
      </c>
      <c r="H128">
        <v>5.3105570736188698E-2</v>
      </c>
      <c r="I128">
        <v>1.84275184275184E-3</v>
      </c>
      <c r="J128">
        <f t="shared" si="1"/>
        <v>-1.274859919350001</v>
      </c>
      <c r="K128">
        <f t="shared" si="1"/>
        <v>-2.7345331458335207</v>
      </c>
      <c r="L128">
        <v>100</v>
      </c>
      <c r="M128">
        <v>1</v>
      </c>
    </row>
    <row r="129" spans="1:13" x14ac:dyDescent="0.3">
      <c r="A129" t="s">
        <v>408</v>
      </c>
      <c r="C129" t="s">
        <v>408</v>
      </c>
      <c r="D129" t="s">
        <v>18</v>
      </c>
      <c r="E129" t="s">
        <v>409</v>
      </c>
      <c r="F129" t="s">
        <v>410</v>
      </c>
      <c r="G129">
        <v>13</v>
      </c>
      <c r="H129">
        <v>4.3978581766659301E-2</v>
      </c>
      <c r="I129">
        <v>1.85442744552619E-3</v>
      </c>
      <c r="J129">
        <f t="shared" si="1"/>
        <v>-1.3567587799967191</v>
      </c>
      <c r="K129">
        <f t="shared" si="1"/>
        <v>-2.7317901537745835</v>
      </c>
      <c r="L129">
        <v>100</v>
      </c>
      <c r="M129">
        <v>1</v>
      </c>
    </row>
    <row r="130" spans="1:13" x14ac:dyDescent="0.3">
      <c r="A130" t="s">
        <v>411</v>
      </c>
      <c r="C130" t="s">
        <v>411</v>
      </c>
      <c r="D130" t="s">
        <v>18</v>
      </c>
      <c r="E130" t="s">
        <v>412</v>
      </c>
      <c r="F130" t="s">
        <v>413</v>
      </c>
      <c r="G130">
        <v>8</v>
      </c>
      <c r="H130">
        <v>0.483981788967565</v>
      </c>
      <c r="I130">
        <v>1.3239247311827899E-2</v>
      </c>
      <c r="J130">
        <f t="shared" si="1"/>
        <v>-0.31517097947065265</v>
      </c>
      <c r="K130">
        <f t="shared" si="1"/>
        <v>-1.8781367050482689</v>
      </c>
      <c r="L130">
        <v>100</v>
      </c>
      <c r="M130">
        <v>1</v>
      </c>
    </row>
    <row r="131" spans="1:13" x14ac:dyDescent="0.3">
      <c r="A131" t="s">
        <v>414</v>
      </c>
      <c r="C131" t="s">
        <v>414</v>
      </c>
      <c r="D131" t="s">
        <v>18</v>
      </c>
      <c r="E131" t="s">
        <v>415</v>
      </c>
      <c r="F131" t="s">
        <v>416</v>
      </c>
      <c r="G131">
        <v>13</v>
      </c>
      <c r="H131">
        <v>6.6050498984792302E-2</v>
      </c>
      <c r="I131">
        <v>2.1546261089987299E-3</v>
      </c>
      <c r="J131">
        <f t="shared" ref="J131:K194" si="2">LOG(H131)</f>
        <v>-1.1801238971179886</v>
      </c>
      <c r="K131">
        <f t="shared" si="2"/>
        <v>-2.666628081831147</v>
      </c>
      <c r="L131">
        <v>100</v>
      </c>
      <c r="M131">
        <v>1</v>
      </c>
    </row>
    <row r="132" spans="1:13" x14ac:dyDescent="0.3">
      <c r="A132" t="s">
        <v>417</v>
      </c>
      <c r="C132" t="s">
        <v>417</v>
      </c>
      <c r="D132" t="s">
        <v>18</v>
      </c>
      <c r="E132" t="s">
        <v>418</v>
      </c>
      <c r="F132" t="s">
        <v>419</v>
      </c>
      <c r="G132">
        <v>1</v>
      </c>
      <c r="H132">
        <v>0.47846592907130298</v>
      </c>
      <c r="I132">
        <v>6.5629176204746098E-3</v>
      </c>
      <c r="J132">
        <f t="shared" si="2"/>
        <v>-0.3201489823242219</v>
      </c>
      <c r="K132">
        <f t="shared" si="2"/>
        <v>-2.1829030470912163</v>
      </c>
      <c r="L132">
        <v>100</v>
      </c>
      <c r="M132">
        <v>1</v>
      </c>
    </row>
    <row r="133" spans="1:13" x14ac:dyDescent="0.3">
      <c r="A133" t="s">
        <v>420</v>
      </c>
      <c r="C133" t="s">
        <v>420</v>
      </c>
      <c r="D133" t="s">
        <v>18</v>
      </c>
      <c r="E133" t="s">
        <v>421</v>
      </c>
      <c r="F133" t="s">
        <v>422</v>
      </c>
      <c r="G133">
        <v>1</v>
      </c>
      <c r="H133">
        <v>0.15628013120737499</v>
      </c>
      <c r="I133">
        <v>5.1112269725408404E-3</v>
      </c>
      <c r="J133">
        <f t="shared" si="2"/>
        <v>-0.80609623282852383</v>
      </c>
      <c r="K133">
        <f t="shared" si="2"/>
        <v>-2.2914748330472379</v>
      </c>
      <c r="L133">
        <v>100</v>
      </c>
      <c r="M133">
        <v>1</v>
      </c>
    </row>
    <row r="134" spans="1:13" x14ac:dyDescent="0.3">
      <c r="A134" t="s">
        <v>423</v>
      </c>
      <c r="C134" t="s">
        <v>423</v>
      </c>
      <c r="D134" t="s">
        <v>18</v>
      </c>
      <c r="E134" t="s">
        <v>424</v>
      </c>
      <c r="F134" t="s">
        <v>425</v>
      </c>
      <c r="G134">
        <v>6</v>
      </c>
      <c r="H134">
        <v>0.37382379588326198</v>
      </c>
      <c r="I134">
        <v>2.0683844313981299E-2</v>
      </c>
      <c r="J134">
        <f t="shared" si="2"/>
        <v>-0.42733305691153362</v>
      </c>
      <c r="K134">
        <f t="shared" si="2"/>
        <v>-1.6843687397954084</v>
      </c>
      <c r="L134">
        <v>100</v>
      </c>
      <c r="M134">
        <v>1</v>
      </c>
    </row>
    <row r="135" spans="1:13" x14ac:dyDescent="0.3">
      <c r="A135" t="s">
        <v>426</v>
      </c>
      <c r="C135" t="s">
        <v>426</v>
      </c>
      <c r="D135" t="s">
        <v>18</v>
      </c>
      <c r="E135" t="s">
        <v>427</v>
      </c>
      <c r="F135" t="s">
        <v>428</v>
      </c>
      <c r="G135">
        <v>12</v>
      </c>
      <c r="H135">
        <v>0.27027018260319902</v>
      </c>
      <c r="I135">
        <v>6.6054421768707398E-3</v>
      </c>
      <c r="J135">
        <f t="shared" si="2"/>
        <v>-0.56820186493832137</v>
      </c>
      <c r="K135">
        <f t="shared" si="2"/>
        <v>-2.1800981048401717</v>
      </c>
      <c r="L135">
        <v>100</v>
      </c>
      <c r="M135">
        <v>1</v>
      </c>
    </row>
    <row r="136" spans="1:13" x14ac:dyDescent="0.3">
      <c r="A136" t="s">
        <v>429</v>
      </c>
      <c r="C136" t="s">
        <v>429</v>
      </c>
      <c r="D136" t="s">
        <v>18</v>
      </c>
      <c r="E136" t="s">
        <v>430</v>
      </c>
      <c r="F136" t="s">
        <v>431</v>
      </c>
      <c r="G136">
        <v>19</v>
      </c>
      <c r="H136">
        <v>8.9022962263730104E-2</v>
      </c>
      <c r="I136">
        <v>3.3670033670033599E-3</v>
      </c>
      <c r="J136">
        <f t="shared" si="2"/>
        <v>-1.0504979585438641</v>
      </c>
      <c r="K136">
        <f t="shared" si="2"/>
        <v>-2.4727564493172132</v>
      </c>
      <c r="L136">
        <v>100</v>
      </c>
      <c r="M136">
        <v>1</v>
      </c>
    </row>
    <row r="137" spans="1:13" x14ac:dyDescent="0.3">
      <c r="A137" t="s">
        <v>432</v>
      </c>
      <c r="C137" t="s">
        <v>432</v>
      </c>
      <c r="D137" t="s">
        <v>18</v>
      </c>
      <c r="E137" t="s">
        <v>433</v>
      </c>
      <c r="F137" t="s">
        <v>434</v>
      </c>
      <c r="G137">
        <v>22</v>
      </c>
      <c r="H137">
        <v>0.165914401179831</v>
      </c>
      <c r="I137">
        <v>4.86760124610591E-3</v>
      </c>
      <c r="J137">
        <f t="shared" si="2"/>
        <v>-0.78011591607636077</v>
      </c>
      <c r="K137">
        <f t="shared" si="2"/>
        <v>-2.3126850063887598</v>
      </c>
      <c r="L137">
        <v>100</v>
      </c>
      <c r="M137">
        <v>1</v>
      </c>
    </row>
    <row r="138" spans="1:13" x14ac:dyDescent="0.3">
      <c r="A138" t="s">
        <v>435</v>
      </c>
      <c r="C138" t="s">
        <v>435</v>
      </c>
      <c r="D138" t="s">
        <v>18</v>
      </c>
      <c r="E138" t="s">
        <v>436</v>
      </c>
      <c r="F138" t="s">
        <v>437</v>
      </c>
      <c r="G138">
        <v>8</v>
      </c>
      <c r="H138">
        <v>0.445439770745927</v>
      </c>
      <c r="I138">
        <v>1.10062893081761E-2</v>
      </c>
      <c r="J138">
        <f t="shared" si="2"/>
        <v>-0.35121100992343074</v>
      </c>
      <c r="K138">
        <f t="shared" si="2"/>
        <v>-1.9583590756341571</v>
      </c>
      <c r="L138">
        <v>100</v>
      </c>
      <c r="M138">
        <v>1</v>
      </c>
    </row>
    <row r="139" spans="1:13" x14ac:dyDescent="0.3">
      <c r="A139" t="s">
        <v>438</v>
      </c>
      <c r="C139" t="s">
        <v>438</v>
      </c>
      <c r="D139" t="s">
        <v>18</v>
      </c>
      <c r="E139" t="s">
        <v>439</v>
      </c>
      <c r="F139" t="s">
        <v>440</v>
      </c>
      <c r="G139">
        <v>11</v>
      </c>
      <c r="H139">
        <v>0.26896100316792199</v>
      </c>
      <c r="I139">
        <v>8.2066869300911807E-3</v>
      </c>
      <c r="J139">
        <f t="shared" si="2"/>
        <v>-0.57031068407459062</v>
      </c>
      <c r="K139">
        <f t="shared" si="2"/>
        <v>-2.0858321337909871</v>
      </c>
      <c r="L139">
        <v>100</v>
      </c>
      <c r="M139">
        <v>1</v>
      </c>
    </row>
    <row r="140" spans="1:13" x14ac:dyDescent="0.3">
      <c r="A140" t="s">
        <v>441</v>
      </c>
      <c r="C140" t="s">
        <v>441</v>
      </c>
      <c r="D140" t="s">
        <v>18</v>
      </c>
      <c r="E140" t="s">
        <v>442</v>
      </c>
      <c r="F140" t="s">
        <v>443</v>
      </c>
      <c r="G140">
        <v>2</v>
      </c>
      <c r="H140">
        <v>7.0068955693174798E-2</v>
      </c>
      <c r="I140">
        <v>3.66300366300366E-3</v>
      </c>
      <c r="J140">
        <f t="shared" si="2"/>
        <v>-1.1544743551776295</v>
      </c>
      <c r="K140">
        <f t="shared" si="2"/>
        <v>-2.4361626470407565</v>
      </c>
      <c r="L140">
        <v>100</v>
      </c>
      <c r="M140">
        <v>1</v>
      </c>
    </row>
    <row r="141" spans="1:13" x14ac:dyDescent="0.3">
      <c r="A141" t="s">
        <v>444</v>
      </c>
      <c r="C141" t="s">
        <v>444</v>
      </c>
      <c r="D141" t="s">
        <v>18</v>
      </c>
      <c r="E141" t="s">
        <v>445</v>
      </c>
      <c r="F141" t="s">
        <v>446</v>
      </c>
      <c r="G141">
        <v>11</v>
      </c>
      <c r="H141">
        <v>0.13128343663202</v>
      </c>
      <c r="I141">
        <v>2.9166666666666599E-3</v>
      </c>
      <c r="J141">
        <f t="shared" si="2"/>
        <v>-0.88179006319515529</v>
      </c>
      <c r="K141">
        <f t="shared" si="2"/>
        <v>-2.5351132016973503</v>
      </c>
      <c r="L141">
        <v>100</v>
      </c>
      <c r="M141">
        <v>1</v>
      </c>
    </row>
    <row r="142" spans="1:13" x14ac:dyDescent="0.3">
      <c r="A142" t="s">
        <v>447</v>
      </c>
      <c r="C142" t="s">
        <v>447</v>
      </c>
      <c r="D142" t="s">
        <v>18</v>
      </c>
      <c r="E142" t="s">
        <v>448</v>
      </c>
      <c r="F142" t="s">
        <v>449</v>
      </c>
      <c r="G142">
        <v>20</v>
      </c>
      <c r="H142">
        <v>1.33987092963347E-2</v>
      </c>
      <c r="I142">
        <v>1.30718954248366E-3</v>
      </c>
      <c r="J142">
        <f t="shared" si="2"/>
        <v>-1.8729370354021733</v>
      </c>
      <c r="K142">
        <f t="shared" si="2"/>
        <v>-2.8836614351536176</v>
      </c>
      <c r="L142">
        <v>100</v>
      </c>
      <c r="M142">
        <v>1</v>
      </c>
    </row>
    <row r="143" spans="1:13" x14ac:dyDescent="0.3">
      <c r="A143" t="s">
        <v>450</v>
      </c>
      <c r="C143" t="s">
        <v>450</v>
      </c>
      <c r="D143" t="s">
        <v>18</v>
      </c>
      <c r="E143" t="s">
        <v>451</v>
      </c>
      <c r="F143" t="s">
        <v>452</v>
      </c>
      <c r="G143">
        <v>5</v>
      </c>
      <c r="H143">
        <v>0.62975083462064396</v>
      </c>
      <c r="I143">
        <v>9.1620393740535003E-3</v>
      </c>
      <c r="J143">
        <f t="shared" si="2"/>
        <v>-0.20083124825081011</v>
      </c>
      <c r="K143">
        <f t="shared" si="2"/>
        <v>-2.0380078461664159</v>
      </c>
      <c r="L143">
        <v>100</v>
      </c>
      <c r="M143">
        <v>1</v>
      </c>
    </row>
    <row r="144" spans="1:13" x14ac:dyDescent="0.3">
      <c r="A144" t="s">
        <v>453</v>
      </c>
      <c r="C144" t="s">
        <v>453</v>
      </c>
      <c r="D144" t="s">
        <v>18</v>
      </c>
      <c r="E144" t="s">
        <v>454</v>
      </c>
      <c r="F144" t="s">
        <v>455</v>
      </c>
      <c r="G144">
        <v>11</v>
      </c>
      <c r="H144">
        <v>7.9775162327709606E-2</v>
      </c>
      <c r="I144">
        <v>8.7719298245613996E-3</v>
      </c>
      <c r="J144">
        <f t="shared" si="2"/>
        <v>-1.0981323034245576</v>
      </c>
      <c r="K144">
        <f t="shared" si="2"/>
        <v>-2.0569048513364727</v>
      </c>
      <c r="L144">
        <v>100</v>
      </c>
      <c r="M144">
        <v>1</v>
      </c>
    </row>
    <row r="145" spans="1:13" x14ac:dyDescent="0.3">
      <c r="A145" t="s">
        <v>456</v>
      </c>
      <c r="C145" t="s">
        <v>456</v>
      </c>
      <c r="D145" t="s">
        <v>18</v>
      </c>
      <c r="E145" t="s">
        <v>457</v>
      </c>
      <c r="F145" t="s">
        <v>458</v>
      </c>
      <c r="G145">
        <v>7</v>
      </c>
      <c r="H145">
        <v>0.123104501832951</v>
      </c>
      <c r="I145">
        <v>4.8545597484276701E-3</v>
      </c>
      <c r="J145">
        <f t="shared" si="2"/>
        <v>-0.90972606497721309</v>
      </c>
      <c r="K145">
        <f t="shared" si="2"/>
        <v>-2.3138501493806918</v>
      </c>
      <c r="L145">
        <v>100</v>
      </c>
      <c r="M145">
        <v>1</v>
      </c>
    </row>
    <row r="146" spans="1:13" x14ac:dyDescent="0.3">
      <c r="A146" t="s">
        <v>459</v>
      </c>
      <c r="C146" t="s">
        <v>459</v>
      </c>
      <c r="D146" t="s">
        <v>18</v>
      </c>
      <c r="E146" t="s">
        <v>460</v>
      </c>
      <c r="F146" t="s">
        <v>461</v>
      </c>
      <c r="G146">
        <v>19</v>
      </c>
      <c r="H146">
        <v>3.2044990492785898E-2</v>
      </c>
      <c r="I146">
        <v>2.38663484486873E-3</v>
      </c>
      <c r="J146">
        <f t="shared" si="2"/>
        <v>-1.4942398529278231</v>
      </c>
      <c r="K146">
        <f t="shared" si="2"/>
        <v>-2.622214022966296</v>
      </c>
      <c r="L146">
        <v>100</v>
      </c>
      <c r="M146">
        <v>1</v>
      </c>
    </row>
    <row r="147" spans="1:13" x14ac:dyDescent="0.3">
      <c r="A147" t="s">
        <v>462</v>
      </c>
      <c r="C147" t="s">
        <v>462</v>
      </c>
      <c r="D147" t="s">
        <v>18</v>
      </c>
      <c r="E147" t="s">
        <v>463</v>
      </c>
      <c r="F147" t="s">
        <v>464</v>
      </c>
      <c r="G147">
        <v>10</v>
      </c>
      <c r="H147">
        <v>0.38949549437313702</v>
      </c>
      <c r="I147">
        <v>1.7276422764227601E-2</v>
      </c>
      <c r="J147">
        <f t="shared" si="2"/>
        <v>-0.40949756181735225</v>
      </c>
      <c r="K147">
        <f t="shared" si="2"/>
        <v>-1.7625461770530686</v>
      </c>
      <c r="L147">
        <v>100</v>
      </c>
      <c r="M147">
        <v>1</v>
      </c>
    </row>
    <row r="148" spans="1:13" x14ac:dyDescent="0.3">
      <c r="A148" t="s">
        <v>465</v>
      </c>
      <c r="C148" t="s">
        <v>465</v>
      </c>
      <c r="D148" t="s">
        <v>18</v>
      </c>
      <c r="E148" t="s">
        <v>466</v>
      </c>
      <c r="F148" t="s">
        <v>467</v>
      </c>
      <c r="G148">
        <v>17</v>
      </c>
      <c r="H148">
        <v>3.0760801977859999E-2</v>
      </c>
      <c r="I148">
        <v>2.8089887640449398E-3</v>
      </c>
      <c r="J148">
        <f t="shared" si="2"/>
        <v>-1.5120023460481455</v>
      </c>
      <c r="K148">
        <f t="shared" si="2"/>
        <v>-2.5514499979728757</v>
      </c>
      <c r="L148">
        <v>100</v>
      </c>
      <c r="M148">
        <v>1</v>
      </c>
    </row>
    <row r="149" spans="1:13" x14ac:dyDescent="0.3">
      <c r="A149" t="s">
        <v>468</v>
      </c>
      <c r="C149" t="s">
        <v>468</v>
      </c>
      <c r="D149" t="s">
        <v>18</v>
      </c>
      <c r="E149" t="s">
        <v>469</v>
      </c>
      <c r="F149" t="s">
        <v>470</v>
      </c>
      <c r="G149">
        <v>6</v>
      </c>
      <c r="H149">
        <v>3.9122303835169098E-2</v>
      </c>
      <c r="I149">
        <v>1.8587360594795499E-3</v>
      </c>
      <c r="J149">
        <f t="shared" si="2"/>
        <v>-1.4075755783874888</v>
      </c>
      <c r="K149">
        <f t="shared" si="2"/>
        <v>-2.7307822756663902</v>
      </c>
      <c r="L149">
        <v>100</v>
      </c>
      <c r="M149">
        <v>1</v>
      </c>
    </row>
    <row r="150" spans="1:13" x14ac:dyDescent="0.3">
      <c r="A150" t="s">
        <v>471</v>
      </c>
      <c r="C150" t="s">
        <v>471</v>
      </c>
      <c r="D150" t="s">
        <v>18</v>
      </c>
      <c r="E150" t="s">
        <v>472</v>
      </c>
      <c r="F150" t="s">
        <v>473</v>
      </c>
      <c r="G150">
        <v>5</v>
      </c>
      <c r="H150">
        <v>0.400688178817869</v>
      </c>
      <c r="I150">
        <v>2.7200577200577201E-2</v>
      </c>
      <c r="J150">
        <f t="shared" si="2"/>
        <v>-0.39719347002025407</v>
      </c>
      <c r="K150">
        <f t="shared" si="2"/>
        <v>-1.5654218800699951</v>
      </c>
      <c r="L150">
        <v>100</v>
      </c>
      <c r="M150">
        <v>1</v>
      </c>
    </row>
    <row r="151" spans="1:13" x14ac:dyDescent="0.3">
      <c r="A151" t="s">
        <v>474</v>
      </c>
      <c r="C151" t="s">
        <v>474</v>
      </c>
      <c r="D151" t="s">
        <v>18</v>
      </c>
      <c r="E151" t="s">
        <v>475</v>
      </c>
      <c r="F151" t="s">
        <v>476</v>
      </c>
      <c r="G151">
        <v>18</v>
      </c>
      <c r="H151">
        <v>0.145047569938281</v>
      </c>
      <c r="I151">
        <v>6.9124423963133601E-3</v>
      </c>
      <c r="J151">
        <f t="shared" si="2"/>
        <v>-0.83848954277469678</v>
      </c>
      <c r="K151">
        <f t="shared" si="2"/>
        <v>-2.1603684747928487</v>
      </c>
      <c r="L151">
        <v>100</v>
      </c>
      <c r="M151">
        <v>1</v>
      </c>
    </row>
    <row r="152" spans="1:13" x14ac:dyDescent="0.3">
      <c r="A152" t="s">
        <v>477</v>
      </c>
      <c r="C152" t="s">
        <v>477</v>
      </c>
      <c r="D152" t="s">
        <v>18</v>
      </c>
      <c r="E152" t="s">
        <v>478</v>
      </c>
      <c r="F152" t="s">
        <v>479</v>
      </c>
      <c r="G152">
        <v>17</v>
      </c>
      <c r="H152">
        <v>0.12201845430196299</v>
      </c>
      <c r="I152">
        <v>8.9285714285714194E-3</v>
      </c>
      <c r="J152">
        <f t="shared" si="2"/>
        <v>-0.91357448083830428</v>
      </c>
      <c r="K152">
        <f t="shared" si="2"/>
        <v>-2.0492180226701819</v>
      </c>
      <c r="L152">
        <v>100</v>
      </c>
      <c r="M152">
        <v>1</v>
      </c>
    </row>
    <row r="153" spans="1:13" x14ac:dyDescent="0.3">
      <c r="A153" t="s">
        <v>480</v>
      </c>
      <c r="C153" t="s">
        <v>480</v>
      </c>
      <c r="D153" t="s">
        <v>18</v>
      </c>
      <c r="E153" t="s">
        <v>481</v>
      </c>
      <c r="F153" t="s">
        <v>482</v>
      </c>
      <c r="G153">
        <v>19</v>
      </c>
      <c r="H153">
        <v>0.64964807409801995</v>
      </c>
      <c r="I153">
        <v>1.6579558652729299E-2</v>
      </c>
      <c r="J153">
        <f t="shared" si="2"/>
        <v>-0.18732184469210655</v>
      </c>
      <c r="K153">
        <f t="shared" si="2"/>
        <v>-1.7804270345357713</v>
      </c>
      <c r="L153">
        <v>100</v>
      </c>
      <c r="M153">
        <v>1</v>
      </c>
    </row>
    <row r="154" spans="1:13" x14ac:dyDescent="0.3">
      <c r="A154" t="s">
        <v>483</v>
      </c>
      <c r="C154" t="s">
        <v>483</v>
      </c>
      <c r="D154" t="s">
        <v>18</v>
      </c>
      <c r="E154" t="s">
        <v>484</v>
      </c>
      <c r="F154" t="s">
        <v>485</v>
      </c>
      <c r="G154">
        <v>5</v>
      </c>
      <c r="H154">
        <v>0.100694171252209</v>
      </c>
      <c r="I154">
        <v>4.3923865300146397E-3</v>
      </c>
      <c r="J154">
        <f t="shared" si="2"/>
        <v>-0.99699566813820217</v>
      </c>
      <c r="K154">
        <f t="shared" si="2"/>
        <v>-2.3572994489618702</v>
      </c>
      <c r="L154">
        <v>100</v>
      </c>
      <c r="M154">
        <v>1</v>
      </c>
    </row>
    <row r="155" spans="1:13" x14ac:dyDescent="0.3">
      <c r="A155" t="s">
        <v>486</v>
      </c>
      <c r="C155" t="s">
        <v>486</v>
      </c>
      <c r="D155" t="s">
        <v>18</v>
      </c>
      <c r="E155" t="s">
        <v>487</v>
      </c>
      <c r="F155" t="s">
        <v>488</v>
      </c>
      <c r="G155">
        <v>12</v>
      </c>
      <c r="H155">
        <v>5.5672994233329297E-2</v>
      </c>
      <c r="I155">
        <v>2.2488755622188899E-3</v>
      </c>
      <c r="J155">
        <f t="shared" si="2"/>
        <v>-1.2543554206179224</v>
      </c>
      <c r="K155">
        <f t="shared" si="2"/>
        <v>-2.6480345748608678</v>
      </c>
      <c r="L155">
        <v>100</v>
      </c>
      <c r="M155">
        <v>1</v>
      </c>
    </row>
    <row r="156" spans="1:13" x14ac:dyDescent="0.3">
      <c r="A156" t="s">
        <v>489</v>
      </c>
      <c r="C156" t="s">
        <v>489</v>
      </c>
      <c r="D156" t="s">
        <v>18</v>
      </c>
      <c r="E156" t="s">
        <v>490</v>
      </c>
      <c r="F156" t="s">
        <v>491</v>
      </c>
      <c r="G156">
        <v>13</v>
      </c>
      <c r="H156">
        <v>6.24678308940411E-2</v>
      </c>
      <c r="I156">
        <v>2.00803212851405E-3</v>
      </c>
      <c r="J156">
        <f t="shared" si="2"/>
        <v>-1.2043435740460346</v>
      </c>
      <c r="K156">
        <f t="shared" si="2"/>
        <v>-2.6972293427597189</v>
      </c>
      <c r="L156">
        <v>100</v>
      </c>
      <c r="M156">
        <v>1</v>
      </c>
    </row>
    <row r="157" spans="1:13" x14ac:dyDescent="0.3">
      <c r="A157" t="s">
        <v>492</v>
      </c>
      <c r="C157" t="s">
        <v>492</v>
      </c>
      <c r="D157" t="s">
        <v>18</v>
      </c>
      <c r="E157" t="s">
        <v>493</v>
      </c>
      <c r="F157" t="s">
        <v>494</v>
      </c>
      <c r="G157">
        <v>13</v>
      </c>
      <c r="H157">
        <v>0.41253754462275399</v>
      </c>
      <c r="I157">
        <v>2.1999999999999999E-2</v>
      </c>
      <c r="J157">
        <f t="shared" si="2"/>
        <v>-0.38453652061588706</v>
      </c>
      <c r="K157">
        <f t="shared" si="2"/>
        <v>-1.6575773191777938</v>
      </c>
      <c r="L157">
        <v>100</v>
      </c>
      <c r="M157">
        <v>1</v>
      </c>
    </row>
    <row r="158" spans="1:13" x14ac:dyDescent="0.3">
      <c r="A158" t="s">
        <v>495</v>
      </c>
      <c r="C158" t="s">
        <v>495</v>
      </c>
      <c r="D158" t="s">
        <v>18</v>
      </c>
      <c r="E158" t="s">
        <v>496</v>
      </c>
      <c r="F158" t="s">
        <v>497</v>
      </c>
      <c r="G158">
        <v>16</v>
      </c>
      <c r="H158">
        <v>0.19377664171443601</v>
      </c>
      <c r="I158">
        <v>1.2500000000000001E-2</v>
      </c>
      <c r="J158">
        <f t="shared" si="2"/>
        <v>-0.71269857499379741</v>
      </c>
      <c r="K158">
        <f t="shared" si="2"/>
        <v>-1.9030899869919435</v>
      </c>
      <c r="L158">
        <v>100</v>
      </c>
      <c r="M158">
        <v>1</v>
      </c>
    </row>
    <row r="159" spans="1:13" x14ac:dyDescent="0.3">
      <c r="A159" t="s">
        <v>498</v>
      </c>
      <c r="C159" t="s">
        <v>498</v>
      </c>
      <c r="D159" t="s">
        <v>18</v>
      </c>
      <c r="E159" t="s">
        <v>499</v>
      </c>
      <c r="F159" t="s">
        <v>500</v>
      </c>
      <c r="G159" t="s">
        <v>121</v>
      </c>
      <c r="H159">
        <v>0.296212055558362</v>
      </c>
      <c r="I159">
        <v>1.4618783801609201E-2</v>
      </c>
      <c r="J159">
        <f t="shared" si="2"/>
        <v>-0.52839727006893555</v>
      </c>
      <c r="K159">
        <f t="shared" si="2"/>
        <v>-1.8350887566682077</v>
      </c>
      <c r="L159">
        <v>100</v>
      </c>
      <c r="M159">
        <v>1</v>
      </c>
    </row>
    <row r="160" spans="1:13" x14ac:dyDescent="0.3">
      <c r="A160" t="s">
        <v>501</v>
      </c>
      <c r="C160" t="s">
        <v>501</v>
      </c>
      <c r="D160" t="s">
        <v>18</v>
      </c>
      <c r="E160" t="s">
        <v>502</v>
      </c>
      <c r="F160" t="s">
        <v>503</v>
      </c>
      <c r="G160">
        <v>19</v>
      </c>
      <c r="H160">
        <v>0.46779926762206903</v>
      </c>
      <c r="I160">
        <v>2.5913242009132399E-2</v>
      </c>
      <c r="J160">
        <f t="shared" si="2"/>
        <v>-0.32994046244978809</v>
      </c>
      <c r="K160">
        <f t="shared" si="2"/>
        <v>-1.5864782489749583</v>
      </c>
      <c r="L160">
        <v>100</v>
      </c>
      <c r="M160">
        <v>1</v>
      </c>
    </row>
    <row r="161" spans="1:13" x14ac:dyDescent="0.3">
      <c r="A161" t="s">
        <v>504</v>
      </c>
      <c r="C161" t="s">
        <v>504</v>
      </c>
      <c r="D161" t="s">
        <v>18</v>
      </c>
      <c r="E161" t="s">
        <v>505</v>
      </c>
      <c r="F161" t="s">
        <v>506</v>
      </c>
      <c r="G161">
        <v>11</v>
      </c>
      <c r="H161">
        <v>6.7011288488335097E-2</v>
      </c>
      <c r="I161">
        <v>3.04259634888438E-3</v>
      </c>
      <c r="J161">
        <f t="shared" si="2"/>
        <v>-1.1738520314000935</v>
      </c>
      <c r="K161">
        <f t="shared" si="2"/>
        <v>-2.5167556602215488</v>
      </c>
      <c r="L161">
        <v>100</v>
      </c>
      <c r="M161">
        <v>1</v>
      </c>
    </row>
    <row r="162" spans="1:13" x14ac:dyDescent="0.3">
      <c r="A162" t="s">
        <v>507</v>
      </c>
      <c r="C162" t="s">
        <v>507</v>
      </c>
      <c r="D162" t="s">
        <v>18</v>
      </c>
      <c r="E162" t="s">
        <v>508</v>
      </c>
      <c r="F162" t="s">
        <v>509</v>
      </c>
      <c r="G162">
        <v>11</v>
      </c>
      <c r="H162">
        <v>1.7202473129709999E-2</v>
      </c>
      <c r="I162" s="3">
        <v>9.1407678244972502E-4</v>
      </c>
      <c r="J162">
        <f t="shared" si="2"/>
        <v>-1.7644091118497018</v>
      </c>
      <c r="K162">
        <f t="shared" si="2"/>
        <v>-3.0390173219974121</v>
      </c>
      <c r="L162">
        <v>100</v>
      </c>
      <c r="M162">
        <v>1</v>
      </c>
    </row>
    <row r="163" spans="1:13" x14ac:dyDescent="0.3">
      <c r="A163" t="s">
        <v>510</v>
      </c>
      <c r="C163" t="s">
        <v>510</v>
      </c>
      <c r="D163" t="s">
        <v>18</v>
      </c>
      <c r="E163" t="s">
        <v>511</v>
      </c>
      <c r="F163" t="s">
        <v>512</v>
      </c>
      <c r="G163">
        <v>17</v>
      </c>
      <c r="H163">
        <v>0.50131072890817296</v>
      </c>
      <c r="I163">
        <v>2.33333333333333E-2</v>
      </c>
      <c r="J163">
        <f t="shared" si="2"/>
        <v>-0.29989300064177304</v>
      </c>
      <c r="K163">
        <f t="shared" si="2"/>
        <v>-1.6320232147054061</v>
      </c>
      <c r="L163">
        <v>100</v>
      </c>
      <c r="M163">
        <v>1</v>
      </c>
    </row>
    <row r="164" spans="1:13" x14ac:dyDescent="0.3">
      <c r="A164" t="s">
        <v>513</v>
      </c>
      <c r="C164" t="s">
        <v>513</v>
      </c>
      <c r="D164" t="s">
        <v>18</v>
      </c>
      <c r="E164" t="s">
        <v>514</v>
      </c>
      <c r="F164" t="s">
        <v>515</v>
      </c>
      <c r="G164">
        <v>11</v>
      </c>
      <c r="H164">
        <v>4.9139729136309797E-2</v>
      </c>
      <c r="I164">
        <v>6.0240963855421603E-3</v>
      </c>
      <c r="J164">
        <f t="shared" si="2"/>
        <v>-1.3085672417291616</v>
      </c>
      <c r="K164">
        <f t="shared" si="2"/>
        <v>-2.2201080880400559</v>
      </c>
      <c r="L164">
        <v>100</v>
      </c>
      <c r="M164">
        <v>1</v>
      </c>
    </row>
    <row r="165" spans="1:13" x14ac:dyDescent="0.3">
      <c r="A165" t="s">
        <v>516</v>
      </c>
      <c r="C165" t="s">
        <v>516</v>
      </c>
      <c r="D165" t="s">
        <v>18</v>
      </c>
      <c r="E165" t="s">
        <v>517</v>
      </c>
      <c r="F165" t="s">
        <v>518</v>
      </c>
      <c r="G165">
        <v>2</v>
      </c>
      <c r="H165">
        <v>3.8468775134350999E-2</v>
      </c>
      <c r="I165">
        <v>2.1413276231263302E-3</v>
      </c>
      <c r="J165">
        <f t="shared" si="2"/>
        <v>-1.4148916416334278</v>
      </c>
      <c r="K165">
        <f t="shared" si="2"/>
        <v>-2.6693168805661136</v>
      </c>
      <c r="L165">
        <v>100</v>
      </c>
      <c r="M165">
        <v>1</v>
      </c>
    </row>
    <row r="166" spans="1:13" x14ac:dyDescent="0.3">
      <c r="A166" t="s">
        <v>519</v>
      </c>
      <c r="C166" t="s">
        <v>519</v>
      </c>
      <c r="D166" t="s">
        <v>18</v>
      </c>
      <c r="E166" t="s">
        <v>520</v>
      </c>
      <c r="F166" t="s">
        <v>521</v>
      </c>
      <c r="G166">
        <v>14</v>
      </c>
      <c r="H166">
        <v>0.183506729519468</v>
      </c>
      <c r="I166">
        <v>7.5757575757575699E-3</v>
      </c>
      <c r="J166">
        <f t="shared" si="2"/>
        <v>-0.73634800476566953</v>
      </c>
      <c r="K166">
        <f t="shared" si="2"/>
        <v>-2.12057393120585</v>
      </c>
      <c r="L166">
        <v>100</v>
      </c>
      <c r="M166">
        <v>1</v>
      </c>
    </row>
    <row r="167" spans="1:13" x14ac:dyDescent="0.3">
      <c r="A167" t="s">
        <v>522</v>
      </c>
      <c r="C167" t="s">
        <v>522</v>
      </c>
      <c r="D167" t="s">
        <v>18</v>
      </c>
      <c r="E167" t="s">
        <v>523</v>
      </c>
      <c r="F167" t="s">
        <v>524</v>
      </c>
      <c r="G167">
        <v>1</v>
      </c>
      <c r="H167">
        <v>0.376857164852758</v>
      </c>
      <c r="I167">
        <v>8.1250000000000003E-3</v>
      </c>
      <c r="J167">
        <f t="shared" si="2"/>
        <v>-0.42382322345591261</v>
      </c>
      <c r="K167">
        <f t="shared" si="2"/>
        <v>-2.0901766303490881</v>
      </c>
      <c r="L167">
        <v>100</v>
      </c>
      <c r="M167">
        <v>1</v>
      </c>
    </row>
    <row r="168" spans="1:13" x14ac:dyDescent="0.3">
      <c r="A168" t="s">
        <v>525</v>
      </c>
      <c r="C168" t="s">
        <v>525</v>
      </c>
      <c r="D168" t="s">
        <v>18</v>
      </c>
      <c r="E168" t="s">
        <v>526</v>
      </c>
      <c r="F168" t="s">
        <v>527</v>
      </c>
      <c r="G168">
        <v>3</v>
      </c>
      <c r="H168">
        <v>0.31536905043637598</v>
      </c>
      <c r="I168">
        <v>6.5473142662082701E-3</v>
      </c>
      <c r="J168">
        <f t="shared" si="2"/>
        <v>-0.50118092953667348</v>
      </c>
      <c r="K168">
        <f t="shared" si="2"/>
        <v>-2.1839368127660315</v>
      </c>
      <c r="L168">
        <v>100</v>
      </c>
      <c r="M168">
        <v>1</v>
      </c>
    </row>
    <row r="169" spans="1:13" x14ac:dyDescent="0.3">
      <c r="A169" t="s">
        <v>528</v>
      </c>
      <c r="C169" t="s">
        <v>528</v>
      </c>
      <c r="D169" t="s">
        <v>18</v>
      </c>
      <c r="E169" t="s">
        <v>529</v>
      </c>
      <c r="F169" t="s">
        <v>530</v>
      </c>
      <c r="G169">
        <v>14</v>
      </c>
      <c r="H169">
        <v>0.48842608569629098</v>
      </c>
      <c r="I169">
        <v>1.2878614000941001E-2</v>
      </c>
      <c r="J169">
        <f t="shared" si="2"/>
        <v>-0.31120114945396504</v>
      </c>
      <c r="K169">
        <f t="shared" si="2"/>
        <v>-1.890130873321866</v>
      </c>
      <c r="L169">
        <v>100</v>
      </c>
      <c r="M169">
        <v>1</v>
      </c>
    </row>
    <row r="170" spans="1:13" x14ac:dyDescent="0.3">
      <c r="A170" t="s">
        <v>531</v>
      </c>
      <c r="C170" t="s">
        <v>531</v>
      </c>
      <c r="D170" t="s">
        <v>18</v>
      </c>
      <c r="E170" t="s">
        <v>532</v>
      </c>
      <c r="F170" t="s">
        <v>533</v>
      </c>
      <c r="G170">
        <v>7</v>
      </c>
      <c r="H170">
        <v>0.31825673855640702</v>
      </c>
      <c r="I170">
        <v>9.7517730496453903E-3</v>
      </c>
      <c r="J170">
        <f t="shared" si="2"/>
        <v>-0.4972223921145858</v>
      </c>
      <c r="K170">
        <f t="shared" si="2"/>
        <v>-2.0109164144890985</v>
      </c>
      <c r="L170">
        <v>100</v>
      </c>
      <c r="M170">
        <v>1</v>
      </c>
    </row>
    <row r="171" spans="1:13" x14ac:dyDescent="0.3">
      <c r="A171" t="s">
        <v>534</v>
      </c>
      <c r="C171" t="s">
        <v>534</v>
      </c>
      <c r="D171" t="s">
        <v>18</v>
      </c>
      <c r="E171" t="s">
        <v>535</v>
      </c>
      <c r="F171" t="s">
        <v>536</v>
      </c>
      <c r="G171">
        <v>1</v>
      </c>
      <c r="H171">
        <v>0.21152765862858799</v>
      </c>
      <c r="I171">
        <v>9.74025974025974E-3</v>
      </c>
      <c r="J171">
        <f t="shared" si="2"/>
        <v>-0.67463283772432736</v>
      </c>
      <c r="K171">
        <f t="shared" si="2"/>
        <v>-2.0114294617807817</v>
      </c>
      <c r="L171">
        <v>100</v>
      </c>
      <c r="M171">
        <v>1</v>
      </c>
    </row>
    <row r="172" spans="1:13" x14ac:dyDescent="0.3">
      <c r="A172" t="s">
        <v>537</v>
      </c>
      <c r="C172" t="s">
        <v>537</v>
      </c>
      <c r="D172" t="s">
        <v>18</v>
      </c>
      <c r="E172" t="s">
        <v>538</v>
      </c>
      <c r="F172" t="s">
        <v>539</v>
      </c>
      <c r="G172">
        <v>3</v>
      </c>
      <c r="H172">
        <v>2.2718466017321401E-2</v>
      </c>
      <c r="I172">
        <v>1.6806722689075601E-3</v>
      </c>
      <c r="J172">
        <f t="shared" si="2"/>
        <v>-1.6436209961433925</v>
      </c>
      <c r="K172">
        <f t="shared" si="2"/>
        <v>-2.7745169657285502</v>
      </c>
      <c r="L172">
        <v>100</v>
      </c>
      <c r="M172">
        <v>1</v>
      </c>
    </row>
    <row r="173" spans="1:13" x14ac:dyDescent="0.3">
      <c r="A173" t="s">
        <v>540</v>
      </c>
      <c r="C173" t="s">
        <v>540</v>
      </c>
      <c r="D173" t="s">
        <v>18</v>
      </c>
      <c r="E173" t="s">
        <v>541</v>
      </c>
      <c r="F173" t="s">
        <v>542</v>
      </c>
      <c r="G173">
        <v>15</v>
      </c>
      <c r="H173">
        <v>1.0771139259664499</v>
      </c>
      <c r="I173">
        <v>1.26246052035711E-2</v>
      </c>
      <c r="J173">
        <f t="shared" si="2"/>
        <v>3.2261640904181904E-2</v>
      </c>
      <c r="K173">
        <f t="shared" si="2"/>
        <v>-1.8987821942462462</v>
      </c>
      <c r="L173">
        <v>100</v>
      </c>
      <c r="M173">
        <v>1</v>
      </c>
    </row>
    <row r="174" spans="1:13" x14ac:dyDescent="0.3">
      <c r="A174" t="s">
        <v>543</v>
      </c>
      <c r="C174" t="s">
        <v>543</v>
      </c>
      <c r="D174" t="s">
        <v>18</v>
      </c>
      <c r="E174" t="s">
        <v>544</v>
      </c>
      <c r="F174" t="s">
        <v>545</v>
      </c>
      <c r="G174">
        <v>11</v>
      </c>
      <c r="H174">
        <v>3.97984184814901E-2</v>
      </c>
      <c r="I174">
        <v>3.09597523219814E-3</v>
      </c>
      <c r="J174">
        <f t="shared" si="2"/>
        <v>-1.4001341856752743</v>
      </c>
      <c r="K174">
        <f t="shared" si="2"/>
        <v>-2.5092025223311034</v>
      </c>
      <c r="L174">
        <v>100</v>
      </c>
      <c r="M174">
        <v>1</v>
      </c>
    </row>
    <row r="175" spans="1:13" x14ac:dyDescent="0.3">
      <c r="A175" t="s">
        <v>546</v>
      </c>
      <c r="C175" t="s">
        <v>546</v>
      </c>
      <c r="D175" t="s">
        <v>18</v>
      </c>
      <c r="E175" t="s">
        <v>547</v>
      </c>
      <c r="F175" t="s">
        <v>548</v>
      </c>
      <c r="G175">
        <v>2</v>
      </c>
      <c r="H175">
        <v>0.21152765862858799</v>
      </c>
      <c r="I175">
        <v>1.4604810996563499E-2</v>
      </c>
      <c r="J175">
        <f t="shared" si="2"/>
        <v>-0.67463283772432736</v>
      </c>
      <c r="K175">
        <f t="shared" si="2"/>
        <v>-1.835504058935598</v>
      </c>
      <c r="L175">
        <v>100</v>
      </c>
      <c r="M175">
        <v>1</v>
      </c>
    </row>
    <row r="176" spans="1:13" x14ac:dyDescent="0.3">
      <c r="A176" t="s">
        <v>549</v>
      </c>
      <c r="C176" t="s">
        <v>549</v>
      </c>
      <c r="D176" t="s">
        <v>18</v>
      </c>
      <c r="E176" t="s">
        <v>550</v>
      </c>
      <c r="F176" t="s">
        <v>551</v>
      </c>
      <c r="G176">
        <v>6</v>
      </c>
      <c r="H176">
        <v>0.48735210729351103</v>
      </c>
      <c r="I176">
        <v>1.53535353535353E-2</v>
      </c>
      <c r="J176">
        <f t="shared" si="2"/>
        <v>-0.31215715172108632</v>
      </c>
      <c r="K176">
        <f t="shared" si="2"/>
        <v>-1.8137916066527788</v>
      </c>
      <c r="L176">
        <v>100</v>
      </c>
      <c r="M176">
        <v>1</v>
      </c>
    </row>
    <row r="177" spans="1:13" x14ac:dyDescent="0.3">
      <c r="A177" t="s">
        <v>552</v>
      </c>
      <c r="C177" t="s">
        <v>552</v>
      </c>
      <c r="D177" t="s">
        <v>18</v>
      </c>
      <c r="E177" t="s">
        <v>553</v>
      </c>
      <c r="F177" t="s">
        <v>554</v>
      </c>
      <c r="G177">
        <v>1</v>
      </c>
      <c r="H177">
        <v>0.20526093687084199</v>
      </c>
      <c r="I177">
        <v>7.4971164936562798E-3</v>
      </c>
      <c r="J177">
        <f t="shared" si="2"/>
        <v>-0.68769369317996198</v>
      </c>
      <c r="K177">
        <f t="shared" si="2"/>
        <v>-2.1251057408333551</v>
      </c>
      <c r="L177">
        <v>100</v>
      </c>
      <c r="M177">
        <v>1</v>
      </c>
    </row>
    <row r="178" spans="1:13" x14ac:dyDescent="0.3">
      <c r="A178" t="s">
        <v>555</v>
      </c>
      <c r="C178" t="s">
        <v>555</v>
      </c>
      <c r="D178" t="s">
        <v>18</v>
      </c>
      <c r="E178" t="s">
        <v>556</v>
      </c>
      <c r="F178" t="s">
        <v>557</v>
      </c>
      <c r="G178">
        <v>7</v>
      </c>
      <c r="H178">
        <v>5.7767560283175701E-2</v>
      </c>
      <c r="I178">
        <v>3.1055900621118002E-3</v>
      </c>
      <c r="J178">
        <f t="shared" si="2"/>
        <v>-1.2383159737763676</v>
      </c>
      <c r="K178">
        <f t="shared" si="2"/>
        <v>-2.5078558716958312</v>
      </c>
      <c r="L178">
        <v>100</v>
      </c>
      <c r="M178">
        <v>1</v>
      </c>
    </row>
    <row r="179" spans="1:13" x14ac:dyDescent="0.3">
      <c r="A179" t="s">
        <v>558</v>
      </c>
      <c r="C179" t="s">
        <v>558</v>
      </c>
      <c r="D179" t="s">
        <v>18</v>
      </c>
      <c r="E179" t="s">
        <v>559</v>
      </c>
      <c r="F179" t="s">
        <v>560</v>
      </c>
      <c r="G179">
        <v>16</v>
      </c>
      <c r="H179">
        <v>1.1134890398366399</v>
      </c>
      <c r="I179">
        <v>1.12891077176791E-2</v>
      </c>
      <c r="J179">
        <f t="shared" si="2"/>
        <v>4.6685946595118342E-2</v>
      </c>
      <c r="K179">
        <f t="shared" si="2"/>
        <v>-1.9473403830176572</v>
      </c>
      <c r="L179">
        <v>100</v>
      </c>
      <c r="M179">
        <v>1</v>
      </c>
    </row>
    <row r="180" spans="1:13" x14ac:dyDescent="0.3">
      <c r="A180" t="s">
        <v>561</v>
      </c>
      <c r="C180" t="s">
        <v>561</v>
      </c>
      <c r="D180" t="s">
        <v>18</v>
      </c>
      <c r="E180" t="s">
        <v>562</v>
      </c>
      <c r="F180" t="s">
        <v>563</v>
      </c>
      <c r="G180">
        <v>1</v>
      </c>
      <c r="H180">
        <v>0.95734178148766003</v>
      </c>
      <c r="I180">
        <v>3.3967456329265303E-2</v>
      </c>
      <c r="J180">
        <f t="shared" si="2"/>
        <v>-1.8932986659200221E-2</v>
      </c>
      <c r="K180">
        <f t="shared" si="2"/>
        <v>-1.4689369742817509</v>
      </c>
      <c r="L180">
        <v>100</v>
      </c>
      <c r="M180">
        <v>1</v>
      </c>
    </row>
    <row r="181" spans="1:13" x14ac:dyDescent="0.3">
      <c r="A181" t="s">
        <v>564</v>
      </c>
      <c r="C181" t="s">
        <v>564</v>
      </c>
      <c r="D181" t="s">
        <v>18</v>
      </c>
      <c r="E181" t="s">
        <v>565</v>
      </c>
      <c r="F181" t="s">
        <v>566</v>
      </c>
      <c r="G181">
        <v>1</v>
      </c>
      <c r="H181">
        <v>9.2600861117378294E-2</v>
      </c>
      <c r="I181">
        <v>5.2631578947368403E-3</v>
      </c>
      <c r="J181">
        <f t="shared" si="2"/>
        <v>-1.0333849746918584</v>
      </c>
      <c r="K181">
        <f t="shared" si="2"/>
        <v>-2.2787536009528293</v>
      </c>
      <c r="L181">
        <v>100</v>
      </c>
      <c r="M181">
        <v>1</v>
      </c>
    </row>
    <row r="182" spans="1:13" x14ac:dyDescent="0.3">
      <c r="A182" t="s">
        <v>567</v>
      </c>
      <c r="C182" t="s">
        <v>567</v>
      </c>
      <c r="D182" t="s">
        <v>18</v>
      </c>
      <c r="E182" t="s">
        <v>568</v>
      </c>
      <c r="F182" t="s">
        <v>569</v>
      </c>
      <c r="G182">
        <v>11</v>
      </c>
      <c r="H182">
        <v>0.182298865168707</v>
      </c>
      <c r="I182">
        <v>3.9682539682539602E-3</v>
      </c>
      <c r="J182">
        <f t="shared" si="2"/>
        <v>-0.73921603486944754</v>
      </c>
      <c r="K182">
        <f t="shared" si="2"/>
        <v>-2.4014005407815451</v>
      </c>
      <c r="L182">
        <v>100</v>
      </c>
      <c r="M182">
        <v>1</v>
      </c>
    </row>
    <row r="183" spans="1:13" x14ac:dyDescent="0.3">
      <c r="A183" t="s">
        <v>570</v>
      </c>
      <c r="C183" t="s">
        <v>570</v>
      </c>
      <c r="D183" t="s">
        <v>18</v>
      </c>
      <c r="E183" t="s">
        <v>571</v>
      </c>
      <c r="F183" t="s">
        <v>572</v>
      </c>
      <c r="G183" t="s">
        <v>121</v>
      </c>
      <c r="H183">
        <v>0.16998910658906499</v>
      </c>
      <c r="I183">
        <v>1.3239875389408099E-2</v>
      </c>
      <c r="J183">
        <f t="shared" si="2"/>
        <v>-0.76957890862079437</v>
      </c>
      <c r="K183">
        <f t="shared" si="2"/>
        <v>-1.8781161023545605</v>
      </c>
      <c r="L183">
        <v>100</v>
      </c>
      <c r="M183">
        <v>1</v>
      </c>
    </row>
    <row r="184" spans="1:13" x14ac:dyDescent="0.3">
      <c r="A184" t="s">
        <v>573</v>
      </c>
      <c r="C184" t="s">
        <v>573</v>
      </c>
      <c r="D184" t="s">
        <v>18</v>
      </c>
      <c r="E184" t="s">
        <v>574</v>
      </c>
      <c r="F184" t="s">
        <v>575</v>
      </c>
      <c r="G184">
        <v>8</v>
      </c>
      <c r="H184">
        <v>5.4068956021584298E-2</v>
      </c>
      <c r="I184" s="3">
        <v>8.6183714180289501E-4</v>
      </c>
      <c r="J184">
        <f t="shared" si="2"/>
        <v>-1.267052015821865</v>
      </c>
      <c r="K184">
        <f t="shared" si="2"/>
        <v>-3.0645747934543581</v>
      </c>
      <c r="L184">
        <v>100</v>
      </c>
      <c r="M184">
        <v>1</v>
      </c>
    </row>
    <row r="185" spans="1:13" x14ac:dyDescent="0.3">
      <c r="A185" t="s">
        <v>576</v>
      </c>
      <c r="C185" t="s">
        <v>576</v>
      </c>
      <c r="D185" t="s">
        <v>18</v>
      </c>
      <c r="E185" t="s">
        <v>577</v>
      </c>
      <c r="F185" t="s">
        <v>578</v>
      </c>
      <c r="G185">
        <v>18</v>
      </c>
      <c r="H185">
        <v>9.4040447546719294E-3</v>
      </c>
      <c r="I185" s="3">
        <v>5.7240984544934103E-4</v>
      </c>
      <c r="J185">
        <f t="shared" si="2"/>
        <v>-2.0266853126967357</v>
      </c>
      <c r="K185">
        <f t="shared" si="2"/>
        <v>-3.2422929049829317</v>
      </c>
      <c r="L185">
        <v>100</v>
      </c>
      <c r="M185">
        <v>1</v>
      </c>
    </row>
    <row r="186" spans="1:13" x14ac:dyDescent="0.3">
      <c r="A186" t="s">
        <v>579</v>
      </c>
      <c r="C186" t="s">
        <v>579</v>
      </c>
      <c r="D186" t="s">
        <v>18</v>
      </c>
      <c r="E186" t="s">
        <v>580</v>
      </c>
      <c r="F186" t="s">
        <v>581</v>
      </c>
      <c r="G186">
        <v>4</v>
      </c>
      <c r="H186">
        <v>2.8478274093904202E-2</v>
      </c>
      <c r="I186">
        <v>1.6592920353982301E-3</v>
      </c>
      <c r="J186">
        <f t="shared" si="2"/>
        <v>-1.5454863343542211</v>
      </c>
      <c r="K186">
        <f t="shared" si="2"/>
        <v>-2.7800771714196819</v>
      </c>
      <c r="L186">
        <v>100</v>
      </c>
      <c r="M186">
        <v>1</v>
      </c>
    </row>
    <row r="187" spans="1:13" x14ac:dyDescent="0.3">
      <c r="A187" t="s">
        <v>582</v>
      </c>
      <c r="C187" t="s">
        <v>582</v>
      </c>
      <c r="D187" t="s">
        <v>18</v>
      </c>
      <c r="E187" t="s">
        <v>583</v>
      </c>
      <c r="F187" t="s">
        <v>584</v>
      </c>
      <c r="G187">
        <v>12</v>
      </c>
      <c r="H187">
        <v>0.46779926762206903</v>
      </c>
      <c r="I187">
        <v>2.23982683982684E-2</v>
      </c>
      <c r="J187">
        <f t="shared" si="2"/>
        <v>-0.32994046244978809</v>
      </c>
      <c r="K187">
        <f t="shared" si="2"/>
        <v>-1.6497855555116197</v>
      </c>
      <c r="L187">
        <v>100</v>
      </c>
      <c r="M187">
        <v>1</v>
      </c>
    </row>
    <row r="188" spans="1:13" x14ac:dyDescent="0.3">
      <c r="A188" t="s">
        <v>585</v>
      </c>
      <c r="C188" t="s">
        <v>585</v>
      </c>
      <c r="D188" t="s">
        <v>18</v>
      </c>
      <c r="E188" t="s">
        <v>586</v>
      </c>
      <c r="F188" t="s">
        <v>587</v>
      </c>
      <c r="G188">
        <v>12</v>
      </c>
      <c r="H188">
        <v>0.22167734899679201</v>
      </c>
      <c r="I188">
        <v>9.2013888888888892E-3</v>
      </c>
      <c r="J188">
        <f t="shared" si="2"/>
        <v>-0.65427868085154151</v>
      </c>
      <c r="K188">
        <f t="shared" si="2"/>
        <v>-2.0361466138224231</v>
      </c>
      <c r="L188">
        <v>100</v>
      </c>
      <c r="M188">
        <v>1</v>
      </c>
    </row>
    <row r="189" spans="1:13" x14ac:dyDescent="0.3">
      <c r="A189" t="s">
        <v>588</v>
      </c>
      <c r="C189" t="s">
        <v>588</v>
      </c>
      <c r="D189" t="s">
        <v>18</v>
      </c>
      <c r="E189" t="s">
        <v>589</v>
      </c>
      <c r="F189" t="s">
        <v>590</v>
      </c>
      <c r="G189" t="s">
        <v>121</v>
      </c>
      <c r="H189">
        <v>6.9432823472428096</v>
      </c>
      <c r="I189">
        <v>0.244624819624819</v>
      </c>
      <c r="J189">
        <f t="shared" si="2"/>
        <v>0.84156482611731986</v>
      </c>
      <c r="K189">
        <f t="shared" si="2"/>
        <v>-0.61149948156276068</v>
      </c>
      <c r="L189">
        <v>100</v>
      </c>
      <c r="M189">
        <v>1</v>
      </c>
    </row>
    <row r="190" spans="1:13" x14ac:dyDescent="0.3">
      <c r="A190" t="s">
        <v>591</v>
      </c>
      <c r="C190" t="s">
        <v>591</v>
      </c>
      <c r="D190" t="s">
        <v>18</v>
      </c>
      <c r="E190" t="s">
        <v>592</v>
      </c>
      <c r="F190" t="s">
        <v>593</v>
      </c>
      <c r="G190">
        <v>1</v>
      </c>
      <c r="H190">
        <v>0.43301257023696199</v>
      </c>
      <c r="I190">
        <v>6.5997023809523797E-2</v>
      </c>
      <c r="J190">
        <f t="shared" si="2"/>
        <v>-0.36349949601312714</v>
      </c>
      <c r="K190">
        <f t="shared" si="2"/>
        <v>-1.1804756488860801</v>
      </c>
      <c r="L190">
        <v>100</v>
      </c>
      <c r="M190">
        <v>1</v>
      </c>
    </row>
    <row r="191" spans="1:13" x14ac:dyDescent="0.3">
      <c r="A191" t="s">
        <v>594</v>
      </c>
      <c r="C191" t="s">
        <v>594</v>
      </c>
      <c r="D191" t="s">
        <v>18</v>
      </c>
      <c r="E191" t="s">
        <v>595</v>
      </c>
      <c r="F191" t="s">
        <v>596</v>
      </c>
      <c r="G191">
        <v>7</v>
      </c>
      <c r="H191">
        <v>2.1349338436818601E-2</v>
      </c>
      <c r="I191">
        <v>1.14810562571756E-3</v>
      </c>
      <c r="J191">
        <f t="shared" si="2"/>
        <v>-1.6706155781420313</v>
      </c>
      <c r="K191">
        <f t="shared" si="2"/>
        <v>-2.9400181550076656</v>
      </c>
      <c r="L191">
        <v>100</v>
      </c>
      <c r="M191">
        <v>1</v>
      </c>
    </row>
    <row r="192" spans="1:13" x14ac:dyDescent="0.3">
      <c r="A192" t="s">
        <v>597</v>
      </c>
      <c r="C192" t="s">
        <v>597</v>
      </c>
      <c r="D192" t="s">
        <v>18</v>
      </c>
      <c r="E192" t="s">
        <v>598</v>
      </c>
      <c r="F192" t="s">
        <v>599</v>
      </c>
      <c r="G192">
        <v>7</v>
      </c>
      <c r="H192">
        <v>0.49249554505182902</v>
      </c>
      <c r="I192">
        <v>3.3433133732534898E-2</v>
      </c>
      <c r="J192">
        <f t="shared" si="2"/>
        <v>-0.30759769362963524</v>
      </c>
      <c r="K192">
        <f t="shared" si="2"/>
        <v>-1.4758229144943822</v>
      </c>
      <c r="L192">
        <v>100</v>
      </c>
      <c r="M192">
        <v>1</v>
      </c>
    </row>
    <row r="193" spans="1:13" x14ac:dyDescent="0.3">
      <c r="A193" t="s">
        <v>600</v>
      </c>
      <c r="C193" t="s">
        <v>600</v>
      </c>
      <c r="D193" t="s">
        <v>18</v>
      </c>
      <c r="E193" t="s">
        <v>601</v>
      </c>
      <c r="F193" t="s">
        <v>602</v>
      </c>
      <c r="G193">
        <v>10</v>
      </c>
      <c r="H193">
        <v>0.34339933259889999</v>
      </c>
      <c r="I193">
        <v>3.9860426929392401E-2</v>
      </c>
      <c r="J193">
        <f t="shared" si="2"/>
        <v>-0.46420055323129511</v>
      </c>
      <c r="K193">
        <f t="shared" si="2"/>
        <v>-1.3994580540528334</v>
      </c>
      <c r="L193">
        <v>100</v>
      </c>
      <c r="M193">
        <v>1</v>
      </c>
    </row>
    <row r="194" spans="1:13" x14ac:dyDescent="0.3">
      <c r="A194" t="s">
        <v>603</v>
      </c>
      <c r="C194" t="s">
        <v>603</v>
      </c>
      <c r="D194" t="s">
        <v>18</v>
      </c>
      <c r="E194" t="s">
        <v>604</v>
      </c>
      <c r="F194" t="s">
        <v>605</v>
      </c>
      <c r="G194">
        <v>9</v>
      </c>
      <c r="H194">
        <v>4.4980726041652597E-2</v>
      </c>
      <c r="I194">
        <v>1.7022593624264901E-3</v>
      </c>
      <c r="J194">
        <f t="shared" si="2"/>
        <v>-1.346973538821717</v>
      </c>
      <c r="K194">
        <f t="shared" si="2"/>
        <v>-2.7689742685234009</v>
      </c>
      <c r="L194">
        <v>100</v>
      </c>
      <c r="M194">
        <v>1</v>
      </c>
    </row>
    <row r="195" spans="1:13" x14ac:dyDescent="0.3">
      <c r="A195" t="s">
        <v>606</v>
      </c>
      <c r="C195" t="s">
        <v>606</v>
      </c>
      <c r="D195" t="s">
        <v>18</v>
      </c>
      <c r="E195" t="s">
        <v>607</v>
      </c>
      <c r="F195" t="s">
        <v>608</v>
      </c>
      <c r="G195">
        <v>3</v>
      </c>
      <c r="H195">
        <v>0.77827941003892198</v>
      </c>
      <c r="I195">
        <v>2.2304257688149601E-2</v>
      </c>
      <c r="J195">
        <f t="shared" ref="J195:K258" si="3">LOG(H195)</f>
        <v>-0.10886445898301977</v>
      </c>
      <c r="K195">
        <f t="shared" si="3"/>
        <v>-1.6516122260114721</v>
      </c>
      <c r="L195">
        <v>100</v>
      </c>
      <c r="M195">
        <v>1</v>
      </c>
    </row>
    <row r="196" spans="1:13" x14ac:dyDescent="0.3">
      <c r="A196" t="s">
        <v>609</v>
      </c>
      <c r="C196" t="s">
        <v>609</v>
      </c>
      <c r="D196" t="s">
        <v>18</v>
      </c>
      <c r="E196" t="s">
        <v>610</v>
      </c>
      <c r="F196" t="s">
        <v>611</v>
      </c>
      <c r="G196">
        <v>4</v>
      </c>
      <c r="H196">
        <v>5.02110796366666E-2</v>
      </c>
      <c r="I196">
        <v>8.7336244541484694E-3</v>
      </c>
      <c r="J196">
        <f t="shared" si="3"/>
        <v>-1.299200440342327</v>
      </c>
      <c r="K196">
        <f t="shared" si="3"/>
        <v>-2.0588054866759071</v>
      </c>
      <c r="L196">
        <v>100</v>
      </c>
      <c r="M196">
        <v>1</v>
      </c>
    </row>
    <row r="197" spans="1:13" x14ac:dyDescent="0.3">
      <c r="A197" t="s">
        <v>612</v>
      </c>
      <c r="C197" t="s">
        <v>612</v>
      </c>
      <c r="D197" t="s">
        <v>18</v>
      </c>
      <c r="E197" t="s">
        <v>613</v>
      </c>
      <c r="F197" t="s">
        <v>614</v>
      </c>
      <c r="G197">
        <v>1</v>
      </c>
      <c r="H197">
        <v>9.9966124211087401E-2</v>
      </c>
      <c r="I197">
        <v>2.2192028985507199E-3</v>
      </c>
      <c r="J197">
        <f t="shared" si="3"/>
        <v>-1.0001471456067237</v>
      </c>
      <c r="K197">
        <f t="shared" si="3"/>
        <v>-2.6538029890286485</v>
      </c>
      <c r="L197">
        <v>100</v>
      </c>
      <c r="M197">
        <v>1</v>
      </c>
    </row>
    <row r="198" spans="1:13" x14ac:dyDescent="0.3">
      <c r="A198" t="s">
        <v>615</v>
      </c>
      <c r="C198" t="s">
        <v>615</v>
      </c>
      <c r="D198" t="s">
        <v>18</v>
      </c>
      <c r="E198" t="s">
        <v>616</v>
      </c>
      <c r="F198" t="s">
        <v>617</v>
      </c>
      <c r="G198">
        <v>12</v>
      </c>
      <c r="H198">
        <v>7.5835898542178704E-2</v>
      </c>
      <c r="I198">
        <v>4.87012987012987E-3</v>
      </c>
      <c r="J198">
        <f t="shared" si="3"/>
        <v>-1.1201251631260343</v>
      </c>
      <c r="K198">
        <f t="shared" si="3"/>
        <v>-2.312459457444763</v>
      </c>
      <c r="L198">
        <v>100</v>
      </c>
      <c r="M198">
        <v>1</v>
      </c>
    </row>
    <row r="199" spans="1:13" x14ac:dyDescent="0.3">
      <c r="A199" t="s">
        <v>618</v>
      </c>
      <c r="C199" t="s">
        <v>618</v>
      </c>
      <c r="D199" t="s">
        <v>18</v>
      </c>
      <c r="E199" t="s">
        <v>619</v>
      </c>
      <c r="F199" t="s">
        <v>620</v>
      </c>
      <c r="G199">
        <v>7</v>
      </c>
      <c r="H199">
        <v>0.22167734899679201</v>
      </c>
      <c r="I199">
        <v>1.6891891891891799E-2</v>
      </c>
      <c r="J199">
        <f t="shared" si="3"/>
        <v>-0.65427868085154151</v>
      </c>
      <c r="K199">
        <f t="shared" si="3"/>
        <v>-1.7723217067229222</v>
      </c>
      <c r="L199">
        <v>100</v>
      </c>
      <c r="M199">
        <v>1</v>
      </c>
    </row>
    <row r="200" spans="1:13" x14ac:dyDescent="0.3">
      <c r="A200" t="s">
        <v>621</v>
      </c>
      <c r="C200" t="s">
        <v>621</v>
      </c>
      <c r="D200" t="s">
        <v>18</v>
      </c>
      <c r="E200" t="s">
        <v>622</v>
      </c>
      <c r="F200" t="s">
        <v>623</v>
      </c>
      <c r="G200">
        <v>20</v>
      </c>
      <c r="H200">
        <v>7.7105056036769204E-2</v>
      </c>
      <c r="I200">
        <v>1.1428571428571401E-2</v>
      </c>
      <c r="J200">
        <f t="shared" si="3"/>
        <v>-1.1129171428715552</v>
      </c>
      <c r="K200">
        <f t="shared" si="3"/>
        <v>-1.9420080530223143</v>
      </c>
      <c r="L200">
        <v>100</v>
      </c>
      <c r="M200">
        <v>1</v>
      </c>
    </row>
    <row r="201" spans="1:13" x14ac:dyDescent="0.3">
      <c r="A201" t="s">
        <v>624</v>
      </c>
      <c r="C201" t="s">
        <v>624</v>
      </c>
      <c r="D201" t="s">
        <v>18</v>
      </c>
      <c r="E201" t="s">
        <v>625</v>
      </c>
      <c r="F201" t="s">
        <v>626</v>
      </c>
      <c r="G201">
        <v>6</v>
      </c>
      <c r="H201">
        <v>0.20526093687084199</v>
      </c>
      <c r="I201">
        <v>1.58991228070175E-2</v>
      </c>
      <c r="J201">
        <f t="shared" si="3"/>
        <v>-0.68769369317996198</v>
      </c>
      <c r="K201">
        <f t="shared" si="3"/>
        <v>-1.7986268360934425</v>
      </c>
      <c r="L201">
        <v>100</v>
      </c>
      <c r="M201">
        <v>1</v>
      </c>
    </row>
    <row r="202" spans="1:13" x14ac:dyDescent="0.3">
      <c r="A202" t="s">
        <v>627</v>
      </c>
      <c r="C202" t="s">
        <v>627</v>
      </c>
      <c r="D202" t="s">
        <v>18</v>
      </c>
      <c r="E202" t="s">
        <v>628</v>
      </c>
      <c r="F202" t="s">
        <v>629</v>
      </c>
      <c r="G202">
        <v>9</v>
      </c>
      <c r="H202">
        <v>1.49877569334536</v>
      </c>
      <c r="I202">
        <v>1.50365393306299E-2</v>
      </c>
      <c r="J202">
        <f t="shared" si="3"/>
        <v>0.17573664123282112</v>
      </c>
      <c r="K202">
        <f t="shared" si="3"/>
        <v>-1.8228521054033047</v>
      </c>
      <c r="L202">
        <v>100</v>
      </c>
      <c r="M202">
        <v>1</v>
      </c>
    </row>
    <row r="203" spans="1:13" x14ac:dyDescent="0.3">
      <c r="A203" t="s">
        <v>630</v>
      </c>
      <c r="C203" t="s">
        <v>630</v>
      </c>
      <c r="D203" t="s">
        <v>18</v>
      </c>
      <c r="E203" t="s">
        <v>631</v>
      </c>
      <c r="F203" t="s">
        <v>632</v>
      </c>
      <c r="G203">
        <v>6</v>
      </c>
      <c r="H203">
        <v>0.17302408872161301</v>
      </c>
      <c r="I203">
        <v>6.1762880198634401E-3</v>
      </c>
      <c r="J203">
        <f t="shared" si="3"/>
        <v>-0.76189342941110272</v>
      </c>
      <c r="K203">
        <f t="shared" si="3"/>
        <v>-2.2092724596734925</v>
      </c>
      <c r="L203">
        <v>100</v>
      </c>
      <c r="M203">
        <v>1</v>
      </c>
    </row>
    <row r="204" spans="1:13" x14ac:dyDescent="0.3">
      <c r="A204" t="s">
        <v>633</v>
      </c>
      <c r="C204" t="s">
        <v>633</v>
      </c>
      <c r="D204" t="s">
        <v>18</v>
      </c>
      <c r="E204" t="s">
        <v>634</v>
      </c>
      <c r="F204" t="s">
        <v>635</v>
      </c>
      <c r="G204">
        <v>19</v>
      </c>
      <c r="H204">
        <v>0.45179321339971801</v>
      </c>
      <c r="I204">
        <v>7.0551829218144001E-3</v>
      </c>
      <c r="J204">
        <f t="shared" si="3"/>
        <v>-0.34506029711018937</v>
      </c>
      <c r="K204">
        <f t="shared" si="3"/>
        <v>-2.151491721682171</v>
      </c>
      <c r="L204">
        <v>100</v>
      </c>
      <c r="M204">
        <v>1</v>
      </c>
    </row>
    <row r="205" spans="1:13" x14ac:dyDescent="0.3">
      <c r="A205" t="s">
        <v>636</v>
      </c>
      <c r="C205" t="s">
        <v>636</v>
      </c>
      <c r="D205" t="s">
        <v>18</v>
      </c>
      <c r="E205" t="s">
        <v>637</v>
      </c>
      <c r="F205" t="s">
        <v>638</v>
      </c>
      <c r="G205">
        <v>9</v>
      </c>
      <c r="H205">
        <v>0.38949549437313702</v>
      </c>
      <c r="I205">
        <v>8.6805555555555507E-3</v>
      </c>
      <c r="J205">
        <f t="shared" si="3"/>
        <v>-0.40949756181735225</v>
      </c>
      <c r="K205">
        <f t="shared" si="3"/>
        <v>-2.0614524790871935</v>
      </c>
      <c r="L205">
        <v>100</v>
      </c>
      <c r="M205">
        <v>1</v>
      </c>
    </row>
    <row r="206" spans="1:13" x14ac:dyDescent="0.3">
      <c r="A206" t="s">
        <v>639</v>
      </c>
      <c r="C206" t="s">
        <v>639</v>
      </c>
      <c r="D206" t="s">
        <v>18</v>
      </c>
      <c r="E206" t="s">
        <v>640</v>
      </c>
      <c r="F206" t="s">
        <v>641</v>
      </c>
      <c r="G206">
        <v>1</v>
      </c>
      <c r="H206">
        <v>0.46779926762206903</v>
      </c>
      <c r="I206">
        <v>3.3333333333333298E-2</v>
      </c>
      <c r="J206">
        <f t="shared" si="3"/>
        <v>-0.32994046244978809</v>
      </c>
      <c r="K206">
        <f t="shared" si="3"/>
        <v>-1.4771212547196628</v>
      </c>
      <c r="L206">
        <v>100</v>
      </c>
      <c r="M206">
        <v>1</v>
      </c>
    </row>
    <row r="207" spans="1:13" x14ac:dyDescent="0.3">
      <c r="A207" t="s">
        <v>642</v>
      </c>
      <c r="C207" t="s">
        <v>642</v>
      </c>
      <c r="D207" t="s">
        <v>18</v>
      </c>
      <c r="E207" t="s">
        <v>643</v>
      </c>
      <c r="F207" t="s">
        <v>644</v>
      </c>
      <c r="G207">
        <v>10</v>
      </c>
      <c r="H207">
        <v>0.22167734899679201</v>
      </c>
      <c r="I207">
        <v>1.55555555555555E-2</v>
      </c>
      <c r="J207">
        <f t="shared" si="3"/>
        <v>-0.65427868085154151</v>
      </c>
      <c r="K207">
        <f t="shared" si="3"/>
        <v>-1.8081144737610884</v>
      </c>
      <c r="L207">
        <v>100</v>
      </c>
      <c r="M207">
        <v>1</v>
      </c>
    </row>
    <row r="208" spans="1:13" x14ac:dyDescent="0.3">
      <c r="A208" t="s">
        <v>645</v>
      </c>
      <c r="C208" t="s">
        <v>645</v>
      </c>
      <c r="D208" t="s">
        <v>18</v>
      </c>
      <c r="E208" t="s">
        <v>646</v>
      </c>
      <c r="F208" t="s">
        <v>647</v>
      </c>
      <c r="G208">
        <v>12</v>
      </c>
      <c r="H208">
        <v>1.8442485075645901E-2</v>
      </c>
      <c r="I208">
        <v>2.0661157024793298E-3</v>
      </c>
      <c r="J208">
        <f t="shared" si="3"/>
        <v>-1.7341805593169057</v>
      </c>
      <c r="K208">
        <f t="shared" si="3"/>
        <v>-2.6848453616444146</v>
      </c>
      <c r="L208">
        <v>100</v>
      </c>
      <c r="M208">
        <v>1</v>
      </c>
    </row>
    <row r="209" spans="1:13" x14ac:dyDescent="0.3">
      <c r="A209" t="s">
        <v>648</v>
      </c>
      <c r="C209" t="s">
        <v>648</v>
      </c>
      <c r="D209" t="s">
        <v>18</v>
      </c>
      <c r="E209" t="s">
        <v>649</v>
      </c>
      <c r="F209" t="s">
        <v>650</v>
      </c>
      <c r="G209">
        <v>14</v>
      </c>
      <c r="H209">
        <v>0.165914401179831</v>
      </c>
      <c r="I209">
        <v>1.7857142857142801E-2</v>
      </c>
      <c r="J209">
        <f t="shared" si="3"/>
        <v>-0.78011591607636077</v>
      </c>
      <c r="K209">
        <f t="shared" si="3"/>
        <v>-1.7481880270062018</v>
      </c>
      <c r="L209">
        <v>100</v>
      </c>
      <c r="M209">
        <v>1</v>
      </c>
    </row>
    <row r="210" spans="1:13" x14ac:dyDescent="0.3">
      <c r="A210" t="s">
        <v>651</v>
      </c>
      <c r="C210" t="s">
        <v>651</v>
      </c>
      <c r="D210" t="s">
        <v>18</v>
      </c>
      <c r="E210" t="s">
        <v>652</v>
      </c>
      <c r="F210" t="s">
        <v>653</v>
      </c>
      <c r="G210">
        <v>1</v>
      </c>
      <c r="H210">
        <v>0.22900100720889299</v>
      </c>
      <c r="I210">
        <v>1.5866666666666598E-2</v>
      </c>
      <c r="J210">
        <f t="shared" si="3"/>
        <v>-0.64016260751031995</v>
      </c>
      <c r="K210">
        <f t="shared" si="3"/>
        <v>-1.7995143019991711</v>
      </c>
      <c r="L210">
        <v>100</v>
      </c>
      <c r="M210">
        <v>1</v>
      </c>
    </row>
    <row r="211" spans="1:13" x14ac:dyDescent="0.3">
      <c r="A211" t="s">
        <v>654</v>
      </c>
      <c r="C211" t="s">
        <v>654</v>
      </c>
      <c r="D211" t="s">
        <v>18</v>
      </c>
      <c r="E211" t="s">
        <v>655</v>
      </c>
      <c r="F211" t="s">
        <v>656</v>
      </c>
      <c r="G211">
        <v>17</v>
      </c>
      <c r="H211">
        <v>3.7836719352697099E-2</v>
      </c>
      <c r="I211" s="3">
        <v>7.8988941548183199E-4</v>
      </c>
      <c r="J211">
        <f t="shared" si="3"/>
        <v>-1.422086526307941</v>
      </c>
      <c r="K211">
        <f t="shared" si="3"/>
        <v>-3.1024337056813365</v>
      </c>
      <c r="L211">
        <v>100</v>
      </c>
      <c r="M211">
        <v>1</v>
      </c>
    </row>
    <row r="212" spans="1:13" x14ac:dyDescent="0.3">
      <c r="A212" t="s">
        <v>657</v>
      </c>
      <c r="C212" t="s">
        <v>657</v>
      </c>
      <c r="D212" t="s">
        <v>18</v>
      </c>
      <c r="E212" t="s">
        <v>658</v>
      </c>
      <c r="F212" t="s">
        <v>659</v>
      </c>
      <c r="G212">
        <v>11</v>
      </c>
      <c r="H212">
        <v>7.9775162327709606E-2</v>
      </c>
      <c r="I212">
        <v>3.02530253025302E-3</v>
      </c>
      <c r="J212">
        <f t="shared" si="3"/>
        <v>-1.0981323034245576</v>
      </c>
      <c r="K212">
        <f t="shared" si="3"/>
        <v>-2.5192311893917054</v>
      </c>
      <c r="L212">
        <v>100</v>
      </c>
      <c r="M212">
        <v>1</v>
      </c>
    </row>
    <row r="213" spans="1:13" x14ac:dyDescent="0.3">
      <c r="A213" t="s">
        <v>660</v>
      </c>
      <c r="C213" t="s">
        <v>660</v>
      </c>
      <c r="D213" t="s">
        <v>18</v>
      </c>
      <c r="E213" t="s">
        <v>661</v>
      </c>
      <c r="F213" t="s">
        <v>662</v>
      </c>
      <c r="G213">
        <v>18</v>
      </c>
      <c r="H213">
        <v>0.26748017888002001</v>
      </c>
      <c r="I213">
        <v>6.1733976290938297E-3</v>
      </c>
      <c r="J213">
        <f t="shared" si="3"/>
        <v>-0.57270839503330229</v>
      </c>
      <c r="K213">
        <f t="shared" si="3"/>
        <v>-2.2094757491855317</v>
      </c>
      <c r="L213">
        <v>100</v>
      </c>
      <c r="M213">
        <v>1</v>
      </c>
    </row>
    <row r="214" spans="1:13" x14ac:dyDescent="0.3">
      <c r="A214" t="s">
        <v>663</v>
      </c>
      <c r="C214" t="s">
        <v>663</v>
      </c>
      <c r="D214" t="s">
        <v>18</v>
      </c>
      <c r="E214" t="s">
        <v>664</v>
      </c>
      <c r="F214" t="s">
        <v>665</v>
      </c>
      <c r="G214">
        <v>2</v>
      </c>
      <c r="H214">
        <v>7.9775162327709606E-2</v>
      </c>
      <c r="I214">
        <v>4.3859649122806998E-3</v>
      </c>
      <c r="J214">
        <f t="shared" si="3"/>
        <v>-1.0981323034245576</v>
      </c>
      <c r="K214">
        <f t="shared" si="3"/>
        <v>-2.357934847000454</v>
      </c>
      <c r="L214">
        <v>100</v>
      </c>
      <c r="M214">
        <v>1</v>
      </c>
    </row>
    <row r="215" spans="1:13" x14ac:dyDescent="0.3">
      <c r="A215" t="s">
        <v>666</v>
      </c>
      <c r="C215" t="s">
        <v>666</v>
      </c>
      <c r="D215" t="s">
        <v>18</v>
      </c>
      <c r="E215" t="s">
        <v>667</v>
      </c>
      <c r="F215" t="s">
        <v>668</v>
      </c>
      <c r="G215" t="s">
        <v>121</v>
      </c>
      <c r="H215">
        <v>0.417474162926805</v>
      </c>
      <c r="I215">
        <v>1.4993026499302601E-2</v>
      </c>
      <c r="J215">
        <f t="shared" si="3"/>
        <v>-0.37937039741519407</v>
      </c>
      <c r="K215">
        <f t="shared" si="3"/>
        <v>-1.8241106914161773</v>
      </c>
      <c r="L215">
        <v>100</v>
      </c>
      <c r="M215">
        <v>1</v>
      </c>
    </row>
    <row r="216" spans="1:13" x14ac:dyDescent="0.3">
      <c r="A216" t="s">
        <v>669</v>
      </c>
      <c r="C216" t="s">
        <v>669</v>
      </c>
      <c r="D216" t="s">
        <v>18</v>
      </c>
      <c r="E216" t="s">
        <v>670</v>
      </c>
      <c r="F216" t="s">
        <v>671</v>
      </c>
      <c r="G216">
        <v>12</v>
      </c>
      <c r="H216">
        <v>0.17876863479358701</v>
      </c>
      <c r="I216">
        <v>7.8053259871441599E-3</v>
      </c>
      <c r="J216">
        <f t="shared" si="3"/>
        <v>-0.74770867642922489</v>
      </c>
      <c r="K216">
        <f t="shared" si="3"/>
        <v>-2.1076089540414826</v>
      </c>
      <c r="L216">
        <v>100</v>
      </c>
      <c r="M216">
        <v>1</v>
      </c>
    </row>
    <row r="217" spans="1:13" x14ac:dyDescent="0.3">
      <c r="A217" t="s">
        <v>672</v>
      </c>
      <c r="C217" t="s">
        <v>672</v>
      </c>
      <c r="D217" t="s">
        <v>18</v>
      </c>
      <c r="E217" t="s">
        <v>673</v>
      </c>
      <c r="F217" t="s">
        <v>674</v>
      </c>
      <c r="G217">
        <v>14</v>
      </c>
      <c r="H217">
        <v>2.8478274093904202E-2</v>
      </c>
      <c r="I217">
        <v>1.5625000000000001E-3</v>
      </c>
      <c r="J217">
        <f t="shared" si="3"/>
        <v>-1.5454863343542211</v>
      </c>
      <c r="K217">
        <f t="shared" si="3"/>
        <v>-2.8061799739838871</v>
      </c>
      <c r="L217">
        <v>100</v>
      </c>
      <c r="M217">
        <v>1</v>
      </c>
    </row>
    <row r="218" spans="1:13" x14ac:dyDescent="0.3">
      <c r="A218" t="s">
        <v>675</v>
      </c>
      <c r="C218" t="s">
        <v>675</v>
      </c>
      <c r="D218" t="s">
        <v>18</v>
      </c>
      <c r="E218" t="s">
        <v>676</v>
      </c>
      <c r="F218" t="s">
        <v>677</v>
      </c>
      <c r="G218">
        <v>19</v>
      </c>
      <c r="H218">
        <v>0.20526093687084199</v>
      </c>
      <c r="I218">
        <v>1.9489247311827902E-2</v>
      </c>
      <c r="J218">
        <f t="shared" si="3"/>
        <v>-0.68769369317996198</v>
      </c>
      <c r="K218">
        <f t="shared" si="3"/>
        <v>-1.7102049333109051</v>
      </c>
      <c r="L218">
        <v>100</v>
      </c>
      <c r="M218">
        <v>1</v>
      </c>
    </row>
    <row r="219" spans="1:13" x14ac:dyDescent="0.3">
      <c r="A219" t="s">
        <v>678</v>
      </c>
      <c r="C219" t="s">
        <v>678</v>
      </c>
      <c r="D219" t="s">
        <v>18</v>
      </c>
      <c r="E219" t="s">
        <v>679</v>
      </c>
      <c r="F219" t="s">
        <v>680</v>
      </c>
      <c r="G219">
        <v>1</v>
      </c>
      <c r="H219">
        <v>0.16895181649857799</v>
      </c>
      <c r="I219">
        <v>4.4138418079096003E-3</v>
      </c>
      <c r="J219">
        <f t="shared" si="3"/>
        <v>-0.77223713451312836</v>
      </c>
      <c r="K219">
        <f t="shared" si="3"/>
        <v>-2.3551832360096756</v>
      </c>
      <c r="L219">
        <v>100</v>
      </c>
      <c r="M219">
        <v>1</v>
      </c>
    </row>
    <row r="220" spans="1:13" x14ac:dyDescent="0.3">
      <c r="A220" t="s">
        <v>681</v>
      </c>
      <c r="C220" t="s">
        <v>681</v>
      </c>
      <c r="D220" t="s">
        <v>18</v>
      </c>
      <c r="E220" t="s">
        <v>682</v>
      </c>
      <c r="F220" t="s">
        <v>683</v>
      </c>
      <c r="G220">
        <v>22</v>
      </c>
      <c r="H220">
        <v>0.22167734899679201</v>
      </c>
      <c r="I220">
        <v>1.1904761904761901E-2</v>
      </c>
      <c r="J220">
        <f t="shared" si="3"/>
        <v>-0.65427868085154151</v>
      </c>
      <c r="K220">
        <f t="shared" si="3"/>
        <v>-1.9242792860618818</v>
      </c>
      <c r="L220">
        <v>100</v>
      </c>
      <c r="M220">
        <v>1</v>
      </c>
    </row>
    <row r="221" spans="1:13" x14ac:dyDescent="0.3">
      <c r="A221" t="s">
        <v>684</v>
      </c>
      <c r="C221" t="s">
        <v>684</v>
      </c>
      <c r="D221" t="s">
        <v>18</v>
      </c>
      <c r="E221" t="s">
        <v>685</v>
      </c>
      <c r="F221" t="s">
        <v>686</v>
      </c>
      <c r="G221">
        <v>3</v>
      </c>
      <c r="H221">
        <v>9.5602241882430904E-3</v>
      </c>
      <c r="I221" s="3">
        <v>6.6622251832111905E-4</v>
      </c>
      <c r="J221">
        <f t="shared" si="3"/>
        <v>-2.0195319233541009</v>
      </c>
      <c r="K221">
        <f t="shared" si="3"/>
        <v>-3.1763806922432707</v>
      </c>
      <c r="L221">
        <v>100</v>
      </c>
      <c r="M221">
        <v>1</v>
      </c>
    </row>
    <row r="222" spans="1:13" x14ac:dyDescent="0.3">
      <c r="A222" t="s">
        <v>687</v>
      </c>
      <c r="C222" t="s">
        <v>687</v>
      </c>
      <c r="D222" t="s">
        <v>18</v>
      </c>
      <c r="E222" t="s">
        <v>688</v>
      </c>
      <c r="F222" t="s">
        <v>689</v>
      </c>
      <c r="G222">
        <v>2</v>
      </c>
      <c r="H222">
        <v>0.154781984689458</v>
      </c>
      <c r="I222">
        <v>2.8000000000000001E-2</v>
      </c>
      <c r="J222">
        <f t="shared" si="3"/>
        <v>-0.81027958890675167</v>
      </c>
      <c r="K222">
        <f t="shared" si="3"/>
        <v>-1.5528419686577808</v>
      </c>
      <c r="L222">
        <v>100</v>
      </c>
      <c r="M222">
        <v>1</v>
      </c>
    </row>
    <row r="223" spans="1:13" x14ac:dyDescent="0.3">
      <c r="A223" t="s">
        <v>690</v>
      </c>
      <c r="C223" t="s">
        <v>690</v>
      </c>
      <c r="D223" t="s">
        <v>18</v>
      </c>
      <c r="E223" t="s">
        <v>691</v>
      </c>
      <c r="F223" t="s">
        <v>692</v>
      </c>
      <c r="G223">
        <v>6</v>
      </c>
      <c r="H223">
        <v>0.90760215718566195</v>
      </c>
      <c r="I223">
        <v>1.31989679430803E-2</v>
      </c>
      <c r="J223">
        <f t="shared" si="3"/>
        <v>-4.2104480556255368E-2</v>
      </c>
      <c r="K223">
        <f t="shared" si="3"/>
        <v>-1.8794600259265979</v>
      </c>
      <c r="L223">
        <v>100</v>
      </c>
      <c r="M223">
        <v>1</v>
      </c>
    </row>
    <row r="224" spans="1:13" x14ac:dyDescent="0.3">
      <c r="A224" t="s">
        <v>693</v>
      </c>
      <c r="C224" t="s">
        <v>693</v>
      </c>
      <c r="D224" t="s">
        <v>18</v>
      </c>
      <c r="E224" t="s">
        <v>694</v>
      </c>
      <c r="F224" t="s">
        <v>695</v>
      </c>
      <c r="G224">
        <v>3</v>
      </c>
      <c r="H224">
        <v>0.13254131515281101</v>
      </c>
      <c r="I224">
        <v>8.4745762711864406E-3</v>
      </c>
      <c r="J224">
        <f t="shared" si="3"/>
        <v>-0.87764872439849806</v>
      </c>
      <c r="K224">
        <f t="shared" si="3"/>
        <v>-2.0718820073061255</v>
      </c>
      <c r="L224">
        <v>100</v>
      </c>
      <c r="M224">
        <v>1</v>
      </c>
    </row>
    <row r="225" spans="1:13" x14ac:dyDescent="0.3">
      <c r="A225" t="s">
        <v>696</v>
      </c>
      <c r="C225" t="s">
        <v>696</v>
      </c>
      <c r="D225" t="s">
        <v>18</v>
      </c>
      <c r="E225" t="s">
        <v>697</v>
      </c>
      <c r="F225" t="s">
        <v>698</v>
      </c>
      <c r="G225">
        <v>2</v>
      </c>
      <c r="H225">
        <v>2.7135895797898799E-2</v>
      </c>
      <c r="I225">
        <v>1.44300144300144E-3</v>
      </c>
      <c r="J225">
        <f t="shared" si="3"/>
        <v>-1.5664558371151713</v>
      </c>
      <c r="K225">
        <f t="shared" si="3"/>
        <v>-2.8407332346118075</v>
      </c>
      <c r="L225">
        <v>100</v>
      </c>
      <c r="M225">
        <v>1</v>
      </c>
    </row>
    <row r="226" spans="1:13" x14ac:dyDescent="0.3">
      <c r="A226" t="s">
        <v>699</v>
      </c>
      <c r="C226" t="s">
        <v>699</v>
      </c>
      <c r="D226" t="s">
        <v>18</v>
      </c>
      <c r="E226" t="s">
        <v>700</v>
      </c>
      <c r="F226" t="s">
        <v>701</v>
      </c>
      <c r="G226">
        <v>2</v>
      </c>
      <c r="H226">
        <v>1.8793706222584899E-2</v>
      </c>
      <c r="I226" s="3">
        <v>6.33494586500806E-4</v>
      </c>
      <c r="J226">
        <f t="shared" si="3"/>
        <v>-1.7259875661849093</v>
      </c>
      <c r="K226">
        <f t="shared" si="3"/>
        <v>-3.1982570920084372</v>
      </c>
      <c r="L226">
        <v>100</v>
      </c>
      <c r="M226">
        <v>1</v>
      </c>
    </row>
    <row r="227" spans="1:13" x14ac:dyDescent="0.3">
      <c r="A227" t="s">
        <v>702</v>
      </c>
      <c r="C227" t="s">
        <v>702</v>
      </c>
      <c r="D227" t="s">
        <v>18</v>
      </c>
      <c r="E227" t="s">
        <v>703</v>
      </c>
      <c r="F227" t="s">
        <v>704</v>
      </c>
      <c r="G227">
        <v>12</v>
      </c>
      <c r="H227">
        <v>0.125335582600764</v>
      </c>
      <c r="I227">
        <v>6.7873303167420799E-3</v>
      </c>
      <c r="J227">
        <f t="shared" si="3"/>
        <v>-0.90192561589039344</v>
      </c>
      <c r="K227">
        <f t="shared" si="3"/>
        <v>-2.1683010146294297</v>
      </c>
      <c r="L227">
        <v>100</v>
      </c>
      <c r="M227">
        <v>1</v>
      </c>
    </row>
    <row r="228" spans="1:13" x14ac:dyDescent="0.3">
      <c r="A228" t="s">
        <v>705</v>
      </c>
      <c r="C228" t="s">
        <v>705</v>
      </c>
      <c r="D228" t="s">
        <v>18</v>
      </c>
      <c r="E228" t="s">
        <v>706</v>
      </c>
      <c r="F228" t="s">
        <v>707</v>
      </c>
      <c r="G228">
        <v>1</v>
      </c>
      <c r="H228">
        <v>0.145047569938281</v>
      </c>
      <c r="I228">
        <v>9.9009900990098994E-3</v>
      </c>
      <c r="J228">
        <f t="shared" si="3"/>
        <v>-0.83848954277469678</v>
      </c>
      <c r="K228">
        <f t="shared" si="3"/>
        <v>-2.0043213737826426</v>
      </c>
      <c r="L228">
        <v>100</v>
      </c>
      <c r="M228">
        <v>1</v>
      </c>
    </row>
    <row r="229" spans="1:13" x14ac:dyDescent="0.3">
      <c r="A229" t="s">
        <v>708</v>
      </c>
      <c r="C229" t="s">
        <v>708</v>
      </c>
      <c r="D229" t="s">
        <v>18</v>
      </c>
      <c r="E229" t="s">
        <v>709</v>
      </c>
      <c r="F229" t="s">
        <v>710</v>
      </c>
      <c r="G229">
        <v>19</v>
      </c>
      <c r="H229">
        <v>0.20679264063932801</v>
      </c>
      <c r="I229">
        <v>2.7039007092198499E-2</v>
      </c>
      <c r="J229">
        <f t="shared" si="3"/>
        <v>-0.68446492102587864</v>
      </c>
      <c r="K229">
        <f t="shared" si="3"/>
        <v>-1.5680092603005389</v>
      </c>
      <c r="L229">
        <v>100</v>
      </c>
      <c r="M229">
        <v>1</v>
      </c>
    </row>
    <row r="230" spans="1:13" x14ac:dyDescent="0.3">
      <c r="A230" t="s">
        <v>711</v>
      </c>
      <c r="C230" t="s">
        <v>711</v>
      </c>
      <c r="D230" t="s">
        <v>18</v>
      </c>
      <c r="E230" t="s">
        <v>712</v>
      </c>
      <c r="F230" t="s">
        <v>713</v>
      </c>
      <c r="G230">
        <v>15</v>
      </c>
      <c r="H230">
        <v>4.2360673976401503E-2</v>
      </c>
      <c r="I230">
        <v>1.7221584385763401E-3</v>
      </c>
      <c r="J230">
        <f t="shared" si="3"/>
        <v>-1.3730371386990292</v>
      </c>
      <c r="K230">
        <f t="shared" si="3"/>
        <v>-2.7639268959519843</v>
      </c>
      <c r="L230">
        <v>100</v>
      </c>
      <c r="M230">
        <v>1</v>
      </c>
    </row>
    <row r="231" spans="1:13" x14ac:dyDescent="0.3">
      <c r="A231" t="s">
        <v>714</v>
      </c>
      <c r="C231" t="s">
        <v>714</v>
      </c>
      <c r="D231" t="s">
        <v>18</v>
      </c>
      <c r="E231" t="s">
        <v>715</v>
      </c>
      <c r="F231" t="s">
        <v>716</v>
      </c>
      <c r="G231">
        <v>15</v>
      </c>
      <c r="H231">
        <v>1.1240300286428501E-2</v>
      </c>
      <c r="I231">
        <v>1.0729613733905499E-3</v>
      </c>
      <c r="J231">
        <f t="shared" si="3"/>
        <v>-1.9492220863651006</v>
      </c>
      <c r="K231">
        <f t="shared" si="3"/>
        <v>-2.9694159123539845</v>
      </c>
      <c r="L231">
        <v>100</v>
      </c>
      <c r="M231">
        <v>1</v>
      </c>
    </row>
    <row r="232" spans="1:13" x14ac:dyDescent="0.3">
      <c r="A232" t="s">
        <v>717</v>
      </c>
      <c r="C232" t="s">
        <v>717</v>
      </c>
      <c r="D232" t="s">
        <v>18</v>
      </c>
      <c r="E232" t="s">
        <v>718</v>
      </c>
      <c r="F232" t="s">
        <v>719</v>
      </c>
      <c r="G232">
        <v>20</v>
      </c>
      <c r="H232">
        <v>0.10410595610039</v>
      </c>
      <c r="I232">
        <v>6.5543071161048598E-3</v>
      </c>
      <c r="J232">
        <f t="shared" si="3"/>
        <v>-0.98252442296269571</v>
      </c>
      <c r="K232">
        <f t="shared" si="3"/>
        <v>-2.1834732126782814</v>
      </c>
      <c r="L232">
        <v>100</v>
      </c>
      <c r="M232">
        <v>1</v>
      </c>
    </row>
    <row r="233" spans="1:13" x14ac:dyDescent="0.3">
      <c r="A233" t="s">
        <v>720</v>
      </c>
      <c r="C233" t="s">
        <v>720</v>
      </c>
      <c r="D233" t="s">
        <v>18</v>
      </c>
      <c r="E233" t="s">
        <v>721</v>
      </c>
      <c r="F233" t="s">
        <v>722</v>
      </c>
      <c r="G233">
        <v>17</v>
      </c>
      <c r="H233">
        <v>0.113042193267522</v>
      </c>
      <c r="I233">
        <v>3.1443638061285101E-3</v>
      </c>
      <c r="J233">
        <f t="shared" si="3"/>
        <v>-0.9467594248082809</v>
      </c>
      <c r="K233">
        <f t="shared" si="3"/>
        <v>-2.5024672114069877</v>
      </c>
      <c r="L233">
        <v>100</v>
      </c>
      <c r="M233">
        <v>1</v>
      </c>
    </row>
    <row r="234" spans="1:13" x14ac:dyDescent="0.3">
      <c r="A234" t="s">
        <v>723</v>
      </c>
      <c r="C234" t="s">
        <v>723</v>
      </c>
      <c r="D234" t="s">
        <v>18</v>
      </c>
      <c r="E234" t="s">
        <v>724</v>
      </c>
      <c r="F234" t="s">
        <v>725</v>
      </c>
      <c r="G234">
        <v>11</v>
      </c>
      <c r="H234">
        <v>4.3562629775391E-2</v>
      </c>
      <c r="I234" s="3">
        <v>2.1357158603256801E-4</v>
      </c>
      <c r="J234">
        <f t="shared" si="3"/>
        <v>-1.3608859107696285</v>
      </c>
      <c r="K234">
        <f t="shared" si="3"/>
        <v>-3.6704565271589247</v>
      </c>
      <c r="L234">
        <v>100</v>
      </c>
      <c r="M234">
        <v>1</v>
      </c>
    </row>
    <row r="235" spans="1:13" x14ac:dyDescent="0.3">
      <c r="A235" t="s">
        <v>726</v>
      </c>
      <c r="C235" t="s">
        <v>726</v>
      </c>
      <c r="D235" t="s">
        <v>18</v>
      </c>
      <c r="E235" t="s">
        <v>727</v>
      </c>
      <c r="F235" t="s">
        <v>728</v>
      </c>
      <c r="G235">
        <v>8</v>
      </c>
      <c r="H235">
        <v>2.1711680078642898E-2</v>
      </c>
      <c r="I235" s="3">
        <v>1.2777473048377399E-4</v>
      </c>
      <c r="J235">
        <f t="shared" si="3"/>
        <v>-1.6633065689614046</v>
      </c>
      <c r="K235">
        <f t="shared" si="3"/>
        <v>-3.8935550264324648</v>
      </c>
      <c r="L235">
        <v>100</v>
      </c>
      <c r="M235">
        <v>1</v>
      </c>
    </row>
    <row r="236" spans="1:13" x14ac:dyDescent="0.3">
      <c r="A236" t="s">
        <v>729</v>
      </c>
      <c r="B236" t="s">
        <v>730</v>
      </c>
      <c r="C236" t="s">
        <v>731</v>
      </c>
      <c r="D236" t="s">
        <v>14</v>
      </c>
      <c r="E236" t="s">
        <v>732</v>
      </c>
      <c r="F236" t="s">
        <v>733</v>
      </c>
      <c r="G236">
        <v>12</v>
      </c>
      <c r="H236">
        <v>1.0752631321450501</v>
      </c>
      <c r="I236">
        <v>1.32555799222465E-2</v>
      </c>
      <c r="J236">
        <f t="shared" si="3"/>
        <v>3.1514755279423184E-2</v>
      </c>
      <c r="K236">
        <f t="shared" si="3"/>
        <v>-1.87760126743883</v>
      </c>
      <c r="L236">
        <v>100</v>
      </c>
      <c r="M236">
        <v>1</v>
      </c>
    </row>
    <row r="237" spans="1:13" x14ac:dyDescent="0.3">
      <c r="A237" t="s">
        <v>734</v>
      </c>
      <c r="C237" t="s">
        <v>734</v>
      </c>
      <c r="D237" t="s">
        <v>18</v>
      </c>
      <c r="E237" t="s">
        <v>735</v>
      </c>
      <c r="F237" t="s">
        <v>736</v>
      </c>
      <c r="G237">
        <v>16</v>
      </c>
      <c r="H237">
        <v>0.19792981071052099</v>
      </c>
      <c r="I237">
        <v>9.1340450771055706E-3</v>
      </c>
      <c r="J237">
        <f t="shared" si="3"/>
        <v>-0.70348879067450432</v>
      </c>
      <c r="K237">
        <f t="shared" si="3"/>
        <v>-2.0393368494522606</v>
      </c>
      <c r="L237">
        <v>100</v>
      </c>
      <c r="M237">
        <v>1</v>
      </c>
    </row>
    <row r="238" spans="1:13" x14ac:dyDescent="0.3">
      <c r="A238" t="s">
        <v>737</v>
      </c>
      <c r="C238" t="s">
        <v>737</v>
      </c>
      <c r="D238" t="s">
        <v>18</v>
      </c>
      <c r="E238" t="s">
        <v>738</v>
      </c>
      <c r="F238" t="s">
        <v>739</v>
      </c>
      <c r="G238">
        <v>1</v>
      </c>
      <c r="H238">
        <v>4.19746251239538E-2</v>
      </c>
      <c r="I238">
        <v>3.0487804878048699E-3</v>
      </c>
      <c r="J238">
        <f t="shared" si="3"/>
        <v>-1.3770131738635354</v>
      </c>
      <c r="K238">
        <f t="shared" si="3"/>
        <v>-2.5158738437116801</v>
      </c>
      <c r="L238">
        <v>100</v>
      </c>
      <c r="M238">
        <v>1</v>
      </c>
    </row>
    <row r="239" spans="1:13" x14ac:dyDescent="0.3">
      <c r="A239" t="s">
        <v>740</v>
      </c>
      <c r="C239" t="s">
        <v>740</v>
      </c>
      <c r="D239" t="s">
        <v>18</v>
      </c>
      <c r="E239" t="s">
        <v>741</v>
      </c>
      <c r="F239" t="s">
        <v>742</v>
      </c>
      <c r="G239">
        <v>17</v>
      </c>
      <c r="H239">
        <v>4.8621014304043003E-2</v>
      </c>
      <c r="I239">
        <v>2.4154589371980601E-3</v>
      </c>
      <c r="J239">
        <f t="shared" si="3"/>
        <v>-1.3131759853928473</v>
      </c>
      <c r="K239">
        <f t="shared" si="3"/>
        <v>-2.6170003411209004</v>
      </c>
      <c r="L239">
        <v>100</v>
      </c>
      <c r="M239">
        <v>1</v>
      </c>
    </row>
    <row r="240" spans="1:13" x14ac:dyDescent="0.3">
      <c r="A240" t="s">
        <v>743</v>
      </c>
      <c r="C240" t="s">
        <v>743</v>
      </c>
      <c r="D240" t="s">
        <v>18</v>
      </c>
      <c r="E240" t="s">
        <v>744</v>
      </c>
      <c r="F240" t="s">
        <v>745</v>
      </c>
      <c r="G240">
        <v>22</v>
      </c>
      <c r="H240">
        <v>0.40516483474926701</v>
      </c>
      <c r="I240">
        <v>5.6099002100840302E-3</v>
      </c>
      <c r="J240">
        <f t="shared" si="3"/>
        <v>-0.39236825516042284</v>
      </c>
      <c r="K240">
        <f t="shared" si="3"/>
        <v>-2.2510448639836436</v>
      </c>
      <c r="L240">
        <v>100</v>
      </c>
      <c r="M240">
        <v>1</v>
      </c>
    </row>
    <row r="241" spans="1:13" x14ac:dyDescent="0.3">
      <c r="A241" t="s">
        <v>746</v>
      </c>
      <c r="C241" t="s">
        <v>746</v>
      </c>
      <c r="D241" t="s">
        <v>18</v>
      </c>
      <c r="E241" t="s">
        <v>747</v>
      </c>
      <c r="F241" t="s">
        <v>748</v>
      </c>
      <c r="G241">
        <v>1</v>
      </c>
      <c r="H241">
        <v>0.17876863479358701</v>
      </c>
      <c r="I241">
        <v>1.55440414507772E-2</v>
      </c>
      <c r="J241">
        <f t="shared" si="3"/>
        <v>-0.74770867642922489</v>
      </c>
      <c r="K241">
        <f t="shared" si="3"/>
        <v>-1.8084360542881113</v>
      </c>
      <c r="L241">
        <v>100</v>
      </c>
      <c r="M241">
        <v>1</v>
      </c>
    </row>
    <row r="242" spans="1:13" x14ac:dyDescent="0.3">
      <c r="A242" t="s">
        <v>749</v>
      </c>
      <c r="C242" t="s">
        <v>749</v>
      </c>
      <c r="D242" t="s">
        <v>18</v>
      </c>
      <c r="E242" t="s">
        <v>750</v>
      </c>
      <c r="F242" t="s">
        <v>751</v>
      </c>
      <c r="G242">
        <v>11</v>
      </c>
      <c r="H242">
        <v>0.206133413370199</v>
      </c>
      <c r="I242">
        <v>3.6622276029055602E-3</v>
      </c>
      <c r="J242">
        <f t="shared" si="3"/>
        <v>-0.68585160518279775</v>
      </c>
      <c r="K242">
        <f t="shared" si="3"/>
        <v>-2.4362546683318955</v>
      </c>
      <c r="L242">
        <v>100</v>
      </c>
      <c r="M242">
        <v>1</v>
      </c>
    </row>
    <row r="243" spans="1:13" x14ac:dyDescent="0.3">
      <c r="A243" t="s">
        <v>752</v>
      </c>
      <c r="C243" t="s">
        <v>752</v>
      </c>
      <c r="D243" t="s">
        <v>18</v>
      </c>
      <c r="E243" t="s">
        <v>753</v>
      </c>
      <c r="F243" t="s">
        <v>754</v>
      </c>
      <c r="G243">
        <v>16</v>
      </c>
      <c r="H243">
        <v>0.22167734899679201</v>
      </c>
      <c r="I243">
        <v>1.0526315789473601E-2</v>
      </c>
      <c r="J243">
        <f t="shared" si="3"/>
        <v>-0.65427868085154151</v>
      </c>
      <c r="K243">
        <f t="shared" si="3"/>
        <v>-1.9777236052888512</v>
      </c>
      <c r="L243">
        <v>100</v>
      </c>
      <c r="M243">
        <v>1</v>
      </c>
    </row>
    <row r="244" spans="1:13" x14ac:dyDescent="0.3">
      <c r="A244" t="s">
        <v>755</v>
      </c>
      <c r="C244" t="s">
        <v>755</v>
      </c>
      <c r="D244" t="s">
        <v>18</v>
      </c>
      <c r="E244" t="s">
        <v>756</v>
      </c>
      <c r="F244" t="s">
        <v>757</v>
      </c>
      <c r="G244">
        <v>11</v>
      </c>
      <c r="H244">
        <v>0.52830673265876804</v>
      </c>
      <c r="I244">
        <v>2.4118165784832401E-2</v>
      </c>
      <c r="J244">
        <f t="shared" si="3"/>
        <v>-0.27711385469651667</v>
      </c>
      <c r="K244">
        <f t="shared" si="3"/>
        <v>-1.6176557238874392</v>
      </c>
      <c r="L244">
        <v>100</v>
      </c>
      <c r="M244">
        <v>1</v>
      </c>
    </row>
    <row r="245" spans="1:13" x14ac:dyDescent="0.3">
      <c r="A245" t="s">
        <v>758</v>
      </c>
      <c r="C245" t="s">
        <v>758</v>
      </c>
      <c r="D245" t="s">
        <v>18</v>
      </c>
      <c r="E245" t="s">
        <v>759</v>
      </c>
      <c r="F245" t="s">
        <v>760</v>
      </c>
      <c r="G245">
        <v>17</v>
      </c>
      <c r="H245">
        <v>0.20526093687084199</v>
      </c>
      <c r="I245">
        <v>1.0265700483091699E-2</v>
      </c>
      <c r="J245">
        <f t="shared" si="3"/>
        <v>-0.68769369317996198</v>
      </c>
      <c r="K245">
        <f t="shared" si="3"/>
        <v>-1.988611411070591</v>
      </c>
      <c r="L245">
        <v>100</v>
      </c>
      <c r="M245">
        <v>1</v>
      </c>
    </row>
    <row r="246" spans="1:13" x14ac:dyDescent="0.3">
      <c r="A246" t="s">
        <v>761</v>
      </c>
      <c r="C246" t="s">
        <v>761</v>
      </c>
      <c r="D246" t="s">
        <v>18</v>
      </c>
      <c r="E246" t="s">
        <v>762</v>
      </c>
      <c r="F246" t="s">
        <v>763</v>
      </c>
      <c r="G246" t="s">
        <v>121</v>
      </c>
      <c r="H246">
        <v>2.1549132335489201E-2</v>
      </c>
      <c r="I246">
        <v>1.14810562571756E-3</v>
      </c>
      <c r="J246">
        <f t="shared" si="3"/>
        <v>-1.6665702117907368</v>
      </c>
      <c r="K246">
        <f t="shared" si="3"/>
        <v>-2.9400181550076656</v>
      </c>
      <c r="L246">
        <v>100</v>
      </c>
      <c r="M246">
        <v>1</v>
      </c>
    </row>
    <row r="247" spans="1:13" x14ac:dyDescent="0.3">
      <c r="A247" t="s">
        <v>764</v>
      </c>
      <c r="C247" t="s">
        <v>764</v>
      </c>
      <c r="D247" t="s">
        <v>18</v>
      </c>
      <c r="E247" t="s">
        <v>765</v>
      </c>
      <c r="F247" t="s">
        <v>766</v>
      </c>
      <c r="G247">
        <v>19</v>
      </c>
      <c r="H247">
        <v>8.4921286026963194E-2</v>
      </c>
      <c r="I247">
        <v>5.1953449709060597E-3</v>
      </c>
      <c r="J247">
        <f t="shared" si="3"/>
        <v>-1.0709834376079621</v>
      </c>
      <c r="K247">
        <f t="shared" si="3"/>
        <v>-2.2843856099957702</v>
      </c>
      <c r="L247">
        <v>100</v>
      </c>
      <c r="M247">
        <v>1</v>
      </c>
    </row>
    <row r="248" spans="1:13" x14ac:dyDescent="0.3">
      <c r="A248" t="s">
        <v>767</v>
      </c>
      <c r="C248" t="s">
        <v>767</v>
      </c>
      <c r="D248" t="s">
        <v>18</v>
      </c>
      <c r="E248" t="s">
        <v>768</v>
      </c>
      <c r="F248" t="s">
        <v>769</v>
      </c>
      <c r="G248">
        <v>12</v>
      </c>
      <c r="H248">
        <v>5.25002852777329E-2</v>
      </c>
      <c r="I248">
        <v>3.5161744022503502E-3</v>
      </c>
      <c r="J248">
        <f t="shared" si="3"/>
        <v>-1.2798383367043555</v>
      </c>
      <c r="K248">
        <f t="shared" si="3"/>
        <v>-2.4539295920577291</v>
      </c>
      <c r="L248">
        <v>100</v>
      </c>
      <c r="M248">
        <v>1</v>
      </c>
    </row>
    <row r="249" spans="1:13" x14ac:dyDescent="0.3">
      <c r="A249" t="s">
        <v>770</v>
      </c>
      <c r="C249" t="s">
        <v>770</v>
      </c>
      <c r="D249" t="s">
        <v>18</v>
      </c>
      <c r="E249" t="s">
        <v>771</v>
      </c>
      <c r="F249" t="s">
        <v>772</v>
      </c>
      <c r="G249">
        <v>16</v>
      </c>
      <c r="H249">
        <v>8.3384477195432793E-2</v>
      </c>
      <c r="I249">
        <v>2.4196670538133899E-3</v>
      </c>
      <c r="J249">
        <f t="shared" si="3"/>
        <v>-1.0789147898397449</v>
      </c>
      <c r="K249">
        <f t="shared" si="3"/>
        <v>-2.616244388829243</v>
      </c>
      <c r="L249">
        <v>100</v>
      </c>
      <c r="M249">
        <v>1</v>
      </c>
    </row>
    <row r="250" spans="1:13" x14ac:dyDescent="0.3">
      <c r="A250" t="s">
        <v>773</v>
      </c>
      <c r="C250" t="s">
        <v>773</v>
      </c>
      <c r="D250" t="s">
        <v>18</v>
      </c>
      <c r="E250" t="s">
        <v>774</v>
      </c>
      <c r="F250" t="s">
        <v>775</v>
      </c>
      <c r="G250">
        <v>21</v>
      </c>
      <c r="H250">
        <v>4.5275495320433699E-2</v>
      </c>
      <c r="I250">
        <v>1.73410404624277E-3</v>
      </c>
      <c r="J250">
        <f t="shared" si="3"/>
        <v>-1.3441367897437895</v>
      </c>
      <c r="K250">
        <f t="shared" si="3"/>
        <v>-2.7609248484091342</v>
      </c>
      <c r="L250">
        <v>100</v>
      </c>
      <c r="M250">
        <v>1</v>
      </c>
    </row>
    <row r="251" spans="1:13" x14ac:dyDescent="0.3">
      <c r="A251" t="s">
        <v>776</v>
      </c>
      <c r="C251" t="s">
        <v>776</v>
      </c>
      <c r="D251" t="s">
        <v>18</v>
      </c>
      <c r="E251" t="s">
        <v>777</v>
      </c>
      <c r="F251" t="s">
        <v>778</v>
      </c>
      <c r="G251" t="s">
        <v>121</v>
      </c>
      <c r="H251">
        <v>0.684283113011666</v>
      </c>
      <c r="I251">
        <v>1.49478352715762E-2</v>
      </c>
      <c r="J251">
        <f t="shared" si="3"/>
        <v>-0.16476417754912714</v>
      </c>
      <c r="K251">
        <f t="shared" si="3"/>
        <v>-1.8254216968164905</v>
      </c>
      <c r="L251">
        <v>100</v>
      </c>
      <c r="M251">
        <v>1</v>
      </c>
    </row>
    <row r="252" spans="1:13" x14ac:dyDescent="0.3">
      <c r="A252" t="s">
        <v>779</v>
      </c>
      <c r="C252" t="s">
        <v>779</v>
      </c>
      <c r="D252" t="s">
        <v>18</v>
      </c>
      <c r="E252" t="s">
        <v>780</v>
      </c>
      <c r="F252" t="s">
        <v>781</v>
      </c>
      <c r="G252" t="s">
        <v>121</v>
      </c>
      <c r="H252">
        <v>0.250510603585406</v>
      </c>
      <c r="I252">
        <v>5.3317053317053298E-3</v>
      </c>
      <c r="J252">
        <f t="shared" si="3"/>
        <v>-0.60117388663838334</v>
      </c>
      <c r="K252">
        <f t="shared" si="3"/>
        <v>-2.2731338608243168</v>
      </c>
      <c r="L252">
        <v>100</v>
      </c>
      <c r="M252">
        <v>1</v>
      </c>
    </row>
    <row r="253" spans="1:13" x14ac:dyDescent="0.3">
      <c r="A253" t="s">
        <v>782</v>
      </c>
      <c r="C253" t="s">
        <v>782</v>
      </c>
      <c r="D253" t="s">
        <v>18</v>
      </c>
      <c r="E253" t="s">
        <v>783</v>
      </c>
      <c r="F253" t="s">
        <v>784</v>
      </c>
      <c r="G253">
        <v>6</v>
      </c>
      <c r="H253">
        <v>2.17527008854243E-2</v>
      </c>
      <c r="I253">
        <v>2.6109660574412498E-3</v>
      </c>
      <c r="J253">
        <f t="shared" si="3"/>
        <v>-1.6624868119593417</v>
      </c>
      <c r="K253">
        <f t="shared" si="3"/>
        <v>-2.5831987739686233</v>
      </c>
      <c r="L253">
        <v>100</v>
      </c>
      <c r="M253">
        <v>1</v>
      </c>
    </row>
    <row r="254" spans="1:13" x14ac:dyDescent="0.3">
      <c r="A254" t="s">
        <v>785</v>
      </c>
      <c r="C254" t="s">
        <v>785</v>
      </c>
      <c r="D254" t="s">
        <v>18</v>
      </c>
      <c r="E254" t="s">
        <v>786</v>
      </c>
      <c r="F254" t="s">
        <v>787</v>
      </c>
      <c r="G254">
        <v>15</v>
      </c>
      <c r="H254">
        <v>1.6583033441221799E-2</v>
      </c>
      <c r="I254">
        <v>1.2239902080783301E-3</v>
      </c>
      <c r="J254">
        <f t="shared" si="3"/>
        <v>-1.7803360234670755</v>
      </c>
      <c r="K254">
        <f t="shared" si="3"/>
        <v>-2.9122220565324173</v>
      </c>
      <c r="L254">
        <v>100</v>
      </c>
      <c r="M254">
        <v>1</v>
      </c>
    </row>
    <row r="255" spans="1:13" x14ac:dyDescent="0.3">
      <c r="A255" t="s">
        <v>788</v>
      </c>
      <c r="C255" t="s">
        <v>788</v>
      </c>
      <c r="D255" t="s">
        <v>18</v>
      </c>
      <c r="E255" t="s">
        <v>789</v>
      </c>
      <c r="F255" t="s">
        <v>790</v>
      </c>
      <c r="G255">
        <v>5</v>
      </c>
      <c r="H255">
        <v>0.51991108295293298</v>
      </c>
      <c r="I255">
        <v>1.53846153846153E-2</v>
      </c>
      <c r="J255">
        <f t="shared" si="3"/>
        <v>-0.28407092460527533</v>
      </c>
      <c r="K255">
        <f t="shared" si="3"/>
        <v>-1.8129133566428579</v>
      </c>
      <c r="L255">
        <v>100</v>
      </c>
      <c r="M255">
        <v>1</v>
      </c>
    </row>
    <row r="256" spans="1:13" x14ac:dyDescent="0.3">
      <c r="A256" t="s">
        <v>791</v>
      </c>
      <c r="C256" t="s">
        <v>791</v>
      </c>
      <c r="D256" t="s">
        <v>18</v>
      </c>
      <c r="E256" t="s">
        <v>792</v>
      </c>
      <c r="F256" t="s">
        <v>793</v>
      </c>
      <c r="G256">
        <v>18</v>
      </c>
      <c r="H256">
        <v>0.113042193267522</v>
      </c>
      <c r="I256">
        <v>3.7783375314861399E-3</v>
      </c>
      <c r="J256">
        <f t="shared" si="3"/>
        <v>-0.9467594248082809</v>
      </c>
      <c r="K256">
        <f t="shared" si="3"/>
        <v>-2.4226992477074347</v>
      </c>
      <c r="L256">
        <v>100</v>
      </c>
      <c r="M256">
        <v>1</v>
      </c>
    </row>
    <row r="257" spans="1:13" x14ac:dyDescent="0.3">
      <c r="A257" t="s">
        <v>794</v>
      </c>
      <c r="C257" t="s">
        <v>794</v>
      </c>
      <c r="D257" t="s">
        <v>18</v>
      </c>
      <c r="E257" t="s">
        <v>795</v>
      </c>
      <c r="F257" t="s">
        <v>796</v>
      </c>
      <c r="G257">
        <v>7</v>
      </c>
      <c r="H257">
        <v>0.18597101233766899</v>
      </c>
      <c r="I257">
        <v>7.5757575757575699E-3</v>
      </c>
      <c r="J257">
        <f t="shared" si="3"/>
        <v>-0.73055474482989413</v>
      </c>
      <c r="K257">
        <f t="shared" si="3"/>
        <v>-2.12057393120585</v>
      </c>
      <c r="L257">
        <v>100</v>
      </c>
      <c r="M257">
        <v>1</v>
      </c>
    </row>
    <row r="258" spans="1:13" x14ac:dyDescent="0.3">
      <c r="A258" t="s">
        <v>797</v>
      </c>
      <c r="C258" t="s">
        <v>797</v>
      </c>
      <c r="D258" t="s">
        <v>18</v>
      </c>
      <c r="E258" t="s">
        <v>798</v>
      </c>
      <c r="F258" t="s">
        <v>799</v>
      </c>
      <c r="H258">
        <v>0.14975699539773499</v>
      </c>
      <c r="I258">
        <v>5.5555555555555497E-3</v>
      </c>
      <c r="J258">
        <f t="shared" si="3"/>
        <v>-0.82461288184898529</v>
      </c>
      <c r="K258">
        <f t="shared" si="3"/>
        <v>-2.2552725051033065</v>
      </c>
      <c r="L258">
        <v>100</v>
      </c>
      <c r="M258">
        <v>1</v>
      </c>
    </row>
    <row r="259" spans="1:13" x14ac:dyDescent="0.3">
      <c r="A259" t="s">
        <v>800</v>
      </c>
      <c r="C259" t="s">
        <v>800</v>
      </c>
      <c r="D259" t="s">
        <v>18</v>
      </c>
      <c r="E259" t="s">
        <v>801</v>
      </c>
      <c r="F259" t="s">
        <v>802</v>
      </c>
      <c r="G259">
        <v>7</v>
      </c>
      <c r="H259">
        <v>0.165914401179831</v>
      </c>
      <c r="I259">
        <v>8.4745762711864406E-3</v>
      </c>
      <c r="J259">
        <f t="shared" ref="J259:K322" si="4">LOG(H259)</f>
        <v>-0.78011591607636077</v>
      </c>
      <c r="K259">
        <f t="shared" si="4"/>
        <v>-2.0718820073061255</v>
      </c>
      <c r="L259">
        <v>100</v>
      </c>
      <c r="M259">
        <v>1</v>
      </c>
    </row>
    <row r="260" spans="1:13" x14ac:dyDescent="0.3">
      <c r="A260" t="s">
        <v>803</v>
      </c>
      <c r="C260" t="s">
        <v>803</v>
      </c>
      <c r="D260" t="s">
        <v>18</v>
      </c>
      <c r="E260" t="s">
        <v>804</v>
      </c>
      <c r="F260" t="s">
        <v>805</v>
      </c>
      <c r="G260">
        <v>8</v>
      </c>
      <c r="H260">
        <v>0.266380173467403</v>
      </c>
      <c r="I260">
        <v>4.9646646319308103E-3</v>
      </c>
      <c r="J260">
        <f t="shared" si="4"/>
        <v>-0.57449810260283873</v>
      </c>
      <c r="K260">
        <f t="shared" si="4"/>
        <v>-2.3041100832050745</v>
      </c>
      <c r="L260">
        <v>100</v>
      </c>
      <c r="M260">
        <v>1</v>
      </c>
    </row>
    <row r="261" spans="1:13" x14ac:dyDescent="0.3">
      <c r="A261" t="s">
        <v>806</v>
      </c>
      <c r="C261" t="s">
        <v>806</v>
      </c>
      <c r="D261" t="s">
        <v>18</v>
      </c>
      <c r="E261" t="s">
        <v>807</v>
      </c>
      <c r="F261" t="s">
        <v>808</v>
      </c>
      <c r="G261">
        <v>2</v>
      </c>
      <c r="H261">
        <v>0.145047569938281</v>
      </c>
      <c r="I261">
        <v>1.11882716049382E-2</v>
      </c>
      <c r="J261">
        <f t="shared" si="4"/>
        <v>-0.83848954277469678</v>
      </c>
      <c r="K261">
        <f t="shared" si="4"/>
        <v>-1.9512369992996024</v>
      </c>
      <c r="L261">
        <v>100</v>
      </c>
      <c r="M261">
        <v>1</v>
      </c>
    </row>
    <row r="262" spans="1:13" x14ac:dyDescent="0.3">
      <c r="A262" t="s">
        <v>809</v>
      </c>
      <c r="C262" t="s">
        <v>809</v>
      </c>
      <c r="D262" t="s">
        <v>18</v>
      </c>
      <c r="E262" t="s">
        <v>810</v>
      </c>
      <c r="F262" t="s">
        <v>811</v>
      </c>
      <c r="G262">
        <v>5</v>
      </c>
      <c r="H262">
        <v>0.52641796717523304</v>
      </c>
      <c r="I262">
        <v>7.1438592271925597E-3</v>
      </c>
      <c r="J262">
        <f t="shared" si="4"/>
        <v>-0.27866929623320674</v>
      </c>
      <c r="K262">
        <f t="shared" si="4"/>
        <v>-2.1460671119940669</v>
      </c>
      <c r="L262">
        <v>100</v>
      </c>
      <c r="M262">
        <v>1</v>
      </c>
    </row>
    <row r="263" spans="1:13" x14ac:dyDescent="0.3">
      <c r="A263" t="s">
        <v>812</v>
      </c>
      <c r="C263" t="s">
        <v>812</v>
      </c>
      <c r="D263" t="s">
        <v>18</v>
      </c>
      <c r="E263" t="s">
        <v>813</v>
      </c>
      <c r="F263" t="s">
        <v>814</v>
      </c>
      <c r="G263">
        <v>18</v>
      </c>
      <c r="H263">
        <v>8.9022962263730104E-2</v>
      </c>
      <c r="I263">
        <v>8.4033613445378096E-3</v>
      </c>
      <c r="J263">
        <f t="shared" si="4"/>
        <v>-1.0504979585438641</v>
      </c>
      <c r="K263">
        <f t="shared" si="4"/>
        <v>-2.075546961392531</v>
      </c>
      <c r="L263">
        <v>100</v>
      </c>
      <c r="M263">
        <v>1</v>
      </c>
    </row>
    <row r="264" spans="1:13" x14ac:dyDescent="0.3">
      <c r="A264" t="s">
        <v>815</v>
      </c>
      <c r="C264" t="s">
        <v>815</v>
      </c>
      <c r="D264" t="s">
        <v>18</v>
      </c>
      <c r="E264" t="s">
        <v>816</v>
      </c>
      <c r="F264" t="s">
        <v>817</v>
      </c>
      <c r="G264">
        <v>10</v>
      </c>
      <c r="H264">
        <v>0.14062492385132</v>
      </c>
      <c r="I264">
        <v>6.0240963855421603E-3</v>
      </c>
      <c r="J264">
        <f t="shared" si="4"/>
        <v>-0.85193769971583688</v>
      </c>
      <c r="K264">
        <f t="shared" si="4"/>
        <v>-2.2201080880400559</v>
      </c>
      <c r="L264">
        <v>100</v>
      </c>
      <c r="M264">
        <v>1</v>
      </c>
    </row>
    <row r="265" spans="1:13" x14ac:dyDescent="0.3">
      <c r="A265" t="s">
        <v>818</v>
      </c>
      <c r="C265" t="s">
        <v>818</v>
      </c>
      <c r="D265" t="s">
        <v>18</v>
      </c>
      <c r="E265" t="s">
        <v>819</v>
      </c>
      <c r="F265" t="s">
        <v>820</v>
      </c>
      <c r="G265" t="s">
        <v>121</v>
      </c>
      <c r="H265">
        <v>0.19377664171443601</v>
      </c>
      <c r="I265">
        <v>6.7873303167420799E-3</v>
      </c>
      <c r="J265">
        <f t="shared" si="4"/>
        <v>-0.71269857499379741</v>
      </c>
      <c r="K265">
        <f t="shared" si="4"/>
        <v>-2.1683010146294297</v>
      </c>
      <c r="L265">
        <v>100</v>
      </c>
      <c r="M265">
        <v>1</v>
      </c>
    </row>
    <row r="266" spans="1:13" x14ac:dyDescent="0.3">
      <c r="A266" t="s">
        <v>821</v>
      </c>
      <c r="C266" t="s">
        <v>821</v>
      </c>
      <c r="D266" t="s">
        <v>18</v>
      </c>
      <c r="E266" t="s">
        <v>822</v>
      </c>
      <c r="F266" t="s">
        <v>823</v>
      </c>
      <c r="G266">
        <v>5</v>
      </c>
      <c r="H266">
        <v>0.13809830171006199</v>
      </c>
      <c r="I266">
        <v>4.0329537612146301E-3</v>
      </c>
      <c r="J266">
        <f t="shared" si="4"/>
        <v>-0.85981166220691441</v>
      </c>
      <c r="K266">
        <f t="shared" si="4"/>
        <v>-2.3943767572545815</v>
      </c>
      <c r="L266">
        <v>100</v>
      </c>
      <c r="M266">
        <v>1</v>
      </c>
    </row>
    <row r="267" spans="1:13" x14ac:dyDescent="0.3">
      <c r="A267" t="s">
        <v>824</v>
      </c>
      <c r="B267" t="s">
        <v>825</v>
      </c>
      <c r="C267" t="s">
        <v>826</v>
      </c>
      <c r="D267" t="s">
        <v>14</v>
      </c>
      <c r="E267" t="s">
        <v>827</v>
      </c>
      <c r="F267" t="s">
        <v>828</v>
      </c>
      <c r="G267">
        <v>6</v>
      </c>
      <c r="H267">
        <v>0.74332882219998797</v>
      </c>
      <c r="I267">
        <v>9.6636432350718005E-2</v>
      </c>
      <c r="J267">
        <f t="shared" si="4"/>
        <v>-0.12881902732118417</v>
      </c>
      <c r="K267">
        <f t="shared" si="4"/>
        <v>-1.0148591118251471</v>
      </c>
      <c r="L267">
        <v>100</v>
      </c>
      <c r="M267">
        <v>1</v>
      </c>
    </row>
    <row r="268" spans="1:13" x14ac:dyDescent="0.3">
      <c r="A268" t="s">
        <v>829</v>
      </c>
      <c r="C268" t="s">
        <v>829</v>
      </c>
      <c r="D268" t="s">
        <v>18</v>
      </c>
      <c r="E268" t="s">
        <v>830</v>
      </c>
      <c r="F268" t="s">
        <v>831</v>
      </c>
      <c r="G268">
        <v>8</v>
      </c>
      <c r="H268">
        <v>1.8480358684358</v>
      </c>
      <c r="I268">
        <v>2.13532968959095E-2</v>
      </c>
      <c r="J268">
        <f t="shared" si="4"/>
        <v>0.26671039616578179</v>
      </c>
      <c r="K268">
        <f t="shared" si="4"/>
        <v>-1.6705350614745449</v>
      </c>
      <c r="L268">
        <v>100</v>
      </c>
      <c r="M268">
        <v>1</v>
      </c>
    </row>
    <row r="269" spans="1:13" x14ac:dyDescent="0.3">
      <c r="A269" t="s">
        <v>832</v>
      </c>
      <c r="C269" t="s">
        <v>832</v>
      </c>
      <c r="D269" t="s">
        <v>18</v>
      </c>
      <c r="E269" t="s">
        <v>833</v>
      </c>
      <c r="F269" t="s">
        <v>834</v>
      </c>
      <c r="G269">
        <v>7</v>
      </c>
      <c r="H269">
        <v>1.80097511801844E-2</v>
      </c>
      <c r="I269">
        <v>2.5220680958385798E-3</v>
      </c>
      <c r="J269">
        <f t="shared" si="4"/>
        <v>-1.744492287281487</v>
      </c>
      <c r="K269">
        <f t="shared" si="4"/>
        <v>-2.5982431916536242</v>
      </c>
      <c r="L269">
        <v>100</v>
      </c>
      <c r="M269">
        <v>1</v>
      </c>
    </row>
    <row r="270" spans="1:13" x14ac:dyDescent="0.3">
      <c r="A270" t="s">
        <v>835</v>
      </c>
      <c r="C270" t="s">
        <v>835</v>
      </c>
      <c r="D270" t="s">
        <v>18</v>
      </c>
      <c r="E270" t="s">
        <v>836</v>
      </c>
      <c r="F270" t="s">
        <v>837</v>
      </c>
      <c r="G270">
        <v>8</v>
      </c>
      <c r="H270">
        <v>6.24678308940411E-2</v>
      </c>
      <c r="I270">
        <v>4.10958904109589E-3</v>
      </c>
      <c r="J270">
        <f t="shared" si="4"/>
        <v>-1.2043435740460346</v>
      </c>
      <c r="K270">
        <f t="shared" si="4"/>
        <v>-2.3862016054007933</v>
      </c>
      <c r="L270">
        <v>100</v>
      </c>
      <c r="M270">
        <v>1</v>
      </c>
    </row>
    <row r="271" spans="1:13" x14ac:dyDescent="0.3">
      <c r="A271" t="s">
        <v>838</v>
      </c>
      <c r="C271" t="s">
        <v>838</v>
      </c>
      <c r="D271" t="s">
        <v>18</v>
      </c>
      <c r="E271" t="s">
        <v>839</v>
      </c>
      <c r="F271" t="s">
        <v>840</v>
      </c>
      <c r="G271">
        <v>19</v>
      </c>
      <c r="H271">
        <v>2.2831092796765401E-2</v>
      </c>
      <c r="I271">
        <v>1.78571428571428E-3</v>
      </c>
      <c r="J271">
        <f t="shared" si="4"/>
        <v>-1.6414733007635205</v>
      </c>
      <c r="K271">
        <f t="shared" si="4"/>
        <v>-2.748188027006202</v>
      </c>
      <c r="L271">
        <v>100</v>
      </c>
      <c r="M271">
        <v>1</v>
      </c>
    </row>
    <row r="272" spans="1:13" x14ac:dyDescent="0.3">
      <c r="A272" t="s">
        <v>841</v>
      </c>
      <c r="C272" t="s">
        <v>841</v>
      </c>
      <c r="D272" t="s">
        <v>18</v>
      </c>
      <c r="E272" t="s">
        <v>842</v>
      </c>
      <c r="F272" t="s">
        <v>843</v>
      </c>
      <c r="G272">
        <v>1</v>
      </c>
      <c r="H272">
        <v>1.48696299574591E-2</v>
      </c>
      <c r="I272" s="3">
        <v>7.8988941548183199E-4</v>
      </c>
      <c r="J272">
        <f t="shared" si="4"/>
        <v>-1.8276998391063735</v>
      </c>
      <c r="K272">
        <f t="shared" si="4"/>
        <v>-3.1024337056813365</v>
      </c>
      <c r="L272">
        <v>100</v>
      </c>
      <c r="M272">
        <v>1</v>
      </c>
    </row>
    <row r="273" spans="1:13" x14ac:dyDescent="0.3">
      <c r="A273" t="s">
        <v>844</v>
      </c>
      <c r="C273" t="s">
        <v>844</v>
      </c>
      <c r="D273" t="s">
        <v>18</v>
      </c>
      <c r="E273" t="s">
        <v>845</v>
      </c>
      <c r="F273" t="s">
        <v>846</v>
      </c>
      <c r="G273">
        <v>11</v>
      </c>
      <c r="H273">
        <v>4.81131341546856E-2</v>
      </c>
      <c r="I273">
        <v>2.97619047619047E-3</v>
      </c>
      <c r="J273">
        <f t="shared" si="4"/>
        <v>-1.3177363516455345</v>
      </c>
      <c r="K273">
        <f t="shared" si="4"/>
        <v>-2.526339277389845</v>
      </c>
      <c r="L273">
        <v>100</v>
      </c>
      <c r="M273">
        <v>1</v>
      </c>
    </row>
    <row r="274" spans="1:13" x14ac:dyDescent="0.3">
      <c r="A274" t="s">
        <v>847</v>
      </c>
      <c r="C274" t="s">
        <v>847</v>
      </c>
      <c r="D274" t="s">
        <v>18</v>
      </c>
      <c r="E274" t="s">
        <v>848</v>
      </c>
      <c r="F274" t="s">
        <v>849</v>
      </c>
      <c r="G274">
        <v>17</v>
      </c>
      <c r="H274">
        <v>1.5787165229708501E-2</v>
      </c>
      <c r="I274" s="3">
        <v>3.8562393953416599E-4</v>
      </c>
      <c r="J274">
        <f t="shared" si="4"/>
        <v>-1.8016958456484446</v>
      </c>
      <c r="K274">
        <f t="shared" si="4"/>
        <v>-3.4138360129308665</v>
      </c>
      <c r="L274">
        <v>100</v>
      </c>
      <c r="M274">
        <v>1</v>
      </c>
    </row>
    <row r="275" spans="1:13" x14ac:dyDescent="0.3">
      <c r="A275" t="s">
        <v>850</v>
      </c>
      <c r="C275" t="s">
        <v>850</v>
      </c>
      <c r="D275" t="s">
        <v>18</v>
      </c>
      <c r="E275" t="s">
        <v>851</v>
      </c>
      <c r="F275" t="s">
        <v>852</v>
      </c>
      <c r="G275">
        <v>6</v>
      </c>
      <c r="H275">
        <v>0.21152765862858799</v>
      </c>
      <c r="I275">
        <v>1.63716814159292E-2</v>
      </c>
      <c r="J275">
        <f t="shared" si="4"/>
        <v>-0.67463283772432736</v>
      </c>
      <c r="K275">
        <f t="shared" si="4"/>
        <v>-1.785906715080406</v>
      </c>
      <c r="L275">
        <v>100</v>
      </c>
      <c r="M275">
        <v>1</v>
      </c>
    </row>
    <row r="276" spans="1:13" x14ac:dyDescent="0.3">
      <c r="A276" t="s">
        <v>853</v>
      </c>
      <c r="C276" t="s">
        <v>853</v>
      </c>
      <c r="D276" t="s">
        <v>18</v>
      </c>
      <c r="E276" t="s">
        <v>854</v>
      </c>
      <c r="F276" t="s">
        <v>855</v>
      </c>
      <c r="G276">
        <v>13</v>
      </c>
      <c r="H276">
        <v>5.5008148436552301E-2</v>
      </c>
      <c r="I276">
        <v>3.0395136778115501E-3</v>
      </c>
      <c r="J276">
        <f t="shared" si="4"/>
        <v>-1.259572973070983</v>
      </c>
      <c r="K276">
        <f t="shared" si="4"/>
        <v>-2.5171958979499744</v>
      </c>
      <c r="L276">
        <v>100</v>
      </c>
      <c r="M276">
        <v>1</v>
      </c>
    </row>
    <row r="277" spans="1:13" x14ac:dyDescent="0.3">
      <c r="A277" t="s">
        <v>856</v>
      </c>
      <c r="C277" t="s">
        <v>856</v>
      </c>
      <c r="D277" t="s">
        <v>18</v>
      </c>
      <c r="E277" t="s">
        <v>857</v>
      </c>
      <c r="F277" t="s">
        <v>858</v>
      </c>
      <c r="G277">
        <v>4</v>
      </c>
      <c r="H277">
        <v>0.10294331179161199</v>
      </c>
      <c r="I277">
        <v>4.64396284829721E-3</v>
      </c>
      <c r="J277">
        <f t="shared" si="4"/>
        <v>-0.98740186416350251</v>
      </c>
      <c r="K277">
        <f t="shared" si="4"/>
        <v>-2.3331112632754221</v>
      </c>
      <c r="L277">
        <v>100</v>
      </c>
      <c r="M277">
        <v>1</v>
      </c>
    </row>
    <row r="278" spans="1:13" x14ac:dyDescent="0.3">
      <c r="A278" t="s">
        <v>859</v>
      </c>
      <c r="C278" t="s">
        <v>859</v>
      </c>
      <c r="D278" t="s">
        <v>18</v>
      </c>
      <c r="E278" t="s">
        <v>860</v>
      </c>
      <c r="F278" t="s">
        <v>861</v>
      </c>
      <c r="G278">
        <v>3</v>
      </c>
      <c r="H278">
        <v>0.31113393742156398</v>
      </c>
      <c r="I278">
        <v>1.9753086419752999E-2</v>
      </c>
      <c r="J278">
        <f t="shared" si="4"/>
        <v>-0.50705261495669263</v>
      </c>
      <c r="K278">
        <f t="shared" si="4"/>
        <v>-1.7043650362227269</v>
      </c>
      <c r="L278">
        <v>100</v>
      </c>
      <c r="M278">
        <v>1</v>
      </c>
    </row>
    <row r="279" spans="1:13" x14ac:dyDescent="0.3">
      <c r="A279" t="s">
        <v>862</v>
      </c>
      <c r="C279" t="s">
        <v>862</v>
      </c>
      <c r="D279" t="s">
        <v>18</v>
      </c>
      <c r="E279" t="s">
        <v>863</v>
      </c>
      <c r="F279" t="s">
        <v>864</v>
      </c>
      <c r="G279">
        <v>1</v>
      </c>
      <c r="H279">
        <v>0.115883992507748</v>
      </c>
      <c r="I279">
        <v>1.0810810810810799E-2</v>
      </c>
      <c r="J279">
        <f t="shared" si="4"/>
        <v>-0.93597655062555529</v>
      </c>
      <c r="K279">
        <f t="shared" si="4"/>
        <v>-1.9661417327390331</v>
      </c>
      <c r="L279">
        <v>100</v>
      </c>
      <c r="M279">
        <v>1</v>
      </c>
    </row>
    <row r="280" spans="1:13" x14ac:dyDescent="0.3">
      <c r="A280" t="s">
        <v>865</v>
      </c>
      <c r="C280" t="s">
        <v>865</v>
      </c>
      <c r="D280" t="s">
        <v>18</v>
      </c>
      <c r="E280" t="s">
        <v>866</v>
      </c>
      <c r="F280" t="s">
        <v>867</v>
      </c>
      <c r="G280">
        <v>1</v>
      </c>
      <c r="H280">
        <v>2.4807005884284101</v>
      </c>
      <c r="I280">
        <v>1.6601042731695999E-2</v>
      </c>
      <c r="J280">
        <f t="shared" si="4"/>
        <v>0.39457434966508004</v>
      </c>
      <c r="K280">
        <f t="shared" si="4"/>
        <v>-1.7798646325383023</v>
      </c>
      <c r="L280">
        <v>100</v>
      </c>
      <c r="M280">
        <v>1</v>
      </c>
    </row>
    <row r="281" spans="1:13" x14ac:dyDescent="0.3">
      <c r="A281" t="s">
        <v>868</v>
      </c>
      <c r="C281" t="s">
        <v>868</v>
      </c>
      <c r="D281" t="s">
        <v>18</v>
      </c>
      <c r="E281" t="s">
        <v>869</v>
      </c>
      <c r="F281" t="s">
        <v>870</v>
      </c>
      <c r="G281">
        <v>6</v>
      </c>
      <c r="H281">
        <v>0.99097322945502297</v>
      </c>
      <c r="I281">
        <v>2.13918475417685E-2</v>
      </c>
      <c r="J281">
        <f t="shared" si="4"/>
        <v>-3.9380775601317317E-3</v>
      </c>
      <c r="K281">
        <f t="shared" si="4"/>
        <v>-1.6697517052580728</v>
      </c>
      <c r="L281">
        <v>100</v>
      </c>
      <c r="M281">
        <v>1</v>
      </c>
    </row>
    <row r="282" spans="1:13" x14ac:dyDescent="0.3">
      <c r="A282" t="s">
        <v>871</v>
      </c>
      <c r="C282" t="s">
        <v>871</v>
      </c>
      <c r="D282" t="s">
        <v>18</v>
      </c>
      <c r="E282" t="s">
        <v>872</v>
      </c>
      <c r="F282" t="s">
        <v>873</v>
      </c>
      <c r="G282">
        <v>14</v>
      </c>
      <c r="H282">
        <v>9.7498765493056097E-2</v>
      </c>
      <c r="I282">
        <v>3.1223083548664902E-3</v>
      </c>
      <c r="J282">
        <f t="shared" si="4"/>
        <v>-1.0110008832034922</v>
      </c>
      <c r="K282">
        <f t="shared" si="4"/>
        <v>-2.5055242088315621</v>
      </c>
      <c r="L282">
        <v>100</v>
      </c>
      <c r="M282">
        <v>1</v>
      </c>
    </row>
    <row r="283" spans="1:13" x14ac:dyDescent="0.3">
      <c r="A283" t="s">
        <v>874</v>
      </c>
      <c r="C283" t="s">
        <v>874</v>
      </c>
      <c r="D283" t="s">
        <v>18</v>
      </c>
      <c r="E283" t="s">
        <v>875</v>
      </c>
      <c r="F283" t="s">
        <v>876</v>
      </c>
      <c r="G283">
        <v>12</v>
      </c>
      <c r="H283">
        <v>0.22167734899679201</v>
      </c>
      <c r="I283">
        <v>1.09890109890109E-2</v>
      </c>
      <c r="J283">
        <f t="shared" si="4"/>
        <v>-0.65427868085154151</v>
      </c>
      <c r="K283">
        <f t="shared" si="4"/>
        <v>-1.9590413923210972</v>
      </c>
      <c r="L283">
        <v>100</v>
      </c>
      <c r="M283">
        <v>1</v>
      </c>
    </row>
    <row r="284" spans="1:13" x14ac:dyDescent="0.3">
      <c r="A284" t="s">
        <v>877</v>
      </c>
      <c r="C284" t="s">
        <v>877</v>
      </c>
      <c r="D284" t="s">
        <v>18</v>
      </c>
      <c r="E284" t="s">
        <v>878</v>
      </c>
      <c r="F284" t="s">
        <v>879</v>
      </c>
      <c r="G284">
        <v>6</v>
      </c>
      <c r="H284">
        <v>6.3037714134118503E-2</v>
      </c>
      <c r="I284">
        <v>3.6844386649328102E-3</v>
      </c>
      <c r="J284">
        <f t="shared" si="4"/>
        <v>-1.2003995435663719</v>
      </c>
      <c r="K284">
        <f t="shared" si="4"/>
        <v>-2.4336286688068012</v>
      </c>
      <c r="L284">
        <v>100</v>
      </c>
      <c r="M284">
        <v>1</v>
      </c>
    </row>
    <row r="285" spans="1:13" x14ac:dyDescent="0.3">
      <c r="A285" t="s">
        <v>880</v>
      </c>
      <c r="C285" t="s">
        <v>880</v>
      </c>
      <c r="D285" t="s">
        <v>18</v>
      </c>
      <c r="E285" t="s">
        <v>881</v>
      </c>
      <c r="F285" t="s">
        <v>882</v>
      </c>
      <c r="G285">
        <v>19</v>
      </c>
      <c r="H285">
        <v>0.28438626358974201</v>
      </c>
      <c r="I285">
        <v>1.3487972508591E-2</v>
      </c>
      <c r="J285">
        <f t="shared" si="4"/>
        <v>-0.54609138470475393</v>
      </c>
      <c r="K285">
        <f t="shared" si="4"/>
        <v>-1.8700533279046381</v>
      </c>
      <c r="L285">
        <v>100</v>
      </c>
      <c r="M285">
        <v>1</v>
      </c>
    </row>
    <row r="286" spans="1:13" x14ac:dyDescent="0.3">
      <c r="A286" t="s">
        <v>883</v>
      </c>
      <c r="C286" t="s">
        <v>883</v>
      </c>
      <c r="D286" t="s">
        <v>18</v>
      </c>
      <c r="E286" t="s">
        <v>884</v>
      </c>
      <c r="F286" t="s">
        <v>885</v>
      </c>
      <c r="G286">
        <v>17</v>
      </c>
      <c r="H286">
        <v>0.145047569938281</v>
      </c>
      <c r="I286">
        <v>4.7867711053089599E-3</v>
      </c>
      <c r="J286">
        <f t="shared" si="4"/>
        <v>-0.83848954277469678</v>
      </c>
      <c r="K286">
        <f t="shared" si="4"/>
        <v>-2.3199573391940418</v>
      </c>
      <c r="L286">
        <v>100</v>
      </c>
      <c r="M286">
        <v>1</v>
      </c>
    </row>
    <row r="287" spans="1:13" x14ac:dyDescent="0.3">
      <c r="A287" t="s">
        <v>886</v>
      </c>
      <c r="C287" t="s">
        <v>886</v>
      </c>
      <c r="D287" t="s">
        <v>18</v>
      </c>
      <c r="E287" t="s">
        <v>887</v>
      </c>
      <c r="F287" t="s">
        <v>888</v>
      </c>
      <c r="G287">
        <v>12</v>
      </c>
      <c r="H287">
        <v>1.15443469003188</v>
      </c>
      <c r="I287">
        <v>1.73847256002733E-2</v>
      </c>
      <c r="J287">
        <f t="shared" si="4"/>
        <v>6.2369368555866639E-2</v>
      </c>
      <c r="K287">
        <f t="shared" si="4"/>
        <v>-1.7598321598111872</v>
      </c>
      <c r="L287">
        <v>100</v>
      </c>
      <c r="M287">
        <v>1</v>
      </c>
    </row>
    <row r="288" spans="1:13" x14ac:dyDescent="0.3">
      <c r="A288" t="s">
        <v>889</v>
      </c>
      <c r="C288" t="s">
        <v>889</v>
      </c>
      <c r="D288" t="s">
        <v>18</v>
      </c>
      <c r="E288" t="s">
        <v>890</v>
      </c>
      <c r="F288" t="s">
        <v>891</v>
      </c>
      <c r="G288">
        <v>5</v>
      </c>
      <c r="H288">
        <v>3.97984184814901E-2</v>
      </c>
      <c r="I288">
        <v>1.13122171945701E-3</v>
      </c>
      <c r="J288">
        <f t="shared" si="4"/>
        <v>-1.4001341856752743</v>
      </c>
      <c r="K288">
        <f t="shared" si="4"/>
        <v>-2.9464522650130744</v>
      </c>
      <c r="L288">
        <v>100</v>
      </c>
      <c r="M288">
        <v>1</v>
      </c>
    </row>
    <row r="289" spans="1:13" x14ac:dyDescent="0.3">
      <c r="A289" t="s">
        <v>892</v>
      </c>
      <c r="C289" t="s">
        <v>892</v>
      </c>
      <c r="D289" t="s">
        <v>18</v>
      </c>
      <c r="E289" t="s">
        <v>893</v>
      </c>
      <c r="F289" t="s">
        <v>894</v>
      </c>
      <c r="G289">
        <v>12</v>
      </c>
      <c r="H289">
        <v>1.0535250264571401</v>
      </c>
      <c r="I289">
        <v>2.14590964590964E-2</v>
      </c>
      <c r="J289">
        <f t="shared" si="4"/>
        <v>2.2644856719763858E-2</v>
      </c>
      <c r="K289">
        <f t="shared" si="4"/>
        <v>-1.6683885680685582</v>
      </c>
      <c r="L289">
        <v>100</v>
      </c>
      <c r="M289">
        <v>1</v>
      </c>
    </row>
    <row r="290" spans="1:13" x14ac:dyDescent="0.3">
      <c r="A290" t="s">
        <v>895</v>
      </c>
      <c r="B290" t="s">
        <v>896</v>
      </c>
      <c r="C290" t="s">
        <v>897</v>
      </c>
      <c r="D290" t="s">
        <v>14</v>
      </c>
      <c r="E290" t="s">
        <v>898</v>
      </c>
      <c r="F290" t="s">
        <v>899</v>
      </c>
      <c r="G290">
        <v>22</v>
      </c>
      <c r="H290">
        <v>0.13128343663202</v>
      </c>
      <c r="I290">
        <v>6.6793893129770904E-3</v>
      </c>
      <c r="J290">
        <f t="shared" si="4"/>
        <v>-0.88179006319515529</v>
      </c>
      <c r="K290">
        <f t="shared" si="4"/>
        <v>-2.1752632426334517</v>
      </c>
      <c r="L290">
        <v>100</v>
      </c>
      <c r="M290">
        <v>1</v>
      </c>
    </row>
    <row r="291" spans="1:13" x14ac:dyDescent="0.3">
      <c r="A291" t="s">
        <v>900</v>
      </c>
      <c r="C291" t="s">
        <v>900</v>
      </c>
      <c r="D291" t="s">
        <v>18</v>
      </c>
      <c r="E291" t="s">
        <v>901</v>
      </c>
      <c r="F291" t="s">
        <v>902</v>
      </c>
      <c r="G291">
        <v>9</v>
      </c>
      <c r="H291">
        <v>0.25187502586252902</v>
      </c>
      <c r="I291">
        <v>1.6937669376693699E-2</v>
      </c>
      <c r="J291">
        <f t="shared" si="4"/>
        <v>-0.59881489192145332</v>
      </c>
      <c r="K291">
        <f t="shared" si="4"/>
        <v>-1.7711463488149868</v>
      </c>
      <c r="L291">
        <v>100</v>
      </c>
      <c r="M291">
        <v>1</v>
      </c>
    </row>
    <row r="292" spans="1:13" x14ac:dyDescent="0.3">
      <c r="A292" t="s">
        <v>903</v>
      </c>
      <c r="C292" t="s">
        <v>903</v>
      </c>
      <c r="D292" t="s">
        <v>18</v>
      </c>
      <c r="E292" t="s">
        <v>904</v>
      </c>
      <c r="F292" t="s">
        <v>905</v>
      </c>
      <c r="G292">
        <v>1</v>
      </c>
      <c r="H292">
        <v>9.3858230636891804E-2</v>
      </c>
      <c r="I292">
        <v>3.1828703703703702E-3</v>
      </c>
      <c r="J292">
        <f t="shared" si="4"/>
        <v>-1.0275276371241344</v>
      </c>
      <c r="K292">
        <f t="shared" si="4"/>
        <v>-2.4971810486486308</v>
      </c>
      <c r="L292">
        <v>100</v>
      </c>
      <c r="M292">
        <v>1</v>
      </c>
    </row>
    <row r="293" spans="1:13" x14ac:dyDescent="0.3">
      <c r="A293" t="s">
        <v>906</v>
      </c>
      <c r="C293" t="s">
        <v>906</v>
      </c>
      <c r="D293" t="s">
        <v>18</v>
      </c>
      <c r="E293" t="s">
        <v>907</v>
      </c>
      <c r="F293" t="s">
        <v>908</v>
      </c>
      <c r="G293">
        <v>7</v>
      </c>
      <c r="H293">
        <v>7.0068955693174798E-2</v>
      </c>
      <c r="I293">
        <v>5.4644808743169399E-3</v>
      </c>
      <c r="J293">
        <f t="shared" si="4"/>
        <v>-1.1544743551776295</v>
      </c>
      <c r="K293">
        <f t="shared" si="4"/>
        <v>-2.2624510897304293</v>
      </c>
      <c r="L293">
        <v>100</v>
      </c>
      <c r="M293">
        <v>1</v>
      </c>
    </row>
    <row r="294" spans="1:13" x14ac:dyDescent="0.3">
      <c r="A294" t="s">
        <v>909</v>
      </c>
      <c r="C294" t="s">
        <v>909</v>
      </c>
      <c r="D294" t="s">
        <v>18</v>
      </c>
      <c r="E294" t="s">
        <v>910</v>
      </c>
      <c r="F294" t="s">
        <v>911</v>
      </c>
      <c r="G294">
        <v>8</v>
      </c>
      <c r="H294">
        <v>5.02110796366666E-2</v>
      </c>
      <c r="I294">
        <v>3.3783783783783699E-3</v>
      </c>
      <c r="J294">
        <f t="shared" si="4"/>
        <v>-1.299200440342327</v>
      </c>
      <c r="K294">
        <f t="shared" si="4"/>
        <v>-2.4712917110589396</v>
      </c>
      <c r="L294">
        <v>100</v>
      </c>
      <c r="M294">
        <v>1</v>
      </c>
    </row>
    <row r="295" spans="1:13" x14ac:dyDescent="0.3">
      <c r="A295" t="s">
        <v>912</v>
      </c>
      <c r="C295" t="s">
        <v>912</v>
      </c>
      <c r="D295" t="s">
        <v>18</v>
      </c>
      <c r="E295" t="s">
        <v>913</v>
      </c>
      <c r="F295" t="s">
        <v>914</v>
      </c>
      <c r="G295">
        <v>8</v>
      </c>
      <c r="H295">
        <v>0.33962772451801498</v>
      </c>
      <c r="I295">
        <v>2.2831861239119299E-2</v>
      </c>
      <c r="J295">
        <f t="shared" si="4"/>
        <v>-0.46899686461853213</v>
      </c>
      <c r="K295">
        <f t="shared" si="4"/>
        <v>-1.6414586836507632</v>
      </c>
      <c r="L295">
        <v>100</v>
      </c>
      <c r="M295">
        <v>1</v>
      </c>
    </row>
    <row r="296" spans="1:13" x14ac:dyDescent="0.3">
      <c r="A296" t="s">
        <v>915</v>
      </c>
      <c r="B296" t="s">
        <v>916</v>
      </c>
      <c r="C296" t="s">
        <v>917</v>
      </c>
      <c r="D296" t="s">
        <v>14</v>
      </c>
      <c r="E296" t="s">
        <v>918</v>
      </c>
      <c r="F296" t="s">
        <v>919</v>
      </c>
      <c r="G296">
        <v>4</v>
      </c>
      <c r="H296">
        <v>9.6478196143184994E-2</v>
      </c>
      <c r="I296">
        <v>7.8125E-3</v>
      </c>
      <c r="J296">
        <f t="shared" si="4"/>
        <v>-1.0155708251498665</v>
      </c>
      <c r="K296">
        <f t="shared" si="4"/>
        <v>-2.1072099696478683</v>
      </c>
      <c r="L296">
        <v>100</v>
      </c>
      <c r="M296">
        <v>1</v>
      </c>
    </row>
    <row r="297" spans="1:13" x14ac:dyDescent="0.3">
      <c r="A297" t="s">
        <v>920</v>
      </c>
      <c r="C297" t="s">
        <v>920</v>
      </c>
      <c r="D297" t="s">
        <v>18</v>
      </c>
      <c r="E297" t="s">
        <v>921</v>
      </c>
      <c r="F297" t="s">
        <v>922</v>
      </c>
      <c r="G297">
        <v>3</v>
      </c>
      <c r="H297">
        <v>2.95755673125126E-2</v>
      </c>
      <c r="I297">
        <v>1.70068027210884E-3</v>
      </c>
      <c r="J297">
        <f t="shared" si="4"/>
        <v>-1.5290669160717747</v>
      </c>
      <c r="K297">
        <f t="shared" si="4"/>
        <v>-2.7693773260761394</v>
      </c>
      <c r="L297">
        <v>100</v>
      </c>
      <c r="M297">
        <v>1</v>
      </c>
    </row>
    <row r="298" spans="1:13" x14ac:dyDescent="0.3">
      <c r="A298" t="s">
        <v>923</v>
      </c>
      <c r="C298" t="s">
        <v>923</v>
      </c>
      <c r="D298" t="s">
        <v>18</v>
      </c>
      <c r="E298" t="s">
        <v>924</v>
      </c>
      <c r="F298" t="s">
        <v>925</v>
      </c>
      <c r="G298">
        <v>13</v>
      </c>
      <c r="H298">
        <v>0.32571136559010899</v>
      </c>
      <c r="I298">
        <v>1.18272425249169E-2</v>
      </c>
      <c r="J298">
        <f t="shared" si="4"/>
        <v>-0.48716708660876323</v>
      </c>
      <c r="K298">
        <f t="shared" si="4"/>
        <v>-1.9271164976209698</v>
      </c>
      <c r="L298">
        <v>100</v>
      </c>
      <c r="M298">
        <v>1</v>
      </c>
    </row>
    <row r="299" spans="1:13" x14ac:dyDescent="0.3">
      <c r="A299" t="s">
        <v>926</v>
      </c>
      <c r="C299" t="s">
        <v>926</v>
      </c>
      <c r="D299" t="s">
        <v>18</v>
      </c>
      <c r="E299" t="s">
        <v>927</v>
      </c>
      <c r="F299" t="s">
        <v>928</v>
      </c>
      <c r="G299">
        <v>11</v>
      </c>
      <c r="H299">
        <v>0.216483949025851</v>
      </c>
      <c r="I299">
        <v>5.3011026293469004E-3</v>
      </c>
      <c r="J299">
        <f t="shared" si="4"/>
        <v>-0.66457429842340487</v>
      </c>
      <c r="K299">
        <f t="shared" si="4"/>
        <v>-2.2756337877510142</v>
      </c>
      <c r="L299">
        <v>100</v>
      </c>
      <c r="M299">
        <v>1</v>
      </c>
    </row>
    <row r="300" spans="1:13" x14ac:dyDescent="0.3">
      <c r="A300" t="s">
        <v>929</v>
      </c>
      <c r="C300" t="s">
        <v>929</v>
      </c>
      <c r="D300" t="s">
        <v>18</v>
      </c>
      <c r="E300" t="s">
        <v>930</v>
      </c>
      <c r="F300" t="s">
        <v>931</v>
      </c>
      <c r="G300">
        <v>1</v>
      </c>
      <c r="H300">
        <v>0.266380173467403</v>
      </c>
      <c r="I300">
        <v>7.9059829059829004E-3</v>
      </c>
      <c r="J300">
        <f t="shared" si="4"/>
        <v>-0.57449810260283873</v>
      </c>
      <c r="K300">
        <f t="shared" si="4"/>
        <v>-2.1020441290071292</v>
      </c>
      <c r="L300">
        <v>100</v>
      </c>
      <c r="M300">
        <v>1</v>
      </c>
    </row>
    <row r="301" spans="1:13" x14ac:dyDescent="0.3">
      <c r="A301" t="s">
        <v>932</v>
      </c>
      <c r="C301" t="s">
        <v>932</v>
      </c>
      <c r="D301" t="s">
        <v>18</v>
      </c>
      <c r="E301" t="s">
        <v>933</v>
      </c>
      <c r="F301" t="s">
        <v>934</v>
      </c>
      <c r="G301">
        <v>19</v>
      </c>
      <c r="H301">
        <v>0.12883789168468901</v>
      </c>
      <c r="I301">
        <v>5.5865921787709499E-3</v>
      </c>
      <c r="J301">
        <f t="shared" si="4"/>
        <v>-0.88995639062972409</v>
      </c>
      <c r="K301">
        <f t="shared" si="4"/>
        <v>-2.2528530309798933</v>
      </c>
      <c r="L301">
        <v>100</v>
      </c>
      <c r="M301">
        <v>1</v>
      </c>
    </row>
    <row r="302" spans="1:13" x14ac:dyDescent="0.3">
      <c r="A302" t="s">
        <v>935</v>
      </c>
      <c r="C302" t="s">
        <v>935</v>
      </c>
      <c r="D302" t="s">
        <v>18</v>
      </c>
      <c r="E302" t="s">
        <v>936</v>
      </c>
      <c r="F302" t="s">
        <v>937</v>
      </c>
      <c r="G302">
        <v>5</v>
      </c>
      <c r="H302">
        <v>3.52317759307385E-2</v>
      </c>
      <c r="I302">
        <v>1.68728908886389E-3</v>
      </c>
      <c r="J302">
        <f t="shared" si="4"/>
        <v>-1.4530654647528836</v>
      </c>
      <c r="K302">
        <f t="shared" si="4"/>
        <v>-2.7728105019145328</v>
      </c>
      <c r="L302">
        <v>100</v>
      </c>
      <c r="M302">
        <v>1</v>
      </c>
    </row>
    <row r="303" spans="1:13" x14ac:dyDescent="0.3">
      <c r="A303" t="s">
        <v>938</v>
      </c>
      <c r="C303" t="s">
        <v>938</v>
      </c>
      <c r="D303" t="s">
        <v>18</v>
      </c>
      <c r="E303" t="s">
        <v>939</v>
      </c>
      <c r="F303" t="s">
        <v>940</v>
      </c>
      <c r="G303">
        <v>5</v>
      </c>
      <c r="H303">
        <v>1.4587034612E-2</v>
      </c>
      <c r="I303" s="3">
        <v>9.6061479346781905E-4</v>
      </c>
      <c r="J303">
        <f t="shared" si="4"/>
        <v>-1.8360329865533929</v>
      </c>
      <c r="K303">
        <f t="shared" si="4"/>
        <v>-3.0174507295105362</v>
      </c>
      <c r="L303">
        <v>100</v>
      </c>
      <c r="M303">
        <v>1</v>
      </c>
    </row>
    <row r="304" spans="1:13" x14ac:dyDescent="0.3">
      <c r="A304" t="s">
        <v>941</v>
      </c>
      <c r="C304" t="s">
        <v>941</v>
      </c>
      <c r="D304" t="s">
        <v>18</v>
      </c>
      <c r="E304" t="s">
        <v>942</v>
      </c>
      <c r="F304" t="s">
        <v>943</v>
      </c>
      <c r="G304">
        <v>9</v>
      </c>
      <c r="H304">
        <v>0.139209960739268</v>
      </c>
      <c r="I304">
        <v>4.8629531388152004E-3</v>
      </c>
      <c r="J304">
        <f t="shared" si="4"/>
        <v>-0.85632968901185702</v>
      </c>
      <c r="K304">
        <f t="shared" si="4"/>
        <v>-2.313099915431212</v>
      </c>
      <c r="L304">
        <v>100</v>
      </c>
      <c r="M304">
        <v>1</v>
      </c>
    </row>
    <row r="305" spans="1:13" x14ac:dyDescent="0.3">
      <c r="A305" t="s">
        <v>944</v>
      </c>
      <c r="C305" t="s">
        <v>944</v>
      </c>
      <c r="D305" t="s">
        <v>18</v>
      </c>
      <c r="E305" t="s">
        <v>945</v>
      </c>
      <c r="F305" t="s">
        <v>946</v>
      </c>
      <c r="G305">
        <v>17</v>
      </c>
      <c r="H305">
        <v>7.5835898542178704E-2</v>
      </c>
      <c r="I305">
        <v>2.8061224489795901E-2</v>
      </c>
      <c r="J305">
        <f t="shared" si="4"/>
        <v>-1.1201251631260343</v>
      </c>
      <c r="K305">
        <f t="shared" si="4"/>
        <v>-1.5518933818622325</v>
      </c>
      <c r="L305">
        <v>100</v>
      </c>
      <c r="M305">
        <v>1</v>
      </c>
    </row>
    <row r="306" spans="1:13" x14ac:dyDescent="0.3">
      <c r="A306" t="s">
        <v>947</v>
      </c>
      <c r="C306" t="s">
        <v>947</v>
      </c>
      <c r="D306" t="s">
        <v>18</v>
      </c>
      <c r="E306" t="s">
        <v>948</v>
      </c>
      <c r="F306" t="s">
        <v>949</v>
      </c>
      <c r="G306">
        <v>4</v>
      </c>
      <c r="H306">
        <v>4.3978581766659301E-2</v>
      </c>
      <c r="I306" s="3">
        <v>8.3432657926102395E-4</v>
      </c>
      <c r="J306">
        <f t="shared" si="4"/>
        <v>-1.3567587799967191</v>
      </c>
      <c r="K306">
        <f t="shared" si="4"/>
        <v>-3.078663920814444</v>
      </c>
      <c r="L306">
        <v>100</v>
      </c>
      <c r="M306">
        <v>1</v>
      </c>
    </row>
    <row r="307" spans="1:13" x14ac:dyDescent="0.3">
      <c r="A307" t="s">
        <v>950</v>
      </c>
      <c r="C307" t="s">
        <v>950</v>
      </c>
      <c r="D307" t="s">
        <v>18</v>
      </c>
      <c r="E307" t="s">
        <v>951</v>
      </c>
      <c r="F307" t="s">
        <v>952</v>
      </c>
      <c r="G307">
        <v>2</v>
      </c>
      <c r="H307">
        <v>0.21152765862858799</v>
      </c>
      <c r="I307">
        <v>3.2608695652173898E-2</v>
      </c>
      <c r="J307">
        <f t="shared" si="4"/>
        <v>-0.67463283772432736</v>
      </c>
      <c r="K307">
        <f t="shared" si="4"/>
        <v>-1.486666572625893</v>
      </c>
      <c r="L307">
        <v>100</v>
      </c>
      <c r="M307">
        <v>1</v>
      </c>
    </row>
    <row r="308" spans="1:13" x14ac:dyDescent="0.3">
      <c r="A308" t="s">
        <v>953</v>
      </c>
      <c r="C308" t="s">
        <v>953</v>
      </c>
      <c r="D308" t="s">
        <v>18</v>
      </c>
      <c r="E308" t="s">
        <v>954</v>
      </c>
      <c r="F308" t="s">
        <v>955</v>
      </c>
      <c r="G308">
        <v>22</v>
      </c>
      <c r="H308">
        <v>0.10327283957990301</v>
      </c>
      <c r="I308">
        <v>1.8659662807694699E-3</v>
      </c>
      <c r="J308">
        <f t="shared" si="4"/>
        <v>-0.98601388149628666</v>
      </c>
      <c r="K308">
        <f t="shared" si="4"/>
        <v>-2.7290962085038095</v>
      </c>
      <c r="L308">
        <v>100</v>
      </c>
      <c r="M308">
        <v>1</v>
      </c>
    </row>
    <row r="309" spans="1:13" x14ac:dyDescent="0.3">
      <c r="A309" t="s">
        <v>956</v>
      </c>
      <c r="C309" t="s">
        <v>956</v>
      </c>
      <c r="D309" t="s">
        <v>18</v>
      </c>
      <c r="E309" t="s">
        <v>957</v>
      </c>
      <c r="F309" t="s">
        <v>958</v>
      </c>
      <c r="G309">
        <v>2</v>
      </c>
      <c r="H309">
        <v>0.26447669079899</v>
      </c>
      <c r="I309">
        <v>3.1210607786238001E-3</v>
      </c>
      <c r="J309">
        <f t="shared" si="4"/>
        <v>-0.57761259774392693</v>
      </c>
      <c r="K309">
        <f t="shared" si="4"/>
        <v>-2.5056977739287332</v>
      </c>
      <c r="L309">
        <v>100</v>
      </c>
      <c r="M309">
        <v>1</v>
      </c>
    </row>
    <row r="310" spans="1:13" x14ac:dyDescent="0.3">
      <c r="A310" t="s">
        <v>959</v>
      </c>
      <c r="C310" t="s">
        <v>959</v>
      </c>
      <c r="D310" t="s">
        <v>18</v>
      </c>
      <c r="E310" t="s">
        <v>960</v>
      </c>
      <c r="F310" t="s">
        <v>961</v>
      </c>
      <c r="G310">
        <v>7</v>
      </c>
      <c r="H310">
        <v>6.6050498984792302E-2</v>
      </c>
      <c r="I310">
        <v>2.8571428571428502E-3</v>
      </c>
      <c r="J310">
        <f t="shared" si="4"/>
        <v>-1.1801238971179886</v>
      </c>
      <c r="K310">
        <f t="shared" si="4"/>
        <v>-2.5440680443502766</v>
      </c>
      <c r="L310">
        <v>100</v>
      </c>
      <c r="M310">
        <v>1</v>
      </c>
    </row>
    <row r="311" spans="1:13" x14ac:dyDescent="0.3">
      <c r="A311" t="s">
        <v>962</v>
      </c>
      <c r="C311" t="s">
        <v>962</v>
      </c>
      <c r="D311" t="s">
        <v>18</v>
      </c>
      <c r="E311" t="s">
        <v>963</v>
      </c>
      <c r="F311" t="s">
        <v>964</v>
      </c>
      <c r="G311">
        <v>5</v>
      </c>
      <c r="H311">
        <v>0.24519708473503199</v>
      </c>
      <c r="I311">
        <v>9.2024539877300603E-3</v>
      </c>
      <c r="J311">
        <f t="shared" si="4"/>
        <v>-0.61048469765694802</v>
      </c>
      <c r="K311">
        <f t="shared" si="4"/>
        <v>-2.0360963453482768</v>
      </c>
      <c r="L311">
        <v>100</v>
      </c>
      <c r="M311">
        <v>1</v>
      </c>
    </row>
    <row r="312" spans="1:13" x14ac:dyDescent="0.3">
      <c r="A312" t="s">
        <v>965</v>
      </c>
      <c r="C312" t="s">
        <v>965</v>
      </c>
      <c r="D312" t="s">
        <v>18</v>
      </c>
      <c r="E312" t="s">
        <v>966</v>
      </c>
      <c r="F312" t="s">
        <v>967</v>
      </c>
      <c r="G312">
        <v>14</v>
      </c>
      <c r="H312">
        <v>0.26485521685529601</v>
      </c>
      <c r="I312">
        <v>5.2727272727272701E-3</v>
      </c>
      <c r="J312">
        <f t="shared" si="4"/>
        <v>-0.57699146834229886</v>
      </c>
      <c r="K312">
        <f t="shared" si="4"/>
        <v>-2.277964691595288</v>
      </c>
      <c r="L312">
        <v>100</v>
      </c>
      <c r="M312">
        <v>1</v>
      </c>
    </row>
    <row r="313" spans="1:13" x14ac:dyDescent="0.3">
      <c r="A313" t="s">
        <v>968</v>
      </c>
      <c r="C313" t="s">
        <v>968</v>
      </c>
      <c r="D313" t="s">
        <v>18</v>
      </c>
      <c r="E313" t="s">
        <v>969</v>
      </c>
      <c r="F313" t="s">
        <v>970</v>
      </c>
      <c r="G313">
        <v>17</v>
      </c>
      <c r="H313">
        <v>5.1330177026238197E-2</v>
      </c>
      <c r="I313">
        <v>2.3328149300155501E-3</v>
      </c>
      <c r="J313">
        <f t="shared" si="4"/>
        <v>-1.2896272379526441</v>
      </c>
      <c r="K313">
        <f t="shared" si="4"/>
        <v>-2.632119713868541</v>
      </c>
      <c r="L313">
        <v>100</v>
      </c>
      <c r="M313">
        <v>1</v>
      </c>
    </row>
    <row r="314" spans="1:13" x14ac:dyDescent="0.3">
      <c r="A314" t="s">
        <v>971</v>
      </c>
      <c r="C314" t="s">
        <v>971</v>
      </c>
      <c r="D314" t="s">
        <v>18</v>
      </c>
      <c r="E314" t="s">
        <v>972</v>
      </c>
      <c r="F314" t="s">
        <v>973</v>
      </c>
      <c r="G314">
        <v>1</v>
      </c>
      <c r="H314">
        <v>9.4499799319543498E-2</v>
      </c>
      <c r="I314">
        <v>3.7688442211055201E-3</v>
      </c>
      <c r="J314">
        <f t="shared" si="4"/>
        <v>-1.024569113760657</v>
      </c>
      <c r="K314">
        <f t="shared" si="4"/>
        <v>-2.4237918130180076</v>
      </c>
      <c r="L314">
        <v>100</v>
      </c>
      <c r="M314">
        <v>1</v>
      </c>
    </row>
    <row r="315" spans="1:13" x14ac:dyDescent="0.3">
      <c r="A315" t="s">
        <v>974</v>
      </c>
      <c r="C315" t="s">
        <v>974</v>
      </c>
      <c r="D315" t="s">
        <v>18</v>
      </c>
      <c r="E315" t="s">
        <v>975</v>
      </c>
      <c r="F315" t="s">
        <v>976</v>
      </c>
      <c r="G315">
        <v>4</v>
      </c>
      <c r="H315">
        <v>0.18979379074358499</v>
      </c>
      <c r="I315">
        <v>5.8685446009389599E-3</v>
      </c>
      <c r="J315">
        <f t="shared" si="4"/>
        <v>-0.72171799996936237</v>
      </c>
      <c r="K315">
        <f t="shared" si="4"/>
        <v>-2.2314695904306818</v>
      </c>
      <c r="L315">
        <v>100</v>
      </c>
      <c r="M315">
        <v>1</v>
      </c>
    </row>
    <row r="316" spans="1:13" x14ac:dyDescent="0.3">
      <c r="A316" t="s">
        <v>977</v>
      </c>
      <c r="C316" t="s">
        <v>977</v>
      </c>
      <c r="D316" t="s">
        <v>18</v>
      </c>
      <c r="E316" t="s">
        <v>978</v>
      </c>
      <c r="F316" t="s">
        <v>979</v>
      </c>
      <c r="G316">
        <v>1</v>
      </c>
      <c r="H316">
        <v>0.321941148466029</v>
      </c>
      <c r="I316">
        <v>1.7322097378277099E-2</v>
      </c>
      <c r="J316">
        <f t="shared" si="4"/>
        <v>-0.4922235110135586</v>
      </c>
      <c r="K316">
        <f t="shared" si="4"/>
        <v>-1.7613995242895253</v>
      </c>
      <c r="L316">
        <v>100</v>
      </c>
      <c r="M316">
        <v>1</v>
      </c>
    </row>
    <row r="317" spans="1:13" x14ac:dyDescent="0.3">
      <c r="A317" t="s">
        <v>980</v>
      </c>
      <c r="C317" t="s">
        <v>980</v>
      </c>
      <c r="D317" t="s">
        <v>18</v>
      </c>
      <c r="E317" t="s">
        <v>981</v>
      </c>
      <c r="F317" t="s">
        <v>982</v>
      </c>
      <c r="G317">
        <v>7</v>
      </c>
      <c r="H317">
        <v>0.165914401179831</v>
      </c>
      <c r="I317">
        <v>1.2891344383057E-2</v>
      </c>
      <c r="J317">
        <f t="shared" si="4"/>
        <v>-0.78011591607636077</v>
      </c>
      <c r="K317">
        <f t="shared" si="4"/>
        <v>-1.8897017895745931</v>
      </c>
      <c r="L317">
        <v>100</v>
      </c>
      <c r="M317">
        <v>1</v>
      </c>
    </row>
    <row r="318" spans="1:13" x14ac:dyDescent="0.3">
      <c r="A318" t="s">
        <v>983</v>
      </c>
      <c r="C318" t="s">
        <v>983</v>
      </c>
      <c r="D318" t="s">
        <v>18</v>
      </c>
      <c r="E318" t="s">
        <v>984</v>
      </c>
      <c r="F318" t="s">
        <v>985</v>
      </c>
      <c r="G318">
        <v>2</v>
      </c>
      <c r="H318">
        <v>0.110336318167638</v>
      </c>
      <c r="I318">
        <v>1.26582278481012E-2</v>
      </c>
      <c r="J318">
        <f t="shared" si="4"/>
        <v>-0.95728151218683843</v>
      </c>
      <c r="K318">
        <f t="shared" si="4"/>
        <v>-1.8976270912904436</v>
      </c>
      <c r="L318">
        <v>100</v>
      </c>
      <c r="M318">
        <v>1</v>
      </c>
    </row>
    <row r="319" spans="1:13" x14ac:dyDescent="0.3">
      <c r="A319" t="s">
        <v>986</v>
      </c>
      <c r="C319" t="s">
        <v>986</v>
      </c>
      <c r="D319" t="s">
        <v>18</v>
      </c>
      <c r="E319" t="s">
        <v>987</v>
      </c>
      <c r="F319" t="s">
        <v>988</v>
      </c>
      <c r="G319">
        <v>5</v>
      </c>
      <c r="H319">
        <v>7.7105056036769204E-2</v>
      </c>
      <c r="I319">
        <v>2.9585798816567999E-3</v>
      </c>
      <c r="J319">
        <f t="shared" si="4"/>
        <v>-1.1129171428715552</v>
      </c>
      <c r="K319">
        <f t="shared" si="4"/>
        <v>-2.5289167002776556</v>
      </c>
      <c r="L319">
        <v>100</v>
      </c>
      <c r="M319">
        <v>1</v>
      </c>
    </row>
    <row r="320" spans="1:13" x14ac:dyDescent="0.3">
      <c r="A320" t="s">
        <v>989</v>
      </c>
      <c r="C320" t="s">
        <v>989</v>
      </c>
      <c r="D320" t="s">
        <v>18</v>
      </c>
      <c r="E320" t="s">
        <v>990</v>
      </c>
      <c r="F320" t="s">
        <v>991</v>
      </c>
      <c r="G320">
        <v>9</v>
      </c>
      <c r="H320">
        <v>0.291549665014883</v>
      </c>
      <c r="I320">
        <v>1.1111111111111099E-2</v>
      </c>
      <c r="J320">
        <f t="shared" si="4"/>
        <v>-0.53528745323889426</v>
      </c>
      <c r="K320">
        <f t="shared" si="4"/>
        <v>-1.9542425094393254</v>
      </c>
      <c r="L320">
        <v>100</v>
      </c>
      <c r="M320">
        <v>1</v>
      </c>
    </row>
    <row r="321" spans="1:13" x14ac:dyDescent="0.3">
      <c r="A321" t="s">
        <v>992</v>
      </c>
      <c r="C321" t="s">
        <v>992</v>
      </c>
      <c r="D321" t="s">
        <v>18</v>
      </c>
      <c r="E321" t="s">
        <v>993</v>
      </c>
      <c r="F321" t="s">
        <v>994</v>
      </c>
      <c r="G321">
        <v>11</v>
      </c>
      <c r="H321">
        <v>0.19377664171443601</v>
      </c>
      <c r="I321">
        <v>1.16822429906542E-2</v>
      </c>
      <c r="J321">
        <f t="shared" si="4"/>
        <v>-0.71269857499379741</v>
      </c>
      <c r="K321">
        <f t="shared" si="4"/>
        <v>-1.9324737646771535</v>
      </c>
      <c r="L321">
        <v>100</v>
      </c>
      <c r="M321">
        <v>1</v>
      </c>
    </row>
    <row r="322" spans="1:13" x14ac:dyDescent="0.3">
      <c r="A322" t="s">
        <v>995</v>
      </c>
      <c r="C322" t="s">
        <v>995</v>
      </c>
      <c r="D322" t="s">
        <v>18</v>
      </c>
      <c r="E322" t="s">
        <v>996</v>
      </c>
      <c r="F322" t="s">
        <v>997</v>
      </c>
      <c r="G322">
        <v>8</v>
      </c>
      <c r="H322">
        <v>6.8000432514575701E-2</v>
      </c>
      <c r="I322">
        <v>4.4444444444444401E-3</v>
      </c>
      <c r="J322">
        <f t="shared" si="4"/>
        <v>-1.1674883249688195</v>
      </c>
      <c r="K322">
        <f t="shared" si="4"/>
        <v>-2.3521825181113627</v>
      </c>
      <c r="L322">
        <v>100</v>
      </c>
      <c r="M322">
        <v>1</v>
      </c>
    </row>
    <row r="323" spans="1:13" x14ac:dyDescent="0.3">
      <c r="A323" t="s">
        <v>998</v>
      </c>
      <c r="C323" t="s">
        <v>998</v>
      </c>
      <c r="D323" t="s">
        <v>18</v>
      </c>
      <c r="E323" t="s">
        <v>999</v>
      </c>
      <c r="F323" t="s">
        <v>1000</v>
      </c>
      <c r="G323">
        <v>1</v>
      </c>
      <c r="H323">
        <v>8.2636733874054305E-2</v>
      </c>
      <c r="I323">
        <v>5.0000000000000001E-3</v>
      </c>
      <c r="J323">
        <f t="shared" ref="J323:K386" si="5">LOG(H323)</f>
        <v>-1.0828268561605872</v>
      </c>
      <c r="K323">
        <f t="shared" si="5"/>
        <v>-2.3010299956639813</v>
      </c>
      <c r="L323">
        <v>100</v>
      </c>
      <c r="M323">
        <v>1</v>
      </c>
    </row>
    <row r="324" spans="1:13" x14ac:dyDescent="0.3">
      <c r="A324" t="s">
        <v>1001</v>
      </c>
      <c r="C324" t="s">
        <v>1001</v>
      </c>
      <c r="D324" t="s">
        <v>18</v>
      </c>
      <c r="E324" t="s">
        <v>1002</v>
      </c>
      <c r="F324" t="s">
        <v>1003</v>
      </c>
      <c r="G324">
        <v>8</v>
      </c>
      <c r="H324">
        <v>0.291549665014883</v>
      </c>
      <c r="I324">
        <v>1.0526315789473601E-2</v>
      </c>
      <c r="J324">
        <f t="shared" si="5"/>
        <v>-0.53528745323889426</v>
      </c>
      <c r="K324">
        <f t="shared" si="5"/>
        <v>-1.9777236052888512</v>
      </c>
      <c r="L324">
        <v>100</v>
      </c>
      <c r="M324">
        <v>1</v>
      </c>
    </row>
    <row r="325" spans="1:13" x14ac:dyDescent="0.3">
      <c r="A325" t="s">
        <v>1004</v>
      </c>
      <c r="C325" t="s">
        <v>1004</v>
      </c>
      <c r="D325" t="s">
        <v>18</v>
      </c>
      <c r="E325" t="s">
        <v>1005</v>
      </c>
      <c r="F325" t="s">
        <v>1006</v>
      </c>
      <c r="G325">
        <v>19</v>
      </c>
      <c r="H325">
        <v>0.13254131515281101</v>
      </c>
      <c r="I325">
        <v>5.5350553505535E-3</v>
      </c>
      <c r="J325">
        <f t="shared" si="5"/>
        <v>-0.87764872439849806</v>
      </c>
      <c r="K325">
        <f t="shared" si="5"/>
        <v>-2.2568780318187249</v>
      </c>
      <c r="L325">
        <v>100</v>
      </c>
      <c r="M325">
        <v>1</v>
      </c>
    </row>
    <row r="326" spans="1:13" x14ac:dyDescent="0.3">
      <c r="A326" t="s">
        <v>1007</v>
      </c>
      <c r="C326" t="s">
        <v>1007</v>
      </c>
      <c r="D326" t="s">
        <v>18</v>
      </c>
      <c r="E326" t="s">
        <v>1008</v>
      </c>
      <c r="F326" t="s">
        <v>1009</v>
      </c>
      <c r="G326">
        <v>9</v>
      </c>
      <c r="H326">
        <v>4.0857568159752E-2</v>
      </c>
      <c r="I326">
        <v>1.71232876712328E-3</v>
      </c>
      <c r="J326">
        <f t="shared" si="5"/>
        <v>-1.3887274861184145</v>
      </c>
      <c r="K326">
        <f t="shared" si="5"/>
        <v>-2.7664128471124014</v>
      </c>
      <c r="L326">
        <v>100</v>
      </c>
      <c r="M326">
        <v>1</v>
      </c>
    </row>
    <row r="327" spans="1:13" x14ac:dyDescent="0.3">
      <c r="A327" t="s">
        <v>1010</v>
      </c>
      <c r="C327" t="s">
        <v>1010</v>
      </c>
      <c r="D327" t="s">
        <v>18</v>
      </c>
      <c r="E327" t="s">
        <v>1011</v>
      </c>
      <c r="F327" t="s">
        <v>1012</v>
      </c>
      <c r="G327">
        <v>2</v>
      </c>
      <c r="H327">
        <v>4.9139729136309797E-2</v>
      </c>
      <c r="I327">
        <v>3.1347962382445101E-3</v>
      </c>
      <c r="J327">
        <f t="shared" si="5"/>
        <v>-1.3085672417291616</v>
      </c>
      <c r="K327">
        <f t="shared" si="5"/>
        <v>-2.5037906830571819</v>
      </c>
      <c r="L327">
        <v>100</v>
      </c>
      <c r="M327">
        <v>1</v>
      </c>
    </row>
    <row r="328" spans="1:13" x14ac:dyDescent="0.3">
      <c r="A328" t="s">
        <v>1013</v>
      </c>
      <c r="C328" t="s">
        <v>1013</v>
      </c>
      <c r="D328" t="s">
        <v>18</v>
      </c>
      <c r="E328" t="s">
        <v>1014</v>
      </c>
      <c r="F328" t="s">
        <v>1015</v>
      </c>
      <c r="G328">
        <v>21</v>
      </c>
      <c r="H328">
        <v>6.42092440647241E-2</v>
      </c>
      <c r="I328">
        <v>2.76752767527675E-3</v>
      </c>
      <c r="J328">
        <f t="shared" si="5"/>
        <v>-1.1924024430012989</v>
      </c>
      <c r="K328">
        <f t="shared" si="5"/>
        <v>-2.5579080274827062</v>
      </c>
      <c r="L328">
        <v>100</v>
      </c>
      <c r="M328">
        <v>1</v>
      </c>
    </row>
    <row r="329" spans="1:13" x14ac:dyDescent="0.3">
      <c r="A329" t="s">
        <v>1016</v>
      </c>
      <c r="C329" t="s">
        <v>1016</v>
      </c>
      <c r="D329" t="s">
        <v>18</v>
      </c>
      <c r="E329" t="s">
        <v>1017</v>
      </c>
      <c r="F329" t="s">
        <v>1018</v>
      </c>
      <c r="G329">
        <v>3</v>
      </c>
      <c r="H329">
        <v>5.1330177026238197E-2</v>
      </c>
      <c r="I329">
        <v>2.6978417266187E-3</v>
      </c>
      <c r="J329">
        <f t="shared" si="5"/>
        <v>-1.2896272379526441</v>
      </c>
      <c r="K329">
        <f t="shared" si="5"/>
        <v>-2.568983532526377</v>
      </c>
      <c r="L329">
        <v>100</v>
      </c>
      <c r="M329">
        <v>1</v>
      </c>
    </row>
    <row r="330" spans="1:13" x14ac:dyDescent="0.3">
      <c r="A330" t="s">
        <v>1019</v>
      </c>
      <c r="C330" t="s">
        <v>1019</v>
      </c>
      <c r="D330" t="s">
        <v>18</v>
      </c>
      <c r="E330" t="s">
        <v>1020</v>
      </c>
      <c r="F330" t="s">
        <v>1021</v>
      </c>
      <c r="G330">
        <v>22</v>
      </c>
      <c r="H330">
        <v>1.15443469003188</v>
      </c>
      <c r="I330">
        <v>8.1944444444444403E-2</v>
      </c>
      <c r="J330">
        <f t="shared" si="5"/>
        <v>6.2369368555866639E-2</v>
      </c>
      <c r="K330">
        <f t="shared" si="5"/>
        <v>-1.0864804847891245</v>
      </c>
      <c r="L330">
        <v>100</v>
      </c>
      <c r="M330">
        <v>1</v>
      </c>
    </row>
    <row r="331" spans="1:13" x14ac:dyDescent="0.3">
      <c r="A331" t="s">
        <v>1022</v>
      </c>
      <c r="C331" t="s">
        <v>1022</v>
      </c>
      <c r="D331" t="s">
        <v>18</v>
      </c>
      <c r="E331" t="s">
        <v>1023</v>
      </c>
      <c r="F331" t="s">
        <v>1024</v>
      </c>
      <c r="G331" t="s">
        <v>121</v>
      </c>
      <c r="H331">
        <v>1.22575048289619E-2</v>
      </c>
      <c r="I331" s="3">
        <v>7.4460163812360301E-4</v>
      </c>
      <c r="J331">
        <f t="shared" si="5"/>
        <v>-1.9115979269872629</v>
      </c>
      <c r="K331">
        <f t="shared" si="5"/>
        <v>-3.1280760126687159</v>
      </c>
      <c r="L331">
        <v>100</v>
      </c>
      <c r="M331">
        <v>1</v>
      </c>
    </row>
    <row r="332" spans="1:13" x14ac:dyDescent="0.3">
      <c r="A332" t="s">
        <v>1025</v>
      </c>
      <c r="C332" t="s">
        <v>1025</v>
      </c>
      <c r="D332" t="s">
        <v>18</v>
      </c>
      <c r="E332" t="s">
        <v>1026</v>
      </c>
      <c r="F332" t="s">
        <v>1027</v>
      </c>
      <c r="G332">
        <v>1</v>
      </c>
      <c r="H332">
        <v>0.237635028472481</v>
      </c>
      <c r="I332">
        <v>1.07996463630266E-2</v>
      </c>
      <c r="J332">
        <f t="shared" si="5"/>
        <v>-0.62408954201136291</v>
      </c>
      <c r="K332">
        <f t="shared" si="5"/>
        <v>-1.9665904653557047</v>
      </c>
      <c r="L332">
        <v>100</v>
      </c>
      <c r="M332">
        <v>1</v>
      </c>
    </row>
    <row r="333" spans="1:13" x14ac:dyDescent="0.3">
      <c r="A333" t="s">
        <v>1028</v>
      </c>
      <c r="C333" t="s">
        <v>1028</v>
      </c>
      <c r="D333" t="s">
        <v>18</v>
      </c>
      <c r="E333" t="s">
        <v>1029</v>
      </c>
      <c r="F333" t="s">
        <v>1030</v>
      </c>
      <c r="G333">
        <v>9</v>
      </c>
      <c r="H333">
        <v>1.8295948281904902E-2</v>
      </c>
      <c r="I333" s="3">
        <v>9.4073377234242701E-4</v>
      </c>
      <c r="J333">
        <f t="shared" si="5"/>
        <v>-1.7376450760420525</v>
      </c>
      <c r="K333">
        <f t="shared" si="5"/>
        <v>-3.0265332645232967</v>
      </c>
      <c r="L333">
        <v>100</v>
      </c>
      <c r="M333">
        <v>1</v>
      </c>
    </row>
    <row r="334" spans="1:13" x14ac:dyDescent="0.3">
      <c r="A334" t="s">
        <v>1031</v>
      </c>
      <c r="C334" t="s">
        <v>1031</v>
      </c>
      <c r="D334" t="s">
        <v>18</v>
      </c>
      <c r="E334" t="s">
        <v>1032</v>
      </c>
      <c r="F334" t="s">
        <v>1033</v>
      </c>
      <c r="G334">
        <v>5</v>
      </c>
      <c r="H334">
        <v>0.154781984689458</v>
      </c>
      <c r="I334">
        <v>7.78210116731517E-3</v>
      </c>
      <c r="J334">
        <f t="shared" si="5"/>
        <v>-0.81027958890675167</v>
      </c>
      <c r="K334">
        <f t="shared" si="5"/>
        <v>-2.1089031276673138</v>
      </c>
      <c r="L334">
        <v>100</v>
      </c>
      <c r="M334">
        <v>1</v>
      </c>
    </row>
    <row r="335" spans="1:13" x14ac:dyDescent="0.3">
      <c r="A335" t="s">
        <v>1034</v>
      </c>
      <c r="C335" t="s">
        <v>1034</v>
      </c>
      <c r="D335" t="s">
        <v>18</v>
      </c>
      <c r="E335" t="s">
        <v>1035</v>
      </c>
      <c r="F335" t="s">
        <v>1036</v>
      </c>
      <c r="G335">
        <v>6</v>
      </c>
      <c r="H335">
        <v>0.110336318167638</v>
      </c>
      <c r="I335">
        <v>1.8292682926829201E-2</v>
      </c>
      <c r="J335">
        <f t="shared" si="5"/>
        <v>-0.95728151218683843</v>
      </c>
      <c r="K335">
        <f t="shared" si="5"/>
        <v>-1.7377225933280371</v>
      </c>
      <c r="L335">
        <v>100</v>
      </c>
      <c r="M335">
        <v>1</v>
      </c>
    </row>
    <row r="336" spans="1:13" x14ac:dyDescent="0.3">
      <c r="A336" t="s">
        <v>1037</v>
      </c>
      <c r="C336" t="s">
        <v>1037</v>
      </c>
      <c r="D336" t="s">
        <v>18</v>
      </c>
      <c r="E336" t="s">
        <v>1038</v>
      </c>
      <c r="F336" t="s">
        <v>1039</v>
      </c>
      <c r="G336">
        <v>10</v>
      </c>
      <c r="H336">
        <v>0.38949549437313702</v>
      </c>
      <c r="I336">
        <v>1.26957494407158E-2</v>
      </c>
      <c r="J336">
        <f t="shared" si="5"/>
        <v>-0.40949756181735225</v>
      </c>
      <c r="K336">
        <f t="shared" si="5"/>
        <v>-1.8963416572667791</v>
      </c>
      <c r="L336">
        <v>100</v>
      </c>
      <c r="M336">
        <v>1</v>
      </c>
    </row>
    <row r="337" spans="1:13" x14ac:dyDescent="0.3">
      <c r="A337" t="s">
        <v>1040</v>
      </c>
      <c r="C337" t="s">
        <v>1040</v>
      </c>
      <c r="D337" t="s">
        <v>18</v>
      </c>
      <c r="E337" t="s">
        <v>1041</v>
      </c>
      <c r="F337" t="s">
        <v>1042</v>
      </c>
      <c r="G337">
        <v>2</v>
      </c>
      <c r="H337">
        <v>8.3472270004159004E-3</v>
      </c>
      <c r="I337" s="3">
        <v>5.5309734513274303E-4</v>
      </c>
      <c r="J337">
        <f t="shared" si="5"/>
        <v>-2.0784577758257603</v>
      </c>
      <c r="K337">
        <f t="shared" si="5"/>
        <v>-3.257198426139345</v>
      </c>
      <c r="L337">
        <v>100</v>
      </c>
      <c r="M337">
        <v>1</v>
      </c>
    </row>
    <row r="338" spans="1:13" x14ac:dyDescent="0.3">
      <c r="A338" t="s">
        <v>1043</v>
      </c>
      <c r="C338" t="s">
        <v>1043</v>
      </c>
      <c r="D338" t="s">
        <v>18</v>
      </c>
      <c r="E338" t="s">
        <v>1044</v>
      </c>
      <c r="F338" t="s">
        <v>1045</v>
      </c>
      <c r="G338">
        <v>17</v>
      </c>
      <c r="H338">
        <v>4.5275495320433699E-2</v>
      </c>
      <c r="I338">
        <v>1.2135922330097E-3</v>
      </c>
      <c r="J338">
        <f t="shared" si="5"/>
        <v>-1.3441367897437895</v>
      </c>
      <c r="K338">
        <f t="shared" si="5"/>
        <v>-2.9159272116971189</v>
      </c>
      <c r="L338">
        <v>100</v>
      </c>
      <c r="M338">
        <v>1</v>
      </c>
    </row>
    <row r="339" spans="1:13" x14ac:dyDescent="0.3">
      <c r="A339" t="s">
        <v>1046</v>
      </c>
      <c r="C339" t="s">
        <v>1046</v>
      </c>
      <c r="D339" t="s">
        <v>18</v>
      </c>
      <c r="E339" t="s">
        <v>1047</v>
      </c>
      <c r="F339" t="s">
        <v>1048</v>
      </c>
      <c r="G339">
        <v>8</v>
      </c>
      <c r="H339">
        <v>0.165914401179831</v>
      </c>
      <c r="I339">
        <v>8.8105726872246704E-3</v>
      </c>
      <c r="J339">
        <f t="shared" si="5"/>
        <v>-0.78011591607636077</v>
      </c>
      <c r="K339">
        <f t="shared" si="5"/>
        <v>-2.0549958615291413</v>
      </c>
      <c r="L339">
        <v>100</v>
      </c>
      <c r="M339">
        <v>1</v>
      </c>
    </row>
    <row r="340" spans="1:13" x14ac:dyDescent="0.3">
      <c r="A340" t="s">
        <v>1049</v>
      </c>
      <c r="B340" t="s">
        <v>1050</v>
      </c>
      <c r="C340" t="s">
        <v>1051</v>
      </c>
      <c r="D340" t="s">
        <v>14</v>
      </c>
      <c r="E340" t="s">
        <v>1052</v>
      </c>
      <c r="F340" t="s">
        <v>1053</v>
      </c>
      <c r="G340">
        <v>6</v>
      </c>
      <c r="H340">
        <v>0.17210229753348</v>
      </c>
      <c r="I340">
        <v>1.9841269841269799E-2</v>
      </c>
      <c r="J340">
        <f t="shared" si="5"/>
        <v>-0.76421333188364216</v>
      </c>
      <c r="K340">
        <f t="shared" si="5"/>
        <v>-1.7024305364455263</v>
      </c>
      <c r="L340">
        <v>100</v>
      </c>
      <c r="M340">
        <v>1</v>
      </c>
    </row>
    <row r="341" spans="1:13" x14ac:dyDescent="0.3">
      <c r="A341" t="s">
        <v>1054</v>
      </c>
      <c r="C341" t="s">
        <v>1054</v>
      </c>
      <c r="D341" t="s">
        <v>18</v>
      </c>
      <c r="E341" t="s">
        <v>1055</v>
      </c>
      <c r="F341" t="s">
        <v>1056</v>
      </c>
      <c r="G341">
        <v>12</v>
      </c>
      <c r="H341">
        <v>0.69071410347357998</v>
      </c>
      <c r="I341">
        <v>1.8473909846192401E-2</v>
      </c>
      <c r="J341">
        <f t="shared" si="5"/>
        <v>-0.1607016761811729</v>
      </c>
      <c r="K341">
        <f t="shared" si="5"/>
        <v>-1.7334411800915657</v>
      </c>
      <c r="L341">
        <v>100</v>
      </c>
      <c r="M341">
        <v>1</v>
      </c>
    </row>
    <row r="342" spans="1:13" x14ac:dyDescent="0.3">
      <c r="A342" t="s">
        <v>1057</v>
      </c>
      <c r="C342" t="s">
        <v>1057</v>
      </c>
      <c r="D342" t="s">
        <v>18</v>
      </c>
      <c r="E342" t="s">
        <v>1058</v>
      </c>
      <c r="F342" t="s">
        <v>1059</v>
      </c>
      <c r="G342">
        <v>3</v>
      </c>
      <c r="H342">
        <v>5.02110796366666E-2</v>
      </c>
      <c r="I342">
        <v>2.3980815347721799E-3</v>
      </c>
      <c r="J342">
        <f t="shared" si="5"/>
        <v>-1.299200440342327</v>
      </c>
      <c r="K342">
        <f t="shared" si="5"/>
        <v>-2.620136054973758</v>
      </c>
      <c r="L342">
        <v>100</v>
      </c>
      <c r="M342">
        <v>1</v>
      </c>
    </row>
    <row r="343" spans="1:13" x14ac:dyDescent="0.3">
      <c r="A343" t="s">
        <v>1060</v>
      </c>
      <c r="C343" t="s">
        <v>1060</v>
      </c>
      <c r="D343" t="s">
        <v>18</v>
      </c>
      <c r="E343" t="s">
        <v>1061</v>
      </c>
      <c r="F343" t="s">
        <v>1062</v>
      </c>
      <c r="G343">
        <v>12</v>
      </c>
      <c r="H343">
        <v>1.6118701235729501E-2</v>
      </c>
      <c r="I343" s="3">
        <v>3.4350096180269299E-4</v>
      </c>
      <c r="J343">
        <f t="shared" si="5"/>
        <v>-1.792669954396894</v>
      </c>
      <c r="K343">
        <f t="shared" si="5"/>
        <v>-3.464072042578179</v>
      </c>
      <c r="L343">
        <v>100</v>
      </c>
      <c r="M343">
        <v>1</v>
      </c>
    </row>
    <row r="344" spans="1:13" x14ac:dyDescent="0.3">
      <c r="A344" t="s">
        <v>1063</v>
      </c>
      <c r="C344" t="s">
        <v>1063</v>
      </c>
      <c r="D344" t="s">
        <v>18</v>
      </c>
      <c r="E344" t="s">
        <v>1064</v>
      </c>
      <c r="F344" t="s">
        <v>1065</v>
      </c>
      <c r="G344">
        <v>1</v>
      </c>
      <c r="H344">
        <v>0.188502227437018</v>
      </c>
      <c r="I344">
        <v>8.0409356725146194E-3</v>
      </c>
      <c r="J344">
        <f t="shared" si="5"/>
        <v>-0.72468351358609151</v>
      </c>
      <c r="K344">
        <f t="shared" si="5"/>
        <v>-2.0946934122258725</v>
      </c>
      <c r="L344">
        <v>100</v>
      </c>
      <c r="M344">
        <v>1</v>
      </c>
    </row>
    <row r="345" spans="1:13" x14ac:dyDescent="0.3">
      <c r="A345" t="s">
        <v>1066</v>
      </c>
      <c r="C345" t="s">
        <v>1066</v>
      </c>
      <c r="D345" t="s">
        <v>18</v>
      </c>
      <c r="E345" t="s">
        <v>1067</v>
      </c>
      <c r="F345" t="s">
        <v>1068</v>
      </c>
      <c r="G345">
        <v>20</v>
      </c>
      <c r="H345">
        <v>0.30432138671900499</v>
      </c>
      <c r="I345">
        <v>1.24269005847953E-2</v>
      </c>
      <c r="J345">
        <f t="shared" si="5"/>
        <v>-0.51666752576318586</v>
      </c>
      <c r="K345">
        <f t="shared" si="5"/>
        <v>-1.9056371760058242</v>
      </c>
      <c r="L345">
        <v>100</v>
      </c>
      <c r="M345">
        <v>1</v>
      </c>
    </row>
    <row r="346" spans="1:13" x14ac:dyDescent="0.3">
      <c r="A346" t="s">
        <v>1069</v>
      </c>
      <c r="C346" t="s">
        <v>1069</v>
      </c>
      <c r="D346" t="s">
        <v>18</v>
      </c>
      <c r="E346" t="s">
        <v>1070</v>
      </c>
      <c r="F346" t="s">
        <v>1071</v>
      </c>
      <c r="G346">
        <v>17</v>
      </c>
      <c r="H346">
        <v>0.183506729519468</v>
      </c>
      <c r="I346">
        <v>2.02991452991453E-2</v>
      </c>
      <c r="J346">
        <f t="shared" si="5"/>
        <v>-0.73634800476566953</v>
      </c>
      <c r="K346">
        <f t="shared" si="5"/>
        <v>-1.6925222477852762</v>
      </c>
      <c r="L346">
        <v>100</v>
      </c>
      <c r="M346">
        <v>1</v>
      </c>
    </row>
    <row r="347" spans="1:13" x14ac:dyDescent="0.3">
      <c r="A347" t="s">
        <v>1072</v>
      </c>
      <c r="C347" t="s">
        <v>1072</v>
      </c>
      <c r="D347" t="s">
        <v>18</v>
      </c>
      <c r="E347" t="s">
        <v>1073</v>
      </c>
      <c r="F347" t="s">
        <v>1074</v>
      </c>
      <c r="G347">
        <v>8</v>
      </c>
      <c r="H347">
        <v>0.22527985738286399</v>
      </c>
      <c r="I347">
        <v>8.8797814207650198E-3</v>
      </c>
      <c r="J347">
        <f t="shared" si="5"/>
        <v>-0.6472776374751924</v>
      </c>
      <c r="K347">
        <f t="shared" si="5"/>
        <v>-2.0515977244155366</v>
      </c>
      <c r="L347">
        <v>100</v>
      </c>
      <c r="M347">
        <v>1</v>
      </c>
    </row>
    <row r="348" spans="1:13" x14ac:dyDescent="0.3">
      <c r="A348" t="s">
        <v>1075</v>
      </c>
      <c r="C348" t="s">
        <v>1075</v>
      </c>
      <c r="D348" t="s">
        <v>18</v>
      </c>
      <c r="E348" t="s">
        <v>1076</v>
      </c>
      <c r="F348" t="s">
        <v>1077</v>
      </c>
      <c r="G348">
        <v>22</v>
      </c>
      <c r="H348">
        <v>8.2636733874054305E-2</v>
      </c>
      <c r="I348">
        <v>4.4642857142857097E-3</v>
      </c>
      <c r="J348">
        <f t="shared" si="5"/>
        <v>-1.0828268561605872</v>
      </c>
      <c r="K348">
        <f t="shared" si="5"/>
        <v>-2.3502480183341632</v>
      </c>
      <c r="L348">
        <v>100</v>
      </c>
      <c r="M348">
        <v>1</v>
      </c>
    </row>
    <row r="349" spans="1:13" x14ac:dyDescent="0.3">
      <c r="A349" t="s">
        <v>1078</v>
      </c>
      <c r="C349" t="s">
        <v>1078</v>
      </c>
      <c r="D349" t="s">
        <v>18</v>
      </c>
      <c r="E349" t="s">
        <v>1079</v>
      </c>
      <c r="F349" t="s">
        <v>1080</v>
      </c>
      <c r="G349">
        <v>12</v>
      </c>
      <c r="H349">
        <v>2.8478274093904202E-2</v>
      </c>
      <c r="I349">
        <v>2.7777777777777701E-3</v>
      </c>
      <c r="J349">
        <f t="shared" si="5"/>
        <v>-1.5454863343542211</v>
      </c>
      <c r="K349">
        <f t="shared" si="5"/>
        <v>-2.5563025007672886</v>
      </c>
      <c r="L349">
        <v>100</v>
      </c>
      <c r="M349">
        <v>1</v>
      </c>
    </row>
    <row r="350" spans="1:13" x14ac:dyDescent="0.3">
      <c r="A350" t="s">
        <v>1081</v>
      </c>
      <c r="C350" t="s">
        <v>1081</v>
      </c>
      <c r="D350" t="s">
        <v>18</v>
      </c>
      <c r="E350" t="s">
        <v>1082</v>
      </c>
      <c r="F350" t="s">
        <v>1083</v>
      </c>
      <c r="G350">
        <v>1</v>
      </c>
      <c r="H350">
        <v>0.11887221158742201</v>
      </c>
      <c r="I350">
        <v>5.7034220532319298E-3</v>
      </c>
      <c r="J350">
        <f t="shared" si="5"/>
        <v>-0.92491965727975822</v>
      </c>
      <c r="K350">
        <f t="shared" si="5"/>
        <v>-2.2438644894340771</v>
      </c>
      <c r="L350">
        <v>100</v>
      </c>
      <c r="M350">
        <v>1</v>
      </c>
    </row>
    <row r="351" spans="1:13" x14ac:dyDescent="0.3">
      <c r="A351" t="s">
        <v>1084</v>
      </c>
      <c r="C351" t="s">
        <v>1084</v>
      </c>
      <c r="D351" t="s">
        <v>18</v>
      </c>
      <c r="E351" t="s">
        <v>1085</v>
      </c>
      <c r="F351" t="s">
        <v>1086</v>
      </c>
      <c r="G351">
        <v>12</v>
      </c>
      <c r="H351">
        <v>0.82334800086844095</v>
      </c>
      <c r="I351">
        <v>2.3870967741935398E-2</v>
      </c>
      <c r="J351">
        <f t="shared" si="5"/>
        <v>-8.4416564650902901E-2</v>
      </c>
      <c r="K351">
        <f t="shared" si="5"/>
        <v>-1.622129974103298</v>
      </c>
      <c r="L351">
        <v>100</v>
      </c>
      <c r="M351">
        <v>1</v>
      </c>
    </row>
    <row r="352" spans="1:13" x14ac:dyDescent="0.3">
      <c r="A352" t="s">
        <v>1087</v>
      </c>
      <c r="C352" t="s">
        <v>1087</v>
      </c>
      <c r="D352" t="s">
        <v>18</v>
      </c>
      <c r="E352" t="s">
        <v>1088</v>
      </c>
      <c r="F352" t="s">
        <v>1089</v>
      </c>
      <c r="G352">
        <v>16</v>
      </c>
      <c r="H352">
        <v>3.2497215000986103E-2</v>
      </c>
      <c r="I352">
        <v>1.1460166108556999E-3</v>
      </c>
      <c r="J352">
        <f t="shared" si="5"/>
        <v>-1.4881538562989602</v>
      </c>
      <c r="K352">
        <f t="shared" si="5"/>
        <v>-2.9408090874727399</v>
      </c>
      <c r="L352">
        <v>100</v>
      </c>
      <c r="M352">
        <v>1</v>
      </c>
    </row>
    <row r="353" spans="1:13" x14ac:dyDescent="0.3">
      <c r="A353" t="s">
        <v>1090</v>
      </c>
      <c r="C353" t="s">
        <v>1090</v>
      </c>
      <c r="D353" t="s">
        <v>18</v>
      </c>
      <c r="E353" t="s">
        <v>1091</v>
      </c>
      <c r="F353" t="s">
        <v>1092</v>
      </c>
      <c r="G353">
        <v>9</v>
      </c>
      <c r="H353">
        <v>6.24678308940411E-2</v>
      </c>
      <c r="I353">
        <v>2.0297699594045999E-3</v>
      </c>
      <c r="J353">
        <f t="shared" si="5"/>
        <v>-1.2043435740460346</v>
      </c>
      <c r="K353">
        <f t="shared" si="5"/>
        <v>-2.6925531793391446</v>
      </c>
      <c r="L353">
        <v>100</v>
      </c>
      <c r="M353">
        <v>1</v>
      </c>
    </row>
    <row r="354" spans="1:13" x14ac:dyDescent="0.3">
      <c r="A354" t="s">
        <v>1093</v>
      </c>
      <c r="C354" t="s">
        <v>1093</v>
      </c>
      <c r="D354" t="s">
        <v>18</v>
      </c>
      <c r="E354" t="s">
        <v>1094</v>
      </c>
      <c r="F354" t="s">
        <v>1095</v>
      </c>
      <c r="G354">
        <v>2</v>
      </c>
      <c r="H354">
        <v>9.2528860766845009E-3</v>
      </c>
      <c r="I354" s="3">
        <v>5.2002080083203301E-4</v>
      </c>
      <c r="J354">
        <f t="shared" si="5"/>
        <v>-2.0337227849169266</v>
      </c>
      <c r="K354">
        <f t="shared" si="5"/>
        <v>-3.2839792842384803</v>
      </c>
      <c r="L354">
        <v>100</v>
      </c>
      <c r="M354">
        <v>1</v>
      </c>
    </row>
    <row r="355" spans="1:13" x14ac:dyDescent="0.3">
      <c r="A355" t="s">
        <v>1096</v>
      </c>
      <c r="C355" t="s">
        <v>1096</v>
      </c>
      <c r="D355" t="s">
        <v>18</v>
      </c>
      <c r="E355" t="s">
        <v>1097</v>
      </c>
      <c r="F355" t="s">
        <v>1098</v>
      </c>
      <c r="G355">
        <v>20</v>
      </c>
      <c r="H355">
        <v>5.25002852777329E-2</v>
      </c>
      <c r="I355">
        <v>9.8360655737704892E-3</v>
      </c>
      <c r="J355">
        <f t="shared" si="5"/>
        <v>-1.2798383367043555</v>
      </c>
      <c r="K355">
        <f t="shared" si="5"/>
        <v>-2.0071785846271237</v>
      </c>
      <c r="L355">
        <v>100</v>
      </c>
      <c r="M355">
        <v>1</v>
      </c>
    </row>
    <row r="356" spans="1:13" x14ac:dyDescent="0.3">
      <c r="A356" t="s">
        <v>1099</v>
      </c>
      <c r="C356" t="s">
        <v>1099</v>
      </c>
      <c r="D356" t="s">
        <v>18</v>
      </c>
      <c r="E356" t="s">
        <v>1100</v>
      </c>
      <c r="F356" t="s">
        <v>1101</v>
      </c>
      <c r="G356">
        <v>4</v>
      </c>
      <c r="H356">
        <v>5.6354103749187201E-2</v>
      </c>
      <c r="I356">
        <v>3.1250000000000002E-3</v>
      </c>
      <c r="J356">
        <f t="shared" si="5"/>
        <v>-1.2490744528080493</v>
      </c>
      <c r="K356">
        <f t="shared" si="5"/>
        <v>-2.5051499783199058</v>
      </c>
      <c r="L356">
        <v>100</v>
      </c>
      <c r="M356">
        <v>1</v>
      </c>
    </row>
    <row r="357" spans="1:13" x14ac:dyDescent="0.3">
      <c r="A357" t="s">
        <v>1102</v>
      </c>
      <c r="C357" t="s">
        <v>1102</v>
      </c>
      <c r="D357" t="s">
        <v>18</v>
      </c>
      <c r="E357" t="s">
        <v>1103</v>
      </c>
      <c r="F357" t="s">
        <v>1104</v>
      </c>
      <c r="G357">
        <v>9</v>
      </c>
      <c r="H357">
        <v>0.110336318167638</v>
      </c>
      <c r="I357">
        <v>6.0240963855421603E-3</v>
      </c>
      <c r="J357">
        <f t="shared" si="5"/>
        <v>-0.95728151218683843</v>
      </c>
      <c r="K357">
        <f t="shared" si="5"/>
        <v>-2.2201080880400559</v>
      </c>
      <c r="L357">
        <v>100</v>
      </c>
      <c r="M357">
        <v>1</v>
      </c>
    </row>
    <row r="358" spans="1:13" x14ac:dyDescent="0.3">
      <c r="A358" t="s">
        <v>1105</v>
      </c>
      <c r="C358" t="s">
        <v>1105</v>
      </c>
      <c r="D358" t="s">
        <v>18</v>
      </c>
      <c r="E358" t="s">
        <v>1106</v>
      </c>
      <c r="F358" t="s">
        <v>1107</v>
      </c>
      <c r="G358">
        <v>1</v>
      </c>
      <c r="H358">
        <v>0.165914401179831</v>
      </c>
      <c r="I358">
        <v>1.35135135135135E-2</v>
      </c>
      <c r="J358">
        <f t="shared" si="5"/>
        <v>-0.78011591607636077</v>
      </c>
      <c r="K358">
        <f t="shared" si="5"/>
        <v>-1.8692317197309767</v>
      </c>
      <c r="L358">
        <v>100</v>
      </c>
      <c r="M358">
        <v>1</v>
      </c>
    </row>
    <row r="359" spans="1:13" x14ac:dyDescent="0.3">
      <c r="A359" t="s">
        <v>1108</v>
      </c>
      <c r="C359" t="s">
        <v>1108</v>
      </c>
      <c r="D359" t="s">
        <v>18</v>
      </c>
      <c r="E359" t="s">
        <v>1109</v>
      </c>
      <c r="F359" t="s">
        <v>1110</v>
      </c>
      <c r="G359">
        <v>5</v>
      </c>
      <c r="H359">
        <v>0.18597101233766899</v>
      </c>
      <c r="I359">
        <v>2.7559055118110201E-2</v>
      </c>
      <c r="J359">
        <f t="shared" si="5"/>
        <v>-0.73055474482989413</v>
      </c>
      <c r="K359">
        <f t="shared" si="5"/>
        <v>-1.5597356766056818</v>
      </c>
      <c r="L359">
        <v>100</v>
      </c>
      <c r="M359">
        <v>1</v>
      </c>
    </row>
    <row r="360" spans="1:13" x14ac:dyDescent="0.3">
      <c r="A360" t="s">
        <v>1111</v>
      </c>
      <c r="C360" t="s">
        <v>1111</v>
      </c>
      <c r="D360" t="s">
        <v>18</v>
      </c>
      <c r="E360" t="s">
        <v>1112</v>
      </c>
      <c r="F360" t="s">
        <v>1113</v>
      </c>
      <c r="G360">
        <v>2</v>
      </c>
      <c r="H360">
        <v>0.30432138671900499</v>
      </c>
      <c r="I360">
        <v>6.0162601626016204E-3</v>
      </c>
      <c r="J360">
        <f t="shared" si="5"/>
        <v>-0.51666752576318586</v>
      </c>
      <c r="K360">
        <f t="shared" si="5"/>
        <v>-2.2206733917084223</v>
      </c>
      <c r="L360">
        <v>100</v>
      </c>
      <c r="M360">
        <v>1</v>
      </c>
    </row>
    <row r="361" spans="1:13" x14ac:dyDescent="0.3">
      <c r="A361" t="s">
        <v>1114</v>
      </c>
      <c r="C361" t="s">
        <v>1114</v>
      </c>
      <c r="D361" t="s">
        <v>18</v>
      </c>
      <c r="E361" t="s">
        <v>1115</v>
      </c>
      <c r="F361" t="s">
        <v>1116</v>
      </c>
      <c r="G361">
        <v>3</v>
      </c>
      <c r="H361">
        <v>6.8000432514575701E-2</v>
      </c>
      <c r="I361">
        <v>3.2154340836012801E-3</v>
      </c>
      <c r="J361">
        <f t="shared" si="5"/>
        <v>-1.1674883249688195</v>
      </c>
      <c r="K361">
        <f t="shared" si="5"/>
        <v>-2.4927603890268384</v>
      </c>
      <c r="L361">
        <v>100</v>
      </c>
      <c r="M361">
        <v>1</v>
      </c>
    </row>
    <row r="362" spans="1:13" x14ac:dyDescent="0.3">
      <c r="A362" t="s">
        <v>1117</v>
      </c>
      <c r="C362" t="s">
        <v>1117</v>
      </c>
      <c r="D362" t="s">
        <v>18</v>
      </c>
      <c r="E362" t="s">
        <v>1118</v>
      </c>
      <c r="F362" t="s">
        <v>1119</v>
      </c>
      <c r="G362">
        <v>7</v>
      </c>
      <c r="H362">
        <v>1.88965255670916E-2</v>
      </c>
      <c r="I362" s="3">
        <v>9.6618357487922703E-4</v>
      </c>
      <c r="J362">
        <f t="shared" si="5"/>
        <v>-1.7236180405755241</v>
      </c>
      <c r="K362">
        <f t="shared" si="5"/>
        <v>-3.0149403497929366</v>
      </c>
      <c r="L362">
        <v>100</v>
      </c>
      <c r="M362">
        <v>1</v>
      </c>
    </row>
    <row r="363" spans="1:13" x14ac:dyDescent="0.3">
      <c r="A363" t="s">
        <v>1120</v>
      </c>
      <c r="C363" t="s">
        <v>1120</v>
      </c>
      <c r="D363" t="s">
        <v>18</v>
      </c>
      <c r="E363" t="s">
        <v>1121</v>
      </c>
      <c r="F363" t="s">
        <v>1122</v>
      </c>
      <c r="G363">
        <v>2</v>
      </c>
      <c r="H363">
        <v>6.5301472874247798E-2</v>
      </c>
      <c r="I363">
        <v>1.93831352574985E-3</v>
      </c>
      <c r="J363">
        <f t="shared" si="5"/>
        <v>-1.1850770231055612</v>
      </c>
      <c r="K363">
        <f t="shared" si="5"/>
        <v>-2.7125759736783217</v>
      </c>
      <c r="L363">
        <v>100</v>
      </c>
      <c r="M363">
        <v>1</v>
      </c>
    </row>
    <row r="364" spans="1:13" x14ac:dyDescent="0.3">
      <c r="A364" t="s">
        <v>1123</v>
      </c>
      <c r="C364" t="s">
        <v>1123</v>
      </c>
      <c r="D364" t="s">
        <v>18</v>
      </c>
      <c r="E364" t="s">
        <v>1124</v>
      </c>
      <c r="F364" t="s">
        <v>1125</v>
      </c>
      <c r="G364">
        <v>17</v>
      </c>
      <c r="H364">
        <v>0.31113393742156398</v>
      </c>
      <c r="I364">
        <v>1.6129032258064498E-2</v>
      </c>
      <c r="J364">
        <f t="shared" si="5"/>
        <v>-0.50705261495669263</v>
      </c>
      <c r="K364">
        <f t="shared" si="5"/>
        <v>-1.7923916894982543</v>
      </c>
      <c r="L364">
        <v>100</v>
      </c>
      <c r="M364">
        <v>1</v>
      </c>
    </row>
    <row r="365" spans="1:13" x14ac:dyDescent="0.3">
      <c r="A365" t="s">
        <v>1126</v>
      </c>
      <c r="C365" t="s">
        <v>1126</v>
      </c>
      <c r="D365" t="s">
        <v>18</v>
      </c>
      <c r="E365" t="s">
        <v>1127</v>
      </c>
      <c r="F365" t="s">
        <v>1128</v>
      </c>
      <c r="G365">
        <v>1</v>
      </c>
      <c r="H365">
        <v>0.14975699539773499</v>
      </c>
      <c r="I365">
        <v>6.56814449917898E-3</v>
      </c>
      <c r="J365">
        <f t="shared" si="5"/>
        <v>-0.82461288184898529</v>
      </c>
      <c r="K365">
        <f t="shared" si="5"/>
        <v>-2.1825573013049131</v>
      </c>
      <c r="L365">
        <v>100</v>
      </c>
      <c r="M365">
        <v>1</v>
      </c>
    </row>
    <row r="366" spans="1:13" x14ac:dyDescent="0.3">
      <c r="A366" t="s">
        <v>1129</v>
      </c>
      <c r="C366" t="s">
        <v>1129</v>
      </c>
      <c r="D366" t="s">
        <v>18</v>
      </c>
      <c r="E366" t="s">
        <v>1130</v>
      </c>
      <c r="F366" t="s">
        <v>1131</v>
      </c>
      <c r="G366">
        <v>1</v>
      </c>
      <c r="H366">
        <v>2.0403477085562099E-2</v>
      </c>
      <c r="I366">
        <v>5.4794520547945197E-3</v>
      </c>
      <c r="J366">
        <f t="shared" si="5"/>
        <v>-1.6902958153979075</v>
      </c>
      <c r="K366">
        <f t="shared" si="5"/>
        <v>-2.2612628687924934</v>
      </c>
      <c r="L366">
        <v>100</v>
      </c>
      <c r="M366">
        <v>1</v>
      </c>
    </row>
    <row r="367" spans="1:13" x14ac:dyDescent="0.3">
      <c r="A367" t="s">
        <v>1132</v>
      </c>
      <c r="C367" t="s">
        <v>1132</v>
      </c>
      <c r="D367" t="s">
        <v>18</v>
      </c>
      <c r="E367" t="s">
        <v>1133</v>
      </c>
      <c r="F367" t="s">
        <v>1134</v>
      </c>
      <c r="G367">
        <v>3</v>
      </c>
      <c r="H367">
        <v>7.5835898542178704E-2</v>
      </c>
      <c r="I367">
        <v>2.6642984014209501E-3</v>
      </c>
      <c r="J367">
        <f t="shared" si="5"/>
        <v>-1.1201251631260343</v>
      </c>
      <c r="K367">
        <f t="shared" si="5"/>
        <v>-2.5744171357956667</v>
      </c>
      <c r="L367">
        <v>100</v>
      </c>
      <c r="M367">
        <v>1</v>
      </c>
    </row>
    <row r="368" spans="1:13" x14ac:dyDescent="0.3">
      <c r="A368" t="s">
        <v>1135</v>
      </c>
      <c r="C368" t="s">
        <v>1135</v>
      </c>
      <c r="D368" t="s">
        <v>18</v>
      </c>
      <c r="E368" t="s">
        <v>1136</v>
      </c>
      <c r="F368" t="s">
        <v>1137</v>
      </c>
      <c r="G368">
        <v>1</v>
      </c>
      <c r="H368">
        <v>0.124850719662728</v>
      </c>
      <c r="I368">
        <v>2.9882677708764601E-3</v>
      </c>
      <c r="J368">
        <f t="shared" si="5"/>
        <v>-0.9036089499513934</v>
      </c>
      <c r="K368">
        <f t="shared" si="5"/>
        <v>-2.5245804891178101</v>
      </c>
      <c r="L368">
        <v>100</v>
      </c>
      <c r="M368">
        <v>1</v>
      </c>
    </row>
    <row r="369" spans="1:13" x14ac:dyDescent="0.3">
      <c r="A369" t="s">
        <v>1138</v>
      </c>
      <c r="C369" t="s">
        <v>1138</v>
      </c>
      <c r="D369" t="s">
        <v>18</v>
      </c>
      <c r="E369" t="s">
        <v>1139</v>
      </c>
      <c r="F369" t="s">
        <v>1140</v>
      </c>
      <c r="G369">
        <v>2</v>
      </c>
      <c r="H369">
        <v>2.3773966339585E-2</v>
      </c>
      <c r="I369">
        <v>2.0161290322580601E-3</v>
      </c>
      <c r="J369">
        <f t="shared" si="5"/>
        <v>-1.6238983565261247</v>
      </c>
      <c r="K369">
        <f t="shared" si="5"/>
        <v>-2.6954816764901985</v>
      </c>
      <c r="L369">
        <v>100</v>
      </c>
      <c r="M369">
        <v>1</v>
      </c>
    </row>
    <row r="370" spans="1:13" x14ac:dyDescent="0.3">
      <c r="A370" t="s">
        <v>1141</v>
      </c>
      <c r="C370" t="s">
        <v>1141</v>
      </c>
      <c r="D370" t="s">
        <v>18</v>
      </c>
      <c r="E370" t="s">
        <v>1142</v>
      </c>
      <c r="F370" t="s">
        <v>1143</v>
      </c>
      <c r="G370">
        <v>3</v>
      </c>
      <c r="H370">
        <v>0.50859070860017797</v>
      </c>
      <c r="I370">
        <v>1.4657738095238E-2</v>
      </c>
      <c r="J370">
        <f t="shared" si="5"/>
        <v>-0.29363157817629704</v>
      </c>
      <c r="K370">
        <f t="shared" si="5"/>
        <v>-1.8339330425562164</v>
      </c>
      <c r="L370">
        <v>100</v>
      </c>
      <c r="M370">
        <v>1</v>
      </c>
    </row>
    <row r="371" spans="1:13" x14ac:dyDescent="0.3">
      <c r="A371" t="s">
        <v>1144</v>
      </c>
      <c r="C371" t="s">
        <v>1144</v>
      </c>
      <c r="D371" t="s">
        <v>18</v>
      </c>
      <c r="E371" t="s">
        <v>1145</v>
      </c>
      <c r="F371" t="s">
        <v>1146</v>
      </c>
      <c r="G371">
        <v>6</v>
      </c>
      <c r="H371">
        <v>5.5008148436552301E-2</v>
      </c>
      <c r="I371">
        <v>4.0760869565217303E-3</v>
      </c>
      <c r="J371">
        <f t="shared" si="5"/>
        <v>-1.259572973070983</v>
      </c>
      <c r="K371">
        <f t="shared" si="5"/>
        <v>-2.3897565596178372</v>
      </c>
      <c r="L371">
        <v>100</v>
      </c>
      <c r="M371">
        <v>1</v>
      </c>
    </row>
    <row r="372" spans="1:13" x14ac:dyDescent="0.3">
      <c r="A372" t="s">
        <v>1147</v>
      </c>
      <c r="C372" t="s">
        <v>1147</v>
      </c>
      <c r="D372" t="s">
        <v>18</v>
      </c>
      <c r="E372" t="s">
        <v>1148</v>
      </c>
      <c r="F372" t="s">
        <v>1149</v>
      </c>
      <c r="G372" t="s">
        <v>121</v>
      </c>
      <c r="H372">
        <v>0.35304777457980702</v>
      </c>
      <c r="I372">
        <v>3.7310382392349599E-3</v>
      </c>
      <c r="J372">
        <f t="shared" si="5"/>
        <v>-0.45216652171559985</v>
      </c>
      <c r="K372">
        <f t="shared" si="5"/>
        <v>-2.4281702998726975</v>
      </c>
      <c r="L372">
        <v>100</v>
      </c>
      <c r="M372">
        <v>1</v>
      </c>
    </row>
    <row r="373" spans="1:13" x14ac:dyDescent="0.3">
      <c r="A373" t="s">
        <v>1150</v>
      </c>
      <c r="C373" t="s">
        <v>1150</v>
      </c>
      <c r="D373" t="s">
        <v>18</v>
      </c>
      <c r="E373" t="s">
        <v>1151</v>
      </c>
      <c r="F373" t="s">
        <v>1152</v>
      </c>
      <c r="G373">
        <v>3</v>
      </c>
      <c r="H373">
        <v>4.5275495320433699E-2</v>
      </c>
      <c r="I373">
        <v>6.9767441860465098E-3</v>
      </c>
      <c r="J373">
        <f t="shared" si="5"/>
        <v>-1.3441367897437895</v>
      </c>
      <c r="K373">
        <f t="shared" si="5"/>
        <v>-2.156347200859924</v>
      </c>
      <c r="L373">
        <v>100</v>
      </c>
      <c r="M373">
        <v>1</v>
      </c>
    </row>
    <row r="374" spans="1:13" x14ac:dyDescent="0.3">
      <c r="A374" t="s">
        <v>1153</v>
      </c>
      <c r="C374" t="s">
        <v>1153</v>
      </c>
      <c r="D374" t="s">
        <v>18</v>
      </c>
      <c r="E374" t="s">
        <v>1154</v>
      </c>
      <c r="F374" t="s">
        <v>1155</v>
      </c>
      <c r="G374" t="s">
        <v>121</v>
      </c>
      <c r="H374">
        <v>0.12201845430196299</v>
      </c>
      <c r="I374">
        <v>6.3559322033898301E-3</v>
      </c>
      <c r="J374">
        <f t="shared" si="5"/>
        <v>-0.91357448083830428</v>
      </c>
      <c r="K374">
        <f t="shared" si="5"/>
        <v>-2.1968207439144254</v>
      </c>
      <c r="L374">
        <v>100</v>
      </c>
      <c r="M374">
        <v>1</v>
      </c>
    </row>
    <row r="375" spans="1:13" x14ac:dyDescent="0.3">
      <c r="A375" t="s">
        <v>1156</v>
      </c>
      <c r="C375" t="s">
        <v>1156</v>
      </c>
      <c r="D375" t="s">
        <v>18</v>
      </c>
      <c r="E375" t="s">
        <v>1157</v>
      </c>
      <c r="F375" t="s">
        <v>1158</v>
      </c>
      <c r="G375">
        <v>8</v>
      </c>
      <c r="H375">
        <v>0.258925411794167</v>
      </c>
      <c r="I375">
        <v>1.30434782608695E-2</v>
      </c>
      <c r="J375">
        <f t="shared" si="5"/>
        <v>-0.58682532438011581</v>
      </c>
      <c r="K375">
        <f t="shared" si="5"/>
        <v>-1.8846065812979327</v>
      </c>
      <c r="L375">
        <v>100</v>
      </c>
      <c r="M375">
        <v>1</v>
      </c>
    </row>
    <row r="376" spans="1:13" x14ac:dyDescent="0.3">
      <c r="A376" t="s">
        <v>1159</v>
      </c>
      <c r="C376" t="s">
        <v>1159</v>
      </c>
      <c r="D376" t="s">
        <v>18</v>
      </c>
      <c r="E376" t="s">
        <v>1160</v>
      </c>
      <c r="F376" t="s">
        <v>1161</v>
      </c>
      <c r="H376">
        <v>0.20679264063932801</v>
      </c>
      <c r="I376">
        <v>7.0601851851851798E-3</v>
      </c>
      <c r="J376">
        <f t="shared" si="5"/>
        <v>-0.68446492102587864</v>
      </c>
      <c r="K376">
        <f t="shared" si="5"/>
        <v>-2.1511839074681265</v>
      </c>
      <c r="L376">
        <v>100</v>
      </c>
      <c r="M376">
        <v>1</v>
      </c>
    </row>
    <row r="377" spans="1:13" x14ac:dyDescent="0.3">
      <c r="A377" t="s">
        <v>1162</v>
      </c>
      <c r="C377" t="s">
        <v>1162</v>
      </c>
      <c r="D377" t="s">
        <v>18</v>
      </c>
      <c r="E377" t="s">
        <v>1163</v>
      </c>
      <c r="F377" t="s">
        <v>1164</v>
      </c>
      <c r="G377">
        <v>2</v>
      </c>
      <c r="H377">
        <v>0.113973859994802</v>
      </c>
      <c r="I377">
        <v>3.63036303630363E-3</v>
      </c>
      <c r="J377">
        <f t="shared" si="5"/>
        <v>-0.94319474306495943</v>
      </c>
      <c r="K377">
        <f t="shared" si="5"/>
        <v>-2.4400499433440799</v>
      </c>
      <c r="L377">
        <v>100</v>
      </c>
      <c r="M377">
        <v>1</v>
      </c>
    </row>
    <row r="378" spans="1:13" x14ac:dyDescent="0.3">
      <c r="A378" t="s">
        <v>1165</v>
      </c>
      <c r="C378" t="s">
        <v>1165</v>
      </c>
      <c r="D378" t="s">
        <v>18</v>
      </c>
      <c r="E378" t="s">
        <v>1166</v>
      </c>
      <c r="F378" t="s">
        <v>1167</v>
      </c>
      <c r="G378">
        <v>1</v>
      </c>
      <c r="H378">
        <v>0.111672881553926</v>
      </c>
      <c r="I378">
        <v>8.1108829568788503E-3</v>
      </c>
      <c r="J378">
        <f t="shared" si="5"/>
        <v>-0.95205227738906872</v>
      </c>
      <c r="K378">
        <f t="shared" si="5"/>
        <v>-2.0909318655881739</v>
      </c>
      <c r="L378">
        <v>100</v>
      </c>
      <c r="M378">
        <v>1</v>
      </c>
    </row>
    <row r="379" spans="1:13" x14ac:dyDescent="0.3">
      <c r="A379" t="s">
        <v>1168</v>
      </c>
      <c r="C379" t="s">
        <v>1168</v>
      </c>
      <c r="D379" t="s">
        <v>18</v>
      </c>
      <c r="E379" t="s">
        <v>1169</v>
      </c>
      <c r="F379" t="s">
        <v>1170</v>
      </c>
      <c r="G379">
        <v>12</v>
      </c>
      <c r="H379">
        <v>8.5711119402204203E-2</v>
      </c>
      <c r="I379">
        <v>8.6956521739130401E-3</v>
      </c>
      <c r="J379">
        <f t="shared" si="5"/>
        <v>-1.0669628328986949</v>
      </c>
      <c r="K379">
        <f t="shared" si="5"/>
        <v>-2.0606978403536118</v>
      </c>
      <c r="L379">
        <v>100</v>
      </c>
      <c r="M379">
        <v>1</v>
      </c>
    </row>
    <row r="380" spans="1:13" x14ac:dyDescent="0.3">
      <c r="A380" t="s">
        <v>1171</v>
      </c>
      <c r="C380" t="s">
        <v>1171</v>
      </c>
      <c r="D380" t="s">
        <v>18</v>
      </c>
      <c r="E380" t="s">
        <v>1172</v>
      </c>
      <c r="F380" t="s">
        <v>1173</v>
      </c>
      <c r="G380">
        <v>3</v>
      </c>
      <c r="H380">
        <v>0.13646366638572399</v>
      </c>
      <c r="I380">
        <v>5.5350553505535E-3</v>
      </c>
      <c r="J380">
        <f t="shared" si="5"/>
        <v>-0.86498296465732816</v>
      </c>
      <c r="K380">
        <f t="shared" si="5"/>
        <v>-2.2568780318187249</v>
      </c>
      <c r="L380">
        <v>100</v>
      </c>
      <c r="M380">
        <v>1</v>
      </c>
    </row>
    <row r="381" spans="1:13" x14ac:dyDescent="0.3">
      <c r="A381" t="s">
        <v>1174</v>
      </c>
      <c r="C381" t="s">
        <v>1174</v>
      </c>
      <c r="D381" t="s">
        <v>18</v>
      </c>
      <c r="E381" t="s">
        <v>1175</v>
      </c>
      <c r="F381" t="s">
        <v>1176</v>
      </c>
      <c r="G381">
        <v>3</v>
      </c>
      <c r="H381">
        <v>0.202264434617412</v>
      </c>
      <c r="I381">
        <v>9.8684210526315697E-3</v>
      </c>
      <c r="J381">
        <f t="shared" si="5"/>
        <v>-0.69408047514958016</v>
      </c>
      <c r="K381">
        <f t="shared" si="5"/>
        <v>-2.0057523288890917</v>
      </c>
      <c r="L381">
        <v>100</v>
      </c>
      <c r="M381">
        <v>1</v>
      </c>
    </row>
    <row r="382" spans="1:13" x14ac:dyDescent="0.3">
      <c r="A382" t="s">
        <v>1177</v>
      </c>
      <c r="C382" t="s">
        <v>1177</v>
      </c>
      <c r="D382" t="s">
        <v>18</v>
      </c>
      <c r="E382" t="s">
        <v>1178</v>
      </c>
      <c r="F382" t="s">
        <v>1179</v>
      </c>
      <c r="G382">
        <v>19</v>
      </c>
      <c r="H382">
        <v>7.9775162327709606E-2</v>
      </c>
      <c r="I382">
        <v>2.8195488721804501E-3</v>
      </c>
      <c r="J382">
        <f t="shared" si="5"/>
        <v>-1.0981323034245576</v>
      </c>
      <c r="K382">
        <f t="shared" si="5"/>
        <v>-2.5498203732393669</v>
      </c>
      <c r="L382">
        <v>100</v>
      </c>
      <c r="M382">
        <v>1</v>
      </c>
    </row>
    <row r="383" spans="1:13" x14ac:dyDescent="0.3">
      <c r="A383" t="s">
        <v>1180</v>
      </c>
      <c r="C383" t="s">
        <v>1180</v>
      </c>
      <c r="D383" t="s">
        <v>18</v>
      </c>
      <c r="E383" t="s">
        <v>1181</v>
      </c>
      <c r="F383" t="s">
        <v>1182</v>
      </c>
      <c r="G383" t="s">
        <v>121</v>
      </c>
      <c r="H383">
        <v>4.0857568159752E-2</v>
      </c>
      <c r="I383">
        <v>1.4326647564469901E-3</v>
      </c>
      <c r="J383">
        <f t="shared" si="5"/>
        <v>-1.3887274861184145</v>
      </c>
      <c r="K383">
        <f t="shared" si="5"/>
        <v>-2.8438554226231614</v>
      </c>
      <c r="L383">
        <v>100</v>
      </c>
      <c r="M383">
        <v>1</v>
      </c>
    </row>
    <row r="384" spans="1:13" x14ac:dyDescent="0.3">
      <c r="A384" t="s">
        <v>1183</v>
      </c>
      <c r="C384" t="s">
        <v>1183</v>
      </c>
      <c r="D384" t="s">
        <v>18</v>
      </c>
      <c r="E384" t="s">
        <v>1184</v>
      </c>
      <c r="F384" t="s">
        <v>1185</v>
      </c>
      <c r="G384">
        <v>10</v>
      </c>
      <c r="H384">
        <v>3.4964308608478899E-2</v>
      </c>
      <c r="I384">
        <v>2.1008403361344498E-3</v>
      </c>
      <c r="J384">
        <f t="shared" si="5"/>
        <v>-1.4563750551683783</v>
      </c>
      <c r="K384">
        <f t="shared" si="5"/>
        <v>-2.677606952720494</v>
      </c>
      <c r="L384">
        <v>100</v>
      </c>
      <c r="M384">
        <v>1</v>
      </c>
    </row>
    <row r="385" spans="1:13" x14ac:dyDescent="0.3">
      <c r="A385" t="s">
        <v>1186</v>
      </c>
      <c r="C385" t="s">
        <v>1186</v>
      </c>
      <c r="D385" t="s">
        <v>18</v>
      </c>
      <c r="E385" t="s">
        <v>1187</v>
      </c>
      <c r="F385" t="s">
        <v>1188</v>
      </c>
      <c r="G385">
        <v>10</v>
      </c>
      <c r="H385">
        <v>1.7202473129709999E-2</v>
      </c>
      <c r="I385" s="3">
        <v>5.1652892561983397E-4</v>
      </c>
      <c r="J385">
        <f t="shared" si="5"/>
        <v>-1.7644091118497018</v>
      </c>
      <c r="K385">
        <f t="shared" si="5"/>
        <v>-3.2869053529723753</v>
      </c>
      <c r="L385">
        <v>100</v>
      </c>
      <c r="M385">
        <v>1</v>
      </c>
    </row>
    <row r="386" spans="1:13" x14ac:dyDescent="0.3">
      <c r="A386" t="s">
        <v>1189</v>
      </c>
      <c r="C386" t="s">
        <v>1189</v>
      </c>
      <c r="D386" t="s">
        <v>18</v>
      </c>
      <c r="E386" t="s">
        <v>1190</v>
      </c>
      <c r="F386" t="s">
        <v>1191</v>
      </c>
      <c r="G386">
        <v>16</v>
      </c>
      <c r="H386">
        <v>0.100694171252209</v>
      </c>
      <c r="I386">
        <v>4.0697674418604599E-3</v>
      </c>
      <c r="J386">
        <f t="shared" si="5"/>
        <v>-0.99699566813820217</v>
      </c>
      <c r="K386">
        <f t="shared" si="5"/>
        <v>-2.3904304068932927</v>
      </c>
      <c r="L386">
        <v>100</v>
      </c>
      <c r="M386">
        <v>1</v>
      </c>
    </row>
    <row r="387" spans="1:13" x14ac:dyDescent="0.3">
      <c r="A387" t="s">
        <v>1192</v>
      </c>
      <c r="C387" t="s">
        <v>1192</v>
      </c>
      <c r="D387" t="s">
        <v>18</v>
      </c>
      <c r="E387" t="s">
        <v>1193</v>
      </c>
      <c r="F387" t="s">
        <v>1194</v>
      </c>
      <c r="G387">
        <v>1</v>
      </c>
      <c r="H387">
        <v>0.406527242105237</v>
      </c>
      <c r="I387">
        <v>9.8736176935229E-3</v>
      </c>
      <c r="J387">
        <f t="shared" ref="J387:K450" si="6">LOG(H387)</f>
        <v>-0.39091034625795795</v>
      </c>
      <c r="K387">
        <f t="shared" si="6"/>
        <v>-2.0055236926732802</v>
      </c>
      <c r="L387">
        <v>100</v>
      </c>
      <c r="M387">
        <v>1</v>
      </c>
    </row>
    <row r="388" spans="1:13" x14ac:dyDescent="0.3">
      <c r="A388" t="s">
        <v>1195</v>
      </c>
      <c r="C388" t="s">
        <v>1195</v>
      </c>
      <c r="D388" t="s">
        <v>18</v>
      </c>
      <c r="E388" t="s">
        <v>1196</v>
      </c>
      <c r="F388" t="s">
        <v>1197</v>
      </c>
      <c r="G388">
        <v>4</v>
      </c>
      <c r="H388">
        <v>3.97984184814901E-2</v>
      </c>
      <c r="I388">
        <v>2.3364485981308401E-3</v>
      </c>
      <c r="J388">
        <f t="shared" si="6"/>
        <v>-1.4001341856752743</v>
      </c>
      <c r="K388">
        <f t="shared" si="6"/>
        <v>-2.6314437690131722</v>
      </c>
      <c r="L388">
        <v>100</v>
      </c>
      <c r="M388">
        <v>1</v>
      </c>
    </row>
    <row r="389" spans="1:13" x14ac:dyDescent="0.3">
      <c r="A389" t="s">
        <v>1198</v>
      </c>
      <c r="C389" t="s">
        <v>1198</v>
      </c>
      <c r="D389" t="s">
        <v>18</v>
      </c>
      <c r="E389" t="s">
        <v>1199</v>
      </c>
      <c r="F389" t="s">
        <v>1200</v>
      </c>
      <c r="G389">
        <v>17</v>
      </c>
      <c r="H389">
        <v>0.291549665014883</v>
      </c>
      <c r="I389">
        <v>1.3095238095238E-2</v>
      </c>
      <c r="J389">
        <f t="shared" si="6"/>
        <v>-0.53528745323889426</v>
      </c>
      <c r="K389">
        <f t="shared" si="6"/>
        <v>-1.8828866009036598</v>
      </c>
      <c r="L389">
        <v>100</v>
      </c>
      <c r="M389">
        <v>1</v>
      </c>
    </row>
    <row r="390" spans="1:13" x14ac:dyDescent="0.3">
      <c r="A390" t="s">
        <v>1201</v>
      </c>
      <c r="C390" t="s">
        <v>1201</v>
      </c>
      <c r="D390" t="s">
        <v>18</v>
      </c>
      <c r="E390" t="s">
        <v>1202</v>
      </c>
      <c r="F390" t="s">
        <v>1203</v>
      </c>
      <c r="G390">
        <v>12</v>
      </c>
      <c r="H390">
        <v>0.40456222339119602</v>
      </c>
      <c r="I390">
        <v>6.74303766409029E-3</v>
      </c>
      <c r="J390">
        <f t="shared" si="6"/>
        <v>-0.39301467257534839</v>
      </c>
      <c r="K390">
        <f t="shared" si="6"/>
        <v>-2.1711444145097909</v>
      </c>
      <c r="L390">
        <v>100</v>
      </c>
      <c r="M390">
        <v>1</v>
      </c>
    </row>
    <row r="391" spans="1:13" x14ac:dyDescent="0.3">
      <c r="A391" t="s">
        <v>1204</v>
      </c>
      <c r="C391" t="s">
        <v>1204</v>
      </c>
      <c r="D391" t="s">
        <v>18</v>
      </c>
      <c r="E391" t="s">
        <v>1205</v>
      </c>
      <c r="F391" t="s">
        <v>1206</v>
      </c>
      <c r="G391">
        <v>7</v>
      </c>
      <c r="H391">
        <v>0.12883789168468901</v>
      </c>
      <c r="I391">
        <v>8.6206896551724102E-3</v>
      </c>
      <c r="J391">
        <f t="shared" si="6"/>
        <v>-0.88995639062972409</v>
      </c>
      <c r="K391">
        <f t="shared" si="6"/>
        <v>-2.0644579892269186</v>
      </c>
      <c r="L391">
        <v>100</v>
      </c>
      <c r="M391">
        <v>1</v>
      </c>
    </row>
    <row r="392" spans="1:13" x14ac:dyDescent="0.3">
      <c r="A392" t="s">
        <v>1207</v>
      </c>
      <c r="C392" t="s">
        <v>1207</v>
      </c>
      <c r="D392" t="s">
        <v>18</v>
      </c>
      <c r="E392" t="s">
        <v>1208</v>
      </c>
      <c r="F392" t="s">
        <v>1209</v>
      </c>
      <c r="G392">
        <v>11</v>
      </c>
      <c r="H392">
        <v>0.100694171252209</v>
      </c>
      <c r="I392">
        <v>4.3290043290043203E-3</v>
      </c>
      <c r="J392">
        <f t="shared" si="6"/>
        <v>-0.99699566813820217</v>
      </c>
      <c r="K392">
        <f t="shared" si="6"/>
        <v>-2.3636119798921453</v>
      </c>
      <c r="L392">
        <v>100</v>
      </c>
      <c r="M392">
        <v>1</v>
      </c>
    </row>
    <row r="393" spans="1:13" x14ac:dyDescent="0.3">
      <c r="A393" t="s">
        <v>1210</v>
      </c>
      <c r="C393" t="s">
        <v>1210</v>
      </c>
      <c r="D393" t="s">
        <v>18</v>
      </c>
      <c r="E393" t="s">
        <v>1211</v>
      </c>
      <c r="F393" t="s">
        <v>1212</v>
      </c>
      <c r="G393">
        <v>1</v>
      </c>
      <c r="H393">
        <v>0.216483949025851</v>
      </c>
      <c r="I393">
        <v>6.2003968253968198E-3</v>
      </c>
      <c r="J393">
        <f t="shared" si="6"/>
        <v>-0.66457429842340487</v>
      </c>
      <c r="K393">
        <f t="shared" si="6"/>
        <v>-2.2075805147654317</v>
      </c>
      <c r="L393">
        <v>100</v>
      </c>
      <c r="M393">
        <v>1</v>
      </c>
    </row>
    <row r="394" spans="1:13" x14ac:dyDescent="0.3">
      <c r="A394" t="s">
        <v>1213</v>
      </c>
      <c r="C394" t="s">
        <v>1213</v>
      </c>
      <c r="D394" t="s">
        <v>18</v>
      </c>
      <c r="E394" t="s">
        <v>1214</v>
      </c>
      <c r="F394" t="s">
        <v>1215</v>
      </c>
      <c r="G394">
        <v>11</v>
      </c>
      <c r="H394">
        <v>0.16895181649857799</v>
      </c>
      <c r="I394">
        <v>8.1140350877192992E-3</v>
      </c>
      <c r="J394">
        <f t="shared" si="6"/>
        <v>-0.77223713451312836</v>
      </c>
      <c r="K394">
        <f t="shared" si="6"/>
        <v>-2.0907631185974398</v>
      </c>
      <c r="L394">
        <v>100</v>
      </c>
      <c r="M394">
        <v>1</v>
      </c>
    </row>
    <row r="395" spans="1:13" x14ac:dyDescent="0.3">
      <c r="A395" t="s">
        <v>1216</v>
      </c>
      <c r="C395" t="s">
        <v>1216</v>
      </c>
      <c r="D395" t="s">
        <v>18</v>
      </c>
      <c r="E395" t="s">
        <v>1217</v>
      </c>
      <c r="F395" t="s">
        <v>1218</v>
      </c>
      <c r="G395">
        <v>19</v>
      </c>
      <c r="H395">
        <v>0.22167734899679201</v>
      </c>
      <c r="I395">
        <v>6.7873303167420799E-3</v>
      </c>
      <c r="J395">
        <f t="shared" si="6"/>
        <v>-0.65427868085154151</v>
      </c>
      <c r="K395">
        <f t="shared" si="6"/>
        <v>-2.1683010146294297</v>
      </c>
      <c r="L395">
        <v>100</v>
      </c>
      <c r="M395">
        <v>1</v>
      </c>
    </row>
    <row r="396" spans="1:13" x14ac:dyDescent="0.3">
      <c r="A396" t="s">
        <v>1219</v>
      </c>
      <c r="C396" t="s">
        <v>1219</v>
      </c>
      <c r="D396" t="s">
        <v>18</v>
      </c>
      <c r="E396" t="s">
        <v>1220</v>
      </c>
      <c r="F396" t="s">
        <v>1221</v>
      </c>
      <c r="G396">
        <v>18</v>
      </c>
      <c r="H396">
        <v>4.7128548050899603E-2</v>
      </c>
      <c r="I396">
        <v>2.28880565959217E-3</v>
      </c>
      <c r="J396">
        <f t="shared" si="6"/>
        <v>-1.3267159398965418</v>
      </c>
      <c r="K396">
        <f t="shared" si="6"/>
        <v>-2.6403910813096574</v>
      </c>
      <c r="L396">
        <v>100</v>
      </c>
      <c r="M396">
        <v>1</v>
      </c>
    </row>
    <row r="397" spans="1:13" x14ac:dyDescent="0.3">
      <c r="A397" t="s">
        <v>1222</v>
      </c>
      <c r="C397" t="s">
        <v>1222</v>
      </c>
      <c r="D397" t="s">
        <v>18</v>
      </c>
      <c r="E397" t="s">
        <v>1223</v>
      </c>
      <c r="F397" t="s">
        <v>1224</v>
      </c>
      <c r="G397">
        <v>14</v>
      </c>
      <c r="H397">
        <v>3.6059304625634302E-2</v>
      </c>
      <c r="I397">
        <v>2.5380710659898401E-3</v>
      </c>
      <c r="J397">
        <f t="shared" si="6"/>
        <v>-1.4429826525487734</v>
      </c>
      <c r="K397">
        <f t="shared" si="6"/>
        <v>-2.5954962218255755</v>
      </c>
      <c r="L397">
        <v>100</v>
      </c>
      <c r="M397">
        <v>1</v>
      </c>
    </row>
    <row r="398" spans="1:13" x14ac:dyDescent="0.3">
      <c r="A398" t="s">
        <v>1225</v>
      </c>
      <c r="C398" t="s">
        <v>1225</v>
      </c>
      <c r="D398" t="s">
        <v>18</v>
      </c>
      <c r="E398" t="s">
        <v>1226</v>
      </c>
      <c r="F398" t="s">
        <v>1227</v>
      </c>
      <c r="G398">
        <v>16</v>
      </c>
      <c r="H398">
        <v>0.20679264063932801</v>
      </c>
      <c r="I398">
        <v>1.0523321956769E-2</v>
      </c>
      <c r="J398">
        <f t="shared" si="6"/>
        <v>-0.68446492102587864</v>
      </c>
      <c r="K398">
        <f t="shared" si="6"/>
        <v>-1.9778471423347417</v>
      </c>
      <c r="L398">
        <v>100</v>
      </c>
      <c r="M398">
        <v>1</v>
      </c>
    </row>
    <row r="399" spans="1:13" x14ac:dyDescent="0.3">
      <c r="A399" t="s">
        <v>1228</v>
      </c>
      <c r="C399" t="s">
        <v>1228</v>
      </c>
      <c r="D399" t="s">
        <v>18</v>
      </c>
      <c r="E399" t="s">
        <v>1229</v>
      </c>
      <c r="F399" t="s">
        <v>1230</v>
      </c>
      <c r="G399">
        <v>14</v>
      </c>
      <c r="H399">
        <v>0.165914401179831</v>
      </c>
      <c r="I399">
        <v>8.8235294117647006E-3</v>
      </c>
      <c r="J399">
        <f t="shared" si="6"/>
        <v>-0.78011591607636077</v>
      </c>
      <c r="K399">
        <f t="shared" si="6"/>
        <v>-2.0543576623225928</v>
      </c>
      <c r="L399">
        <v>100</v>
      </c>
      <c r="M399">
        <v>1</v>
      </c>
    </row>
    <row r="400" spans="1:13" x14ac:dyDescent="0.3">
      <c r="A400" t="s">
        <v>1231</v>
      </c>
      <c r="C400" t="s">
        <v>1231</v>
      </c>
      <c r="D400" t="s">
        <v>18</v>
      </c>
      <c r="E400" t="s">
        <v>1232</v>
      </c>
      <c r="F400" t="s">
        <v>1233</v>
      </c>
      <c r="G400">
        <v>10</v>
      </c>
      <c r="H400">
        <v>0.14975699539773499</v>
      </c>
      <c r="I400">
        <v>7.2463768115942004E-3</v>
      </c>
      <c r="J400">
        <f t="shared" si="6"/>
        <v>-0.82461288184898529</v>
      </c>
      <c r="K400">
        <f t="shared" si="6"/>
        <v>-2.1398790864012365</v>
      </c>
      <c r="L400">
        <v>100</v>
      </c>
      <c r="M400">
        <v>1</v>
      </c>
    </row>
    <row r="401" spans="1:13" x14ac:dyDescent="0.3">
      <c r="A401" t="s">
        <v>1234</v>
      </c>
      <c r="C401" t="s">
        <v>1234</v>
      </c>
      <c r="D401" t="s">
        <v>18</v>
      </c>
      <c r="E401" t="s">
        <v>1235</v>
      </c>
      <c r="F401" t="s">
        <v>1236</v>
      </c>
      <c r="G401">
        <v>1</v>
      </c>
      <c r="H401">
        <v>9.6478196143184994E-2</v>
      </c>
      <c r="I401">
        <v>3.4140285536933498E-3</v>
      </c>
      <c r="J401">
        <f t="shared" si="6"/>
        <v>-1.0155708251498665</v>
      </c>
      <c r="K401">
        <f t="shared" si="6"/>
        <v>-2.4667328509249753</v>
      </c>
      <c r="L401">
        <v>100</v>
      </c>
      <c r="M401">
        <v>1</v>
      </c>
    </row>
    <row r="402" spans="1:13" x14ac:dyDescent="0.3">
      <c r="A402" t="s">
        <v>1237</v>
      </c>
      <c r="C402" t="s">
        <v>1237</v>
      </c>
      <c r="D402" t="s">
        <v>18</v>
      </c>
      <c r="E402" t="s">
        <v>1238</v>
      </c>
      <c r="F402" t="s">
        <v>1239</v>
      </c>
      <c r="G402">
        <v>17</v>
      </c>
      <c r="H402">
        <v>0.83952579580397102</v>
      </c>
      <c r="I402">
        <v>1.90382819794584E-2</v>
      </c>
      <c r="J402">
        <f t="shared" si="6"/>
        <v>-7.5965954912228739E-2</v>
      </c>
      <c r="K402">
        <f t="shared" si="6"/>
        <v>-1.7203722450537167</v>
      </c>
      <c r="L402">
        <v>100</v>
      </c>
      <c r="M402">
        <v>1</v>
      </c>
    </row>
    <row r="403" spans="1:13" x14ac:dyDescent="0.3">
      <c r="A403" t="s">
        <v>1240</v>
      </c>
      <c r="C403" t="s">
        <v>1240</v>
      </c>
      <c r="D403" t="s">
        <v>18</v>
      </c>
      <c r="E403" t="s">
        <v>1241</v>
      </c>
      <c r="F403" t="s">
        <v>1242</v>
      </c>
      <c r="G403">
        <v>10</v>
      </c>
      <c r="H403">
        <v>6.6050498984792302E-2</v>
      </c>
      <c r="I403">
        <v>6.3492063492063397E-3</v>
      </c>
      <c r="J403">
        <f t="shared" si="6"/>
        <v>-1.1801238971179886</v>
      </c>
      <c r="K403">
        <f t="shared" si="6"/>
        <v>-2.1972805581256201</v>
      </c>
      <c r="L403">
        <v>100</v>
      </c>
      <c r="M403">
        <v>1</v>
      </c>
    </row>
    <row r="404" spans="1:13" x14ac:dyDescent="0.3">
      <c r="A404" t="s">
        <v>1243</v>
      </c>
      <c r="C404" t="s">
        <v>1243</v>
      </c>
      <c r="D404" t="s">
        <v>18</v>
      </c>
      <c r="E404" t="s">
        <v>1244</v>
      </c>
      <c r="F404" t="s">
        <v>1245</v>
      </c>
      <c r="G404">
        <v>12</v>
      </c>
      <c r="H404">
        <v>0.21152765862858799</v>
      </c>
      <c r="I404">
        <v>8.2697201017811698E-3</v>
      </c>
      <c r="J404">
        <f t="shared" si="6"/>
        <v>-0.67463283772432736</v>
      </c>
      <c r="K404">
        <f t="shared" si="6"/>
        <v>-2.0825091893965522</v>
      </c>
      <c r="L404">
        <v>100</v>
      </c>
      <c r="M404">
        <v>1</v>
      </c>
    </row>
    <row r="405" spans="1:13" x14ac:dyDescent="0.3">
      <c r="A405" t="s">
        <v>1246</v>
      </c>
      <c r="C405" t="s">
        <v>1246</v>
      </c>
      <c r="D405" t="s">
        <v>18</v>
      </c>
      <c r="E405" t="s">
        <v>1247</v>
      </c>
      <c r="F405" t="s">
        <v>1248</v>
      </c>
      <c r="G405">
        <v>5</v>
      </c>
      <c r="H405">
        <v>0.35031403786987297</v>
      </c>
      <c r="I405">
        <v>7.8031746031746001E-3</v>
      </c>
      <c r="J405">
        <f t="shared" si="6"/>
        <v>-0.45554245917882413</v>
      </c>
      <c r="K405">
        <f t="shared" si="6"/>
        <v>-2.1077286752391653</v>
      </c>
      <c r="L405">
        <v>100</v>
      </c>
      <c r="M405">
        <v>1</v>
      </c>
    </row>
    <row r="406" spans="1:13" x14ac:dyDescent="0.3">
      <c r="A406" t="s">
        <v>1249</v>
      </c>
      <c r="C406" t="s">
        <v>1249</v>
      </c>
      <c r="D406" t="s">
        <v>18</v>
      </c>
      <c r="E406" t="s">
        <v>1250</v>
      </c>
      <c r="F406" t="s">
        <v>1251</v>
      </c>
      <c r="G406">
        <v>2</v>
      </c>
      <c r="H406">
        <v>2.1622776601683702</v>
      </c>
      <c r="I406">
        <v>0.335984848484848</v>
      </c>
      <c r="J406">
        <f t="shared" si="6"/>
        <v>0.33491146137322847</v>
      </c>
      <c r="K406">
        <f t="shared" si="6"/>
        <v>-0.47368030703810532</v>
      </c>
      <c r="L406">
        <v>100</v>
      </c>
      <c r="M406">
        <v>1</v>
      </c>
    </row>
    <row r="407" spans="1:13" x14ac:dyDescent="0.3">
      <c r="A407" t="s">
        <v>1252</v>
      </c>
      <c r="C407" t="s">
        <v>1252</v>
      </c>
      <c r="D407" t="s">
        <v>18</v>
      </c>
      <c r="E407" t="s">
        <v>1253</v>
      </c>
      <c r="F407" t="s">
        <v>1254</v>
      </c>
      <c r="G407">
        <v>1</v>
      </c>
      <c r="H407">
        <v>0.12042480752502099</v>
      </c>
      <c r="I407">
        <v>3.7230671736375098E-3</v>
      </c>
      <c r="J407">
        <f t="shared" si="6"/>
        <v>-0.91928403914587697</v>
      </c>
      <c r="K407">
        <f t="shared" si="6"/>
        <v>-2.4290991279296281</v>
      </c>
      <c r="L407">
        <v>100</v>
      </c>
      <c r="M407">
        <v>1</v>
      </c>
    </row>
    <row r="408" spans="1:13" x14ac:dyDescent="0.3">
      <c r="A408" t="s">
        <v>1255</v>
      </c>
      <c r="C408" t="s">
        <v>1255</v>
      </c>
      <c r="D408" t="s">
        <v>18</v>
      </c>
      <c r="E408" t="s">
        <v>1256</v>
      </c>
      <c r="F408" t="s">
        <v>1257</v>
      </c>
      <c r="G408">
        <v>15</v>
      </c>
      <c r="H408">
        <v>0.69266661503787497</v>
      </c>
      <c r="I408">
        <v>1.4087301587301501E-2</v>
      </c>
      <c r="J408">
        <f t="shared" si="6"/>
        <v>-0.15947574386919705</v>
      </c>
      <c r="K408">
        <f t="shared" si="6"/>
        <v>-1.8511721877264526</v>
      </c>
      <c r="L408">
        <v>100</v>
      </c>
      <c r="M408">
        <v>1</v>
      </c>
    </row>
    <row r="409" spans="1:13" x14ac:dyDescent="0.3">
      <c r="A409" t="s">
        <v>1258</v>
      </c>
      <c r="C409" t="s">
        <v>1258</v>
      </c>
      <c r="D409" t="s">
        <v>18</v>
      </c>
      <c r="E409" t="s">
        <v>1259</v>
      </c>
      <c r="F409" t="s">
        <v>1260</v>
      </c>
      <c r="G409">
        <v>11</v>
      </c>
      <c r="H409">
        <v>0.46779926762206903</v>
      </c>
      <c r="I409">
        <v>2.4378109452736298E-2</v>
      </c>
      <c r="J409">
        <f t="shared" si="6"/>
        <v>-0.32994046244978809</v>
      </c>
      <c r="K409">
        <f t="shared" si="6"/>
        <v>-1.6129999773919756</v>
      </c>
      <c r="L409">
        <v>100</v>
      </c>
      <c r="M409">
        <v>1</v>
      </c>
    </row>
    <row r="410" spans="1:13" x14ac:dyDescent="0.3">
      <c r="A410" t="s">
        <v>1261</v>
      </c>
      <c r="C410" t="s">
        <v>1261</v>
      </c>
      <c r="D410" t="s">
        <v>18</v>
      </c>
      <c r="E410" t="s">
        <v>1262</v>
      </c>
      <c r="F410" t="s">
        <v>1263</v>
      </c>
      <c r="G410">
        <v>18</v>
      </c>
      <c r="H410">
        <v>8.5711119402204203E-2</v>
      </c>
      <c r="I410">
        <v>5.2631578947368403E-3</v>
      </c>
      <c r="J410">
        <f t="shared" si="6"/>
        <v>-1.0669628328986949</v>
      </c>
      <c r="K410">
        <f t="shared" si="6"/>
        <v>-2.2787536009528293</v>
      </c>
      <c r="L410">
        <v>100</v>
      </c>
      <c r="M410">
        <v>1</v>
      </c>
    </row>
    <row r="411" spans="1:13" x14ac:dyDescent="0.3">
      <c r="A411" t="s">
        <v>1264</v>
      </c>
      <c r="C411" t="s">
        <v>1264</v>
      </c>
      <c r="D411" t="s">
        <v>18</v>
      </c>
      <c r="E411" t="s">
        <v>1265</v>
      </c>
      <c r="F411" t="s">
        <v>1266</v>
      </c>
      <c r="G411">
        <v>12</v>
      </c>
      <c r="H411">
        <v>9.6478196143184994E-2</v>
      </c>
      <c r="I411">
        <v>3.9787798408488003E-3</v>
      </c>
      <c r="J411">
        <f t="shared" si="6"/>
        <v>-1.0155708251498665</v>
      </c>
      <c r="K411">
        <f t="shared" si="6"/>
        <v>-2.4002500911501121</v>
      </c>
      <c r="L411">
        <v>100</v>
      </c>
      <c r="M411">
        <v>1</v>
      </c>
    </row>
    <row r="412" spans="1:13" x14ac:dyDescent="0.3">
      <c r="A412" t="s">
        <v>1267</v>
      </c>
      <c r="C412" t="s">
        <v>1267</v>
      </c>
      <c r="D412" t="s">
        <v>18</v>
      </c>
      <c r="E412" t="s">
        <v>1268</v>
      </c>
      <c r="F412" t="s">
        <v>1269</v>
      </c>
      <c r="G412">
        <v>17</v>
      </c>
      <c r="H412">
        <v>1.6949225908574801E-2</v>
      </c>
      <c r="I412">
        <v>1.48367952522255E-3</v>
      </c>
      <c r="J412">
        <f t="shared" si="6"/>
        <v>-1.7708501317565504</v>
      </c>
      <c r="K412">
        <f t="shared" si="6"/>
        <v>-2.8286598965353202</v>
      </c>
      <c r="L412">
        <v>100</v>
      </c>
      <c r="M412">
        <v>1</v>
      </c>
    </row>
    <row r="413" spans="1:13" x14ac:dyDescent="0.3">
      <c r="A413" t="s">
        <v>1270</v>
      </c>
      <c r="C413" t="s">
        <v>1270</v>
      </c>
      <c r="D413" t="s">
        <v>18</v>
      </c>
      <c r="E413" t="s">
        <v>1271</v>
      </c>
      <c r="F413" t="s">
        <v>1272</v>
      </c>
      <c r="G413">
        <v>19</v>
      </c>
      <c r="H413">
        <v>0.100694171252209</v>
      </c>
      <c r="I413">
        <v>2.11771177117711E-3</v>
      </c>
      <c r="J413">
        <f t="shared" si="6"/>
        <v>-0.99699566813820217</v>
      </c>
      <c r="K413">
        <f t="shared" si="6"/>
        <v>-2.6741331493774494</v>
      </c>
      <c r="L413">
        <v>100</v>
      </c>
      <c r="M413">
        <v>1</v>
      </c>
    </row>
    <row r="414" spans="1:13" x14ac:dyDescent="0.3">
      <c r="A414" t="s">
        <v>1273</v>
      </c>
      <c r="C414" t="s">
        <v>1273</v>
      </c>
      <c r="D414" t="s">
        <v>18</v>
      </c>
      <c r="E414" t="s">
        <v>1274</v>
      </c>
      <c r="F414" t="s">
        <v>1275</v>
      </c>
      <c r="G414">
        <v>4</v>
      </c>
      <c r="H414">
        <v>2.7135895797898799E-2</v>
      </c>
      <c r="I414">
        <v>2.2222222222222201E-3</v>
      </c>
      <c r="J414">
        <f t="shared" si="6"/>
        <v>-1.5664558371151713</v>
      </c>
      <c r="K414">
        <f t="shared" si="6"/>
        <v>-2.653212513775344</v>
      </c>
      <c r="L414">
        <v>100</v>
      </c>
      <c r="M414">
        <v>1</v>
      </c>
    </row>
    <row r="415" spans="1:13" x14ac:dyDescent="0.3">
      <c r="A415" t="s">
        <v>1276</v>
      </c>
      <c r="C415" t="s">
        <v>1276</v>
      </c>
      <c r="D415" t="s">
        <v>18</v>
      </c>
      <c r="E415" t="s">
        <v>1277</v>
      </c>
      <c r="F415" t="s">
        <v>1278</v>
      </c>
      <c r="G415">
        <v>3</v>
      </c>
      <c r="H415">
        <v>0.14770179223337199</v>
      </c>
      <c r="I415">
        <v>2.99406136588584E-3</v>
      </c>
      <c r="J415">
        <f t="shared" si="6"/>
        <v>-0.83061423486854224</v>
      </c>
      <c r="K415">
        <f t="shared" si="6"/>
        <v>-2.523739302659473</v>
      </c>
      <c r="L415">
        <v>100</v>
      </c>
      <c r="M415">
        <v>1</v>
      </c>
    </row>
    <row r="416" spans="1:13" x14ac:dyDescent="0.3">
      <c r="A416" t="s">
        <v>1279</v>
      </c>
      <c r="C416" t="s">
        <v>1279</v>
      </c>
      <c r="D416" t="s">
        <v>18</v>
      </c>
      <c r="E416" t="s">
        <v>1280</v>
      </c>
      <c r="F416" t="s">
        <v>1281</v>
      </c>
      <c r="G416">
        <v>10</v>
      </c>
      <c r="H416">
        <v>0.71907220185857401</v>
      </c>
      <c r="I416">
        <v>1.7316585426821601E-2</v>
      </c>
      <c r="J416">
        <f t="shared" si="6"/>
        <v>-0.14322750002818621</v>
      </c>
      <c r="K416">
        <f t="shared" si="6"/>
        <v>-1.7615377402912893</v>
      </c>
      <c r="L416">
        <v>100</v>
      </c>
      <c r="M416">
        <v>1</v>
      </c>
    </row>
    <row r="417" spans="1:13" x14ac:dyDescent="0.3">
      <c r="A417" t="s">
        <v>1282</v>
      </c>
      <c r="C417" t="s">
        <v>1282</v>
      </c>
      <c r="D417" t="s">
        <v>18</v>
      </c>
      <c r="E417" t="s">
        <v>1283</v>
      </c>
      <c r="F417" t="s">
        <v>1284</v>
      </c>
      <c r="G417">
        <v>2</v>
      </c>
      <c r="H417">
        <v>1.0817837637140299E-2</v>
      </c>
      <c r="I417" s="3">
        <v>7.7579519006982102E-4</v>
      </c>
      <c r="J417">
        <f t="shared" si="6"/>
        <v>-1.9658595410880007</v>
      </c>
      <c r="K417">
        <f t="shared" si="6"/>
        <v>-3.1102529173534035</v>
      </c>
      <c r="L417">
        <v>100</v>
      </c>
      <c r="M417">
        <v>1</v>
      </c>
    </row>
    <row r="418" spans="1:13" x14ac:dyDescent="0.3">
      <c r="A418" t="s">
        <v>1285</v>
      </c>
      <c r="C418" t="s">
        <v>1285</v>
      </c>
      <c r="D418" t="s">
        <v>18</v>
      </c>
      <c r="E418" t="s">
        <v>1286</v>
      </c>
      <c r="F418" t="s">
        <v>1287</v>
      </c>
      <c r="G418">
        <v>21</v>
      </c>
      <c r="H418">
        <v>0.46779926762206903</v>
      </c>
      <c r="I418">
        <v>1.53061224489795E-2</v>
      </c>
      <c r="J418">
        <f t="shared" si="6"/>
        <v>-0.32994046244978809</v>
      </c>
      <c r="K418">
        <f t="shared" si="6"/>
        <v>-1.8151348166368162</v>
      </c>
      <c r="L418">
        <v>100</v>
      </c>
      <c r="M418">
        <v>1</v>
      </c>
    </row>
    <row r="419" spans="1:13" x14ac:dyDescent="0.3">
      <c r="A419" t="s">
        <v>1288</v>
      </c>
      <c r="C419" t="s">
        <v>1288</v>
      </c>
      <c r="D419" t="s">
        <v>18</v>
      </c>
      <c r="E419" t="s">
        <v>1289</v>
      </c>
      <c r="F419" t="s">
        <v>1290</v>
      </c>
      <c r="G419">
        <v>22</v>
      </c>
      <c r="H419">
        <v>8.3636739618460895E-2</v>
      </c>
      <c r="I419">
        <v>2.9193205944798299E-3</v>
      </c>
      <c r="J419">
        <f t="shared" si="6"/>
        <v>-1.0776029054730891</v>
      </c>
      <c r="K419">
        <f t="shared" si="6"/>
        <v>-2.5347182089626146</v>
      </c>
      <c r="L419">
        <v>100</v>
      </c>
      <c r="M419">
        <v>1</v>
      </c>
    </row>
    <row r="420" spans="1:13" x14ac:dyDescent="0.3">
      <c r="A420" t="s">
        <v>1291</v>
      </c>
      <c r="C420" t="s">
        <v>1291</v>
      </c>
      <c r="D420" t="s">
        <v>18</v>
      </c>
      <c r="E420" t="s">
        <v>1292</v>
      </c>
      <c r="F420" t="s">
        <v>1293</v>
      </c>
      <c r="G420">
        <v>3</v>
      </c>
      <c r="H420">
        <v>0.26896100316792199</v>
      </c>
      <c r="I420">
        <v>1.36876006441223E-2</v>
      </c>
      <c r="J420">
        <f t="shared" si="6"/>
        <v>-0.57031068407459062</v>
      </c>
      <c r="K420">
        <f t="shared" si="6"/>
        <v>-1.86367267446229</v>
      </c>
      <c r="L420">
        <v>100</v>
      </c>
      <c r="M420">
        <v>1</v>
      </c>
    </row>
    <row r="421" spans="1:13" x14ac:dyDescent="0.3">
      <c r="A421" t="s">
        <v>1294</v>
      </c>
      <c r="C421" t="s">
        <v>1294</v>
      </c>
      <c r="D421" t="s">
        <v>18</v>
      </c>
      <c r="E421" t="s">
        <v>1295</v>
      </c>
      <c r="F421" t="s">
        <v>1296</v>
      </c>
      <c r="G421">
        <v>11</v>
      </c>
      <c r="H421">
        <v>0.75348655008295795</v>
      </c>
      <c r="I421">
        <v>2.1961474739252501E-2</v>
      </c>
      <c r="J421">
        <f t="shared" si="6"/>
        <v>-0.12292449554163438</v>
      </c>
      <c r="K421">
        <f t="shared" si="6"/>
        <v>-1.6583384998496813</v>
      </c>
      <c r="L421">
        <v>100</v>
      </c>
      <c r="M421">
        <v>1</v>
      </c>
    </row>
    <row r="422" spans="1:13" x14ac:dyDescent="0.3">
      <c r="A422" t="s">
        <v>1297</v>
      </c>
      <c r="C422" t="s">
        <v>1297</v>
      </c>
      <c r="D422" t="s">
        <v>18</v>
      </c>
      <c r="E422" t="s">
        <v>1298</v>
      </c>
      <c r="F422" t="s">
        <v>1299</v>
      </c>
      <c r="G422">
        <v>12</v>
      </c>
      <c r="H422">
        <v>1.2389409924677901E-2</v>
      </c>
      <c r="I422" s="3">
        <v>4.9701789264413503E-4</v>
      </c>
      <c r="J422">
        <f t="shared" si="6"/>
        <v>-1.9069493774462811</v>
      </c>
      <c r="K422">
        <f t="shared" si="6"/>
        <v>-3.3036279763838898</v>
      </c>
      <c r="L422">
        <v>100</v>
      </c>
      <c r="M422">
        <v>1</v>
      </c>
    </row>
    <row r="423" spans="1:13" x14ac:dyDescent="0.3">
      <c r="A423" t="s">
        <v>1300</v>
      </c>
      <c r="C423" t="s">
        <v>1300</v>
      </c>
      <c r="D423" t="s">
        <v>18</v>
      </c>
      <c r="E423" t="s">
        <v>1301</v>
      </c>
      <c r="F423" t="s">
        <v>1302</v>
      </c>
      <c r="G423">
        <v>19</v>
      </c>
      <c r="H423">
        <v>0.24519708473503199</v>
      </c>
      <c r="I423">
        <v>7.2815533980582501E-3</v>
      </c>
      <c r="J423">
        <f t="shared" si="6"/>
        <v>-0.61048469765694802</v>
      </c>
      <c r="K423">
        <f t="shared" si="6"/>
        <v>-2.1377759613134724</v>
      </c>
      <c r="L423">
        <v>100</v>
      </c>
      <c r="M423">
        <v>1</v>
      </c>
    </row>
    <row r="424" spans="1:13" x14ac:dyDescent="0.3">
      <c r="A424" t="s">
        <v>1303</v>
      </c>
      <c r="C424" t="s">
        <v>1303</v>
      </c>
      <c r="D424" t="s">
        <v>18</v>
      </c>
      <c r="E424" t="s">
        <v>1304</v>
      </c>
      <c r="F424" t="s">
        <v>1305</v>
      </c>
      <c r="G424">
        <v>1</v>
      </c>
      <c r="H424">
        <v>0.182298865168707</v>
      </c>
      <c r="I424">
        <v>6.5049226441631497E-3</v>
      </c>
      <c r="J424">
        <f t="shared" si="6"/>
        <v>-0.73921603486944754</v>
      </c>
      <c r="K424">
        <f t="shared" si="6"/>
        <v>-2.1867578636547149</v>
      </c>
      <c r="L424">
        <v>100</v>
      </c>
      <c r="M424">
        <v>1</v>
      </c>
    </row>
    <row r="425" spans="1:13" x14ac:dyDescent="0.3">
      <c r="A425" t="s">
        <v>1306</v>
      </c>
      <c r="C425" t="s">
        <v>1306</v>
      </c>
      <c r="D425" t="s">
        <v>18</v>
      </c>
      <c r="E425" t="s">
        <v>1307</v>
      </c>
      <c r="F425" t="s">
        <v>1308</v>
      </c>
      <c r="G425">
        <v>19</v>
      </c>
      <c r="H425">
        <v>0.157422880592057</v>
      </c>
      <c r="I425">
        <v>5.5555555555555497E-3</v>
      </c>
      <c r="J425">
        <f t="shared" si="6"/>
        <v>-0.80293214495853782</v>
      </c>
      <c r="K425">
        <f t="shared" si="6"/>
        <v>-2.2552725051033065</v>
      </c>
      <c r="L425">
        <v>100</v>
      </c>
      <c r="M425">
        <v>1</v>
      </c>
    </row>
    <row r="426" spans="1:13" x14ac:dyDescent="0.3">
      <c r="A426" t="s">
        <v>1309</v>
      </c>
      <c r="C426" t="s">
        <v>1309</v>
      </c>
      <c r="D426" t="s">
        <v>18</v>
      </c>
      <c r="E426" t="s">
        <v>1310</v>
      </c>
      <c r="F426" t="s">
        <v>1311</v>
      </c>
      <c r="G426">
        <v>17</v>
      </c>
      <c r="H426">
        <v>0.38038426460288399</v>
      </c>
      <c r="I426">
        <v>1.0678988576562701E-2</v>
      </c>
      <c r="J426">
        <f t="shared" si="6"/>
        <v>-0.41977745686996354</v>
      </c>
      <c r="K426">
        <f t="shared" si="6"/>
        <v>-1.9714698780582411</v>
      </c>
      <c r="L426">
        <v>100</v>
      </c>
      <c r="M426">
        <v>1</v>
      </c>
    </row>
    <row r="427" spans="1:13" x14ac:dyDescent="0.3">
      <c r="A427" t="s">
        <v>1312</v>
      </c>
      <c r="C427" t="s">
        <v>1312</v>
      </c>
      <c r="D427" t="s">
        <v>18</v>
      </c>
      <c r="E427" t="s">
        <v>1313</v>
      </c>
      <c r="F427" t="s">
        <v>1314</v>
      </c>
      <c r="G427">
        <v>12</v>
      </c>
      <c r="H427">
        <v>0.107756850509709</v>
      </c>
      <c r="I427">
        <v>3.7878787878787802E-3</v>
      </c>
      <c r="J427">
        <f t="shared" si="6"/>
        <v>-0.96755511055013155</v>
      </c>
      <c r="K427">
        <f t="shared" si="6"/>
        <v>-2.4216039268698322</v>
      </c>
      <c r="L427">
        <v>100</v>
      </c>
      <c r="M427">
        <v>1</v>
      </c>
    </row>
    <row r="428" spans="1:13" x14ac:dyDescent="0.3">
      <c r="A428" t="s">
        <v>1315</v>
      </c>
      <c r="C428" t="s">
        <v>1315</v>
      </c>
      <c r="D428" t="s">
        <v>18</v>
      </c>
      <c r="E428" t="s">
        <v>1316</v>
      </c>
      <c r="F428" t="s">
        <v>1317</v>
      </c>
      <c r="G428">
        <v>16</v>
      </c>
      <c r="H428">
        <v>0.113042193267522</v>
      </c>
      <c r="I428">
        <v>6.1538461538461504E-3</v>
      </c>
      <c r="J428">
        <f t="shared" si="6"/>
        <v>-0.9467594248082809</v>
      </c>
      <c r="K428">
        <f t="shared" si="6"/>
        <v>-2.2108533653148936</v>
      </c>
      <c r="L428">
        <v>100</v>
      </c>
      <c r="M428">
        <v>1</v>
      </c>
    </row>
    <row r="429" spans="1:13" x14ac:dyDescent="0.3">
      <c r="A429" t="s">
        <v>1318</v>
      </c>
      <c r="C429" t="s">
        <v>1318</v>
      </c>
      <c r="D429" t="s">
        <v>18</v>
      </c>
      <c r="E429" t="s">
        <v>1319</v>
      </c>
      <c r="F429" t="s">
        <v>1320</v>
      </c>
      <c r="G429">
        <v>15</v>
      </c>
      <c r="H429">
        <v>0.25263945554585299</v>
      </c>
      <c r="I429">
        <v>1.01380989554291E-2</v>
      </c>
      <c r="J429">
        <f t="shared" si="6"/>
        <v>-0.59749882326709225</v>
      </c>
      <c r="K429">
        <f t="shared" si="6"/>
        <v>-1.9940434740529334</v>
      </c>
      <c r="L429">
        <v>100</v>
      </c>
      <c r="M429">
        <v>1</v>
      </c>
    </row>
    <row r="430" spans="1:13" x14ac:dyDescent="0.3">
      <c r="A430" t="s">
        <v>1321</v>
      </c>
      <c r="C430" t="s">
        <v>1321</v>
      </c>
      <c r="D430" t="s">
        <v>18</v>
      </c>
      <c r="E430" t="s">
        <v>1322</v>
      </c>
      <c r="F430" t="s">
        <v>1323</v>
      </c>
      <c r="G430">
        <v>17</v>
      </c>
      <c r="H430">
        <v>0.202264434617412</v>
      </c>
      <c r="I430">
        <v>9.3167701863354005E-3</v>
      </c>
      <c r="J430">
        <f t="shared" si="6"/>
        <v>-0.69408047514958016</v>
      </c>
      <c r="K430">
        <f t="shared" si="6"/>
        <v>-2.0307346169761686</v>
      </c>
      <c r="L430">
        <v>100</v>
      </c>
      <c r="M430">
        <v>1</v>
      </c>
    </row>
    <row r="431" spans="1:13" x14ac:dyDescent="0.3">
      <c r="A431" t="s">
        <v>1324</v>
      </c>
      <c r="C431" t="s">
        <v>1324</v>
      </c>
      <c r="D431" t="s">
        <v>18</v>
      </c>
      <c r="E431" t="s">
        <v>1325</v>
      </c>
      <c r="F431" t="s">
        <v>1326</v>
      </c>
      <c r="G431">
        <v>16</v>
      </c>
      <c r="H431">
        <v>0.29779933464756603</v>
      </c>
      <c r="I431">
        <v>2.10900473933649E-2</v>
      </c>
      <c r="J431">
        <f t="shared" si="6"/>
        <v>-0.52607627689684933</v>
      </c>
      <c r="K431">
        <f t="shared" si="6"/>
        <v>-1.6759224443167617</v>
      </c>
      <c r="L431">
        <v>100</v>
      </c>
      <c r="M431">
        <v>1</v>
      </c>
    </row>
    <row r="432" spans="1:13" x14ac:dyDescent="0.3">
      <c r="A432" t="s">
        <v>1327</v>
      </c>
      <c r="C432" t="s">
        <v>1327</v>
      </c>
      <c r="D432" t="s">
        <v>18</v>
      </c>
      <c r="E432" t="s">
        <v>1328</v>
      </c>
      <c r="F432" t="s">
        <v>1329</v>
      </c>
      <c r="G432">
        <v>3</v>
      </c>
      <c r="H432">
        <v>6.6050498984792302E-2</v>
      </c>
      <c r="I432">
        <v>3.4602076124567401E-3</v>
      </c>
      <c r="J432">
        <f t="shared" si="6"/>
        <v>-1.1801238971179886</v>
      </c>
      <c r="K432">
        <f t="shared" si="6"/>
        <v>-2.4608978427565487</v>
      </c>
      <c r="L432">
        <v>100</v>
      </c>
      <c r="M432">
        <v>1</v>
      </c>
    </row>
    <row r="433" spans="1:13" x14ac:dyDescent="0.3">
      <c r="A433" t="s">
        <v>1330</v>
      </c>
      <c r="C433" t="s">
        <v>1330</v>
      </c>
      <c r="D433" t="s">
        <v>18</v>
      </c>
      <c r="E433" t="s">
        <v>1331</v>
      </c>
      <c r="F433" t="s">
        <v>1332</v>
      </c>
      <c r="G433">
        <v>1</v>
      </c>
      <c r="H433">
        <v>0.33352143216332297</v>
      </c>
      <c r="I433">
        <v>9.8571428571428508E-3</v>
      </c>
      <c r="J433">
        <f t="shared" si="6"/>
        <v>-0.47687625298822062</v>
      </c>
      <c r="K433">
        <f t="shared" si="6"/>
        <v>-2.0062489492770017</v>
      </c>
      <c r="L433">
        <v>100</v>
      </c>
      <c r="M433">
        <v>1</v>
      </c>
    </row>
    <row r="434" spans="1:13" x14ac:dyDescent="0.3">
      <c r="A434" t="s">
        <v>1333</v>
      </c>
      <c r="C434" t="s">
        <v>1333</v>
      </c>
      <c r="D434" t="s">
        <v>18</v>
      </c>
      <c r="E434" t="s">
        <v>1334</v>
      </c>
      <c r="F434" t="s">
        <v>1335</v>
      </c>
      <c r="G434">
        <v>5</v>
      </c>
      <c r="H434">
        <v>7.1151120093426695E-2</v>
      </c>
      <c r="I434">
        <v>3.3039647577092499E-3</v>
      </c>
      <c r="J434">
        <f t="shared" si="6"/>
        <v>-1.1478182586638086</v>
      </c>
      <c r="K434">
        <f t="shared" si="6"/>
        <v>-2.4809645938014229</v>
      </c>
      <c r="L434">
        <v>100</v>
      </c>
      <c r="M434">
        <v>1</v>
      </c>
    </row>
    <row r="435" spans="1:13" x14ac:dyDescent="0.3">
      <c r="A435" t="s">
        <v>1336</v>
      </c>
      <c r="C435" t="s">
        <v>1336</v>
      </c>
      <c r="D435" t="s">
        <v>18</v>
      </c>
      <c r="E435" t="s">
        <v>1337</v>
      </c>
      <c r="F435" t="s">
        <v>1338</v>
      </c>
      <c r="G435">
        <v>19</v>
      </c>
      <c r="H435">
        <v>0.23886292399377701</v>
      </c>
      <c r="I435">
        <v>4.80030721966205E-3</v>
      </c>
      <c r="J435">
        <f t="shared" si="6"/>
        <v>-0.62185125566874011</v>
      </c>
      <c r="K435">
        <f t="shared" si="6"/>
        <v>-2.3187309668880989</v>
      </c>
      <c r="L435">
        <v>100</v>
      </c>
      <c r="M435">
        <v>1</v>
      </c>
    </row>
    <row r="436" spans="1:13" x14ac:dyDescent="0.3">
      <c r="A436" t="s">
        <v>1339</v>
      </c>
      <c r="C436" t="s">
        <v>1339</v>
      </c>
      <c r="D436" t="s">
        <v>18</v>
      </c>
      <c r="E436" t="s">
        <v>1340</v>
      </c>
      <c r="F436" t="s">
        <v>1341</v>
      </c>
      <c r="G436">
        <v>10</v>
      </c>
      <c r="H436">
        <v>0.13254131515281101</v>
      </c>
      <c r="I436">
        <v>2.2556390977443601E-2</v>
      </c>
      <c r="J436">
        <f t="shared" si="6"/>
        <v>-0.87764872439849806</v>
      </c>
      <c r="K436">
        <f t="shared" si="6"/>
        <v>-1.6467303862474234</v>
      </c>
      <c r="L436">
        <v>100</v>
      </c>
      <c r="M436">
        <v>1</v>
      </c>
    </row>
    <row r="437" spans="1:13" x14ac:dyDescent="0.3">
      <c r="A437" t="s">
        <v>1342</v>
      </c>
      <c r="C437" t="s">
        <v>1342</v>
      </c>
      <c r="D437" t="s">
        <v>18</v>
      </c>
      <c r="E437" t="s">
        <v>1343</v>
      </c>
      <c r="F437" t="s">
        <v>1344</v>
      </c>
      <c r="G437">
        <v>1</v>
      </c>
      <c r="H437">
        <v>0.22527985738286399</v>
      </c>
      <c r="I437">
        <v>4.29010560589507E-3</v>
      </c>
      <c r="J437">
        <f t="shared" si="6"/>
        <v>-0.6472776374751924</v>
      </c>
      <c r="K437">
        <f t="shared" si="6"/>
        <v>-2.3675320170243705</v>
      </c>
      <c r="L437">
        <v>100</v>
      </c>
      <c r="M437">
        <v>1</v>
      </c>
    </row>
    <row r="438" spans="1:13" x14ac:dyDescent="0.3">
      <c r="A438" t="s">
        <v>1345</v>
      </c>
      <c r="C438" t="s">
        <v>1345</v>
      </c>
      <c r="D438" t="s">
        <v>18</v>
      </c>
      <c r="E438" t="s">
        <v>1346</v>
      </c>
      <c r="F438" t="s">
        <v>1347</v>
      </c>
      <c r="G438">
        <v>5</v>
      </c>
      <c r="H438">
        <v>2.0048190217396299E-2</v>
      </c>
      <c r="I438">
        <v>1.50375939849624E-3</v>
      </c>
      <c r="J438">
        <f t="shared" si="6"/>
        <v>-1.6979248257407038</v>
      </c>
      <c r="K438">
        <f t="shared" si="6"/>
        <v>-2.822821645303105</v>
      </c>
      <c r="L438">
        <v>100</v>
      </c>
      <c r="M438">
        <v>1</v>
      </c>
    </row>
    <row r="439" spans="1:13" x14ac:dyDescent="0.3">
      <c r="A439" t="s">
        <v>1348</v>
      </c>
      <c r="C439" t="s">
        <v>1348</v>
      </c>
      <c r="D439" t="s">
        <v>18</v>
      </c>
      <c r="E439" t="s">
        <v>1349</v>
      </c>
      <c r="F439" t="s">
        <v>1350</v>
      </c>
      <c r="G439">
        <v>5</v>
      </c>
      <c r="H439">
        <v>3.9457465372262801E-2</v>
      </c>
      <c r="I439">
        <v>1.54639175257731E-3</v>
      </c>
      <c r="J439">
        <f t="shared" si="6"/>
        <v>-1.4038708159463316</v>
      </c>
      <c r="K439">
        <f t="shared" si="6"/>
        <v>-2.8106804752105665</v>
      </c>
      <c r="L439">
        <v>100</v>
      </c>
      <c r="M439">
        <v>1</v>
      </c>
    </row>
    <row r="440" spans="1:13" x14ac:dyDescent="0.3">
      <c r="A440" t="s">
        <v>1351</v>
      </c>
      <c r="C440" t="s">
        <v>1351</v>
      </c>
      <c r="D440" t="s">
        <v>18</v>
      </c>
      <c r="E440" t="s">
        <v>1352</v>
      </c>
      <c r="F440" t="s">
        <v>1353</v>
      </c>
      <c r="G440">
        <v>6</v>
      </c>
      <c r="H440">
        <v>8.6353637874100705E-2</v>
      </c>
      <c r="I440">
        <v>2.4316648917287798E-3</v>
      </c>
      <c r="J440">
        <f t="shared" si="6"/>
        <v>-1.0637193619139118</v>
      </c>
      <c r="K440">
        <f t="shared" si="6"/>
        <v>-2.6140962754933494</v>
      </c>
      <c r="L440">
        <v>100</v>
      </c>
      <c r="M440">
        <v>1</v>
      </c>
    </row>
    <row r="441" spans="1:13" x14ac:dyDescent="0.3">
      <c r="A441" t="s">
        <v>1354</v>
      </c>
      <c r="C441" t="s">
        <v>1354</v>
      </c>
      <c r="D441" t="s">
        <v>18</v>
      </c>
      <c r="E441" t="s">
        <v>1355</v>
      </c>
      <c r="F441" t="s">
        <v>1356</v>
      </c>
      <c r="G441">
        <v>2</v>
      </c>
      <c r="H441">
        <v>1.4095901151108099E-2</v>
      </c>
      <c r="I441" s="3">
        <v>6.4377682403433402E-4</v>
      </c>
      <c r="J441">
        <f t="shared" si="6"/>
        <v>-1.8509071544540774</v>
      </c>
      <c r="K441">
        <f t="shared" si="6"/>
        <v>-3.1912646619703384</v>
      </c>
      <c r="L441">
        <v>100</v>
      </c>
      <c r="M441">
        <v>1</v>
      </c>
    </row>
    <row r="442" spans="1:13" x14ac:dyDescent="0.3">
      <c r="A442" t="s">
        <v>1357</v>
      </c>
      <c r="B442" t="s">
        <v>1358</v>
      </c>
      <c r="C442" t="s">
        <v>1359</v>
      </c>
      <c r="D442" t="s">
        <v>14</v>
      </c>
      <c r="E442" t="s">
        <v>1360</v>
      </c>
      <c r="F442" t="s">
        <v>1361</v>
      </c>
      <c r="G442">
        <v>15</v>
      </c>
      <c r="H442">
        <v>8.5711119402204203E-2</v>
      </c>
      <c r="I442">
        <v>9.2592592592592501E-3</v>
      </c>
      <c r="J442">
        <f t="shared" si="6"/>
        <v>-1.0669628328986949</v>
      </c>
      <c r="K442">
        <f t="shared" si="6"/>
        <v>-2.0334237554869503</v>
      </c>
      <c r="L442">
        <v>100</v>
      </c>
      <c r="M442">
        <v>1</v>
      </c>
    </row>
    <row r="443" spans="1:13" x14ac:dyDescent="0.3">
      <c r="A443" t="s">
        <v>1362</v>
      </c>
      <c r="C443" t="s">
        <v>1362</v>
      </c>
      <c r="D443" t="s">
        <v>18</v>
      </c>
      <c r="E443" t="s">
        <v>1363</v>
      </c>
      <c r="F443" t="s">
        <v>1364</v>
      </c>
      <c r="G443">
        <v>3</v>
      </c>
      <c r="H443">
        <v>1.6006652827142E-2</v>
      </c>
      <c r="I443" s="3">
        <v>8.3822296730930396E-4</v>
      </c>
      <c r="J443">
        <f t="shared" si="6"/>
        <v>-1.7956994744941845</v>
      </c>
      <c r="K443">
        <f t="shared" si="6"/>
        <v>-3.0766404436703421</v>
      </c>
      <c r="L443">
        <v>100</v>
      </c>
      <c r="M443">
        <v>1</v>
      </c>
    </row>
    <row r="444" spans="1:13" x14ac:dyDescent="0.3">
      <c r="A444" t="s">
        <v>1365</v>
      </c>
      <c r="C444" t="s">
        <v>1365</v>
      </c>
      <c r="D444" t="s">
        <v>18</v>
      </c>
      <c r="E444" t="s">
        <v>1366</v>
      </c>
      <c r="F444" t="s">
        <v>1367</v>
      </c>
      <c r="G444">
        <v>9</v>
      </c>
      <c r="H444">
        <v>4.8792698397108002E-2</v>
      </c>
      <c r="I444">
        <v>2.7217419148254799E-3</v>
      </c>
      <c r="J444">
        <f t="shared" si="6"/>
        <v>-1.3116451633067037</v>
      </c>
      <c r="K444">
        <f t="shared" si="6"/>
        <v>-2.5651530585159072</v>
      </c>
      <c r="L444">
        <v>100</v>
      </c>
      <c r="M444">
        <v>1</v>
      </c>
    </row>
    <row r="445" spans="1:13" x14ac:dyDescent="0.3">
      <c r="A445" t="s">
        <v>1368</v>
      </c>
      <c r="C445" t="s">
        <v>1368</v>
      </c>
      <c r="D445" t="s">
        <v>18</v>
      </c>
      <c r="E445" t="s">
        <v>1369</v>
      </c>
      <c r="F445" t="s">
        <v>1370</v>
      </c>
      <c r="G445">
        <v>11</v>
      </c>
      <c r="H445">
        <v>5.3724972736073101E-2</v>
      </c>
      <c r="I445">
        <v>3.3467202141900898E-3</v>
      </c>
      <c r="J445">
        <f t="shared" si="6"/>
        <v>-1.2698237962288135</v>
      </c>
      <c r="K445">
        <f t="shared" si="6"/>
        <v>-2.4753805931433619</v>
      </c>
      <c r="L445">
        <v>100</v>
      </c>
      <c r="M445">
        <v>1</v>
      </c>
    </row>
    <row r="446" spans="1:13" x14ac:dyDescent="0.3">
      <c r="A446" t="s">
        <v>1371</v>
      </c>
      <c r="C446" t="s">
        <v>1371</v>
      </c>
      <c r="D446" t="s">
        <v>18</v>
      </c>
      <c r="E446" t="s">
        <v>1372</v>
      </c>
      <c r="F446" t="s">
        <v>1373</v>
      </c>
      <c r="G446">
        <v>19</v>
      </c>
      <c r="H446">
        <v>0.13646366638572399</v>
      </c>
      <c r="I446">
        <v>9.4936708860759497E-3</v>
      </c>
      <c r="J446">
        <f t="shared" si="6"/>
        <v>-0.86498296465732816</v>
      </c>
      <c r="K446">
        <f t="shared" si="6"/>
        <v>-2.0225658278987413</v>
      </c>
      <c r="L446">
        <v>100</v>
      </c>
      <c r="M446">
        <v>1</v>
      </c>
    </row>
    <row r="447" spans="1:13" x14ac:dyDescent="0.3">
      <c r="A447" t="s">
        <v>1374</v>
      </c>
      <c r="C447" t="s">
        <v>1374</v>
      </c>
      <c r="D447" t="s">
        <v>18</v>
      </c>
      <c r="E447" t="s">
        <v>1375</v>
      </c>
      <c r="F447" t="s">
        <v>1376</v>
      </c>
      <c r="G447">
        <v>17</v>
      </c>
      <c r="H447">
        <v>0.258925411794167</v>
      </c>
      <c r="I447">
        <v>8.5784313725490204E-3</v>
      </c>
      <c r="J447">
        <f t="shared" si="6"/>
        <v>-0.58682532438011581</v>
      </c>
      <c r="K447">
        <f t="shared" si="6"/>
        <v>-2.0665921187396044</v>
      </c>
      <c r="L447">
        <v>100</v>
      </c>
      <c r="M447">
        <v>1</v>
      </c>
    </row>
    <row r="448" spans="1:13" x14ac:dyDescent="0.3">
      <c r="A448" t="s">
        <v>1377</v>
      </c>
      <c r="C448" t="s">
        <v>1377</v>
      </c>
      <c r="D448" t="s">
        <v>18</v>
      </c>
      <c r="E448" t="s">
        <v>1378</v>
      </c>
      <c r="F448" t="s">
        <v>1379</v>
      </c>
      <c r="G448">
        <v>20</v>
      </c>
      <c r="H448">
        <v>4.9669629030878397E-2</v>
      </c>
      <c r="I448">
        <v>4.3604651162790697E-3</v>
      </c>
      <c r="J448">
        <f t="shared" si="6"/>
        <v>-1.3039090836215295</v>
      </c>
      <c r="K448">
        <f t="shared" si="6"/>
        <v>-2.3604671835158491</v>
      </c>
      <c r="L448">
        <v>100</v>
      </c>
      <c r="M448">
        <v>1</v>
      </c>
    </row>
    <row r="449" spans="1:13" x14ac:dyDescent="0.3">
      <c r="A449" t="s">
        <v>1380</v>
      </c>
      <c r="C449" t="s">
        <v>1380</v>
      </c>
      <c r="D449" t="s">
        <v>18</v>
      </c>
      <c r="E449" t="s">
        <v>1381</v>
      </c>
      <c r="F449" t="s">
        <v>1382</v>
      </c>
      <c r="G449">
        <v>12</v>
      </c>
      <c r="H449">
        <v>6.4811486234934004E-2</v>
      </c>
      <c r="I449">
        <v>3.27380952380952E-3</v>
      </c>
      <c r="J449">
        <f t="shared" si="6"/>
        <v>-1.1883480193394764</v>
      </c>
      <c r="K449">
        <f t="shared" si="6"/>
        <v>-2.4849465922316196</v>
      </c>
      <c r="L449">
        <v>100</v>
      </c>
      <c r="M449">
        <v>1</v>
      </c>
    </row>
    <row r="450" spans="1:13" x14ac:dyDescent="0.3">
      <c r="A450" t="s">
        <v>1383</v>
      </c>
      <c r="C450" t="s">
        <v>1383</v>
      </c>
      <c r="D450" t="s">
        <v>18</v>
      </c>
      <c r="E450" t="s">
        <v>1384</v>
      </c>
      <c r="F450" t="s">
        <v>1385</v>
      </c>
      <c r="G450">
        <v>3</v>
      </c>
      <c r="H450">
        <v>0.21152765862858799</v>
      </c>
      <c r="I450">
        <v>1.0752688172042999E-2</v>
      </c>
      <c r="J450">
        <f t="shared" si="6"/>
        <v>-0.67463283772432736</v>
      </c>
      <c r="K450">
        <f t="shared" si="6"/>
        <v>-1.9684829485539355</v>
      </c>
      <c r="L450">
        <v>100</v>
      </c>
      <c r="M450">
        <v>1</v>
      </c>
    </row>
    <row r="451" spans="1:13" x14ac:dyDescent="0.3">
      <c r="A451" t="s">
        <v>1386</v>
      </c>
      <c r="C451" t="s">
        <v>1386</v>
      </c>
      <c r="D451" t="s">
        <v>18</v>
      </c>
      <c r="E451" t="s">
        <v>1387</v>
      </c>
      <c r="F451" t="s">
        <v>1388</v>
      </c>
      <c r="G451">
        <v>14</v>
      </c>
      <c r="H451">
        <v>0.31113393742156398</v>
      </c>
      <c r="I451">
        <v>1.2396694214876E-2</v>
      </c>
      <c r="J451">
        <f t="shared" ref="J451:K514" si="7">LOG(H451)</f>
        <v>-0.50705261495669263</v>
      </c>
      <c r="K451">
        <f t="shared" si="7"/>
        <v>-1.90669411126077</v>
      </c>
      <c r="L451">
        <v>100</v>
      </c>
      <c r="M451">
        <v>1</v>
      </c>
    </row>
    <row r="452" spans="1:13" x14ac:dyDescent="0.3">
      <c r="A452" t="s">
        <v>1389</v>
      </c>
      <c r="C452" t="s">
        <v>1389</v>
      </c>
      <c r="D452" t="s">
        <v>18</v>
      </c>
      <c r="E452" t="s">
        <v>1390</v>
      </c>
      <c r="F452" t="s">
        <v>1391</v>
      </c>
      <c r="G452">
        <v>11</v>
      </c>
      <c r="H452">
        <v>8.1180751076607993E-2</v>
      </c>
      <c r="I452">
        <v>3.6945812807881698E-3</v>
      </c>
      <c r="J452">
        <f t="shared" si="7"/>
        <v>-1.0905469349487975</v>
      </c>
      <c r="K452">
        <f t="shared" si="7"/>
        <v>-2.4324347745215138</v>
      </c>
      <c r="L452">
        <v>100</v>
      </c>
      <c r="M452">
        <v>1</v>
      </c>
    </row>
    <row r="453" spans="1:13" x14ac:dyDescent="0.3">
      <c r="A453" t="s">
        <v>1392</v>
      </c>
      <c r="C453" t="s">
        <v>1392</v>
      </c>
      <c r="D453" t="s">
        <v>18</v>
      </c>
      <c r="E453" t="s">
        <v>1393</v>
      </c>
      <c r="F453" t="s">
        <v>1394</v>
      </c>
      <c r="G453">
        <v>14</v>
      </c>
      <c r="H453">
        <v>0.25187502586252902</v>
      </c>
      <c r="I453">
        <v>8.3668005354752308E-3</v>
      </c>
      <c r="J453">
        <f t="shared" si="7"/>
        <v>-0.59881489192145332</v>
      </c>
      <c r="K453">
        <f t="shared" si="7"/>
        <v>-2.077440584471324</v>
      </c>
      <c r="L453">
        <v>100</v>
      </c>
      <c r="M453">
        <v>1</v>
      </c>
    </row>
    <row r="454" spans="1:13" x14ac:dyDescent="0.3">
      <c r="A454" t="s">
        <v>1395</v>
      </c>
      <c r="C454" t="s">
        <v>1395</v>
      </c>
      <c r="D454" t="s">
        <v>18</v>
      </c>
      <c r="E454" t="s">
        <v>1396</v>
      </c>
      <c r="F454" t="s">
        <v>1397</v>
      </c>
      <c r="G454">
        <v>4</v>
      </c>
      <c r="H454">
        <v>7.0068955693174798E-2</v>
      </c>
      <c r="I454">
        <v>4.60829493087557E-3</v>
      </c>
      <c r="J454">
        <f t="shared" si="7"/>
        <v>-1.1544743551776295</v>
      </c>
      <c r="K454">
        <f t="shared" si="7"/>
        <v>-2.33645973384853</v>
      </c>
      <c r="L454">
        <v>100</v>
      </c>
      <c r="M454">
        <v>1</v>
      </c>
    </row>
    <row r="455" spans="1:13" x14ac:dyDescent="0.3">
      <c r="A455" t="s">
        <v>1398</v>
      </c>
      <c r="C455" t="s">
        <v>1398</v>
      </c>
      <c r="D455" t="s">
        <v>18</v>
      </c>
      <c r="E455" t="s">
        <v>1399</v>
      </c>
      <c r="F455" t="s">
        <v>1400</v>
      </c>
      <c r="G455">
        <v>14</v>
      </c>
      <c r="H455">
        <v>4.6183444391825403E-2</v>
      </c>
      <c r="I455">
        <v>2.7932960893854702E-3</v>
      </c>
      <c r="J455">
        <f t="shared" si="7"/>
        <v>-1.3355136802412759</v>
      </c>
      <c r="K455">
        <f t="shared" si="7"/>
        <v>-2.553883026643875</v>
      </c>
      <c r="L455">
        <v>100</v>
      </c>
      <c r="M455">
        <v>1</v>
      </c>
    </row>
    <row r="456" spans="1:13" x14ac:dyDescent="0.3">
      <c r="A456" t="s">
        <v>1401</v>
      </c>
      <c r="B456" t="s">
        <v>1402</v>
      </c>
      <c r="C456" t="s">
        <v>1403</v>
      </c>
      <c r="D456" t="s">
        <v>14</v>
      </c>
      <c r="E456" t="s">
        <v>1404</v>
      </c>
      <c r="F456" t="s">
        <v>1405</v>
      </c>
      <c r="G456">
        <v>1</v>
      </c>
      <c r="H456">
        <v>1.2389409924677901E-2</v>
      </c>
      <c r="I456" s="3">
        <v>2.02757502027575E-4</v>
      </c>
      <c r="J456">
        <f t="shared" si="7"/>
        <v>-1.9069493774462811</v>
      </c>
      <c r="K456">
        <f t="shared" si="7"/>
        <v>-3.6930230679236939</v>
      </c>
      <c r="L456">
        <v>100</v>
      </c>
      <c r="M456">
        <v>1</v>
      </c>
    </row>
    <row r="457" spans="1:13" x14ac:dyDescent="0.3">
      <c r="A457" t="s">
        <v>1406</v>
      </c>
      <c r="B457" t="s">
        <v>1407</v>
      </c>
      <c r="C457" t="s">
        <v>1408</v>
      </c>
      <c r="D457" t="s">
        <v>14</v>
      </c>
      <c r="E457" t="s">
        <v>1409</v>
      </c>
      <c r="F457" t="s">
        <v>1410</v>
      </c>
      <c r="G457">
        <v>17</v>
      </c>
      <c r="H457">
        <v>7.6254285127223195E-2</v>
      </c>
      <c r="I457">
        <v>1.2947269303201501E-3</v>
      </c>
      <c r="J457">
        <f t="shared" si="7"/>
        <v>-1.1177357460163708</v>
      </c>
      <c r="K457">
        <f t="shared" si="7"/>
        <v>-2.8878218185791691</v>
      </c>
      <c r="L457">
        <v>100</v>
      </c>
      <c r="M457">
        <v>1</v>
      </c>
    </row>
    <row r="458" spans="1:13" x14ac:dyDescent="0.3">
      <c r="A458" t="s">
        <v>1411</v>
      </c>
      <c r="C458" t="s">
        <v>1411</v>
      </c>
      <c r="D458" t="s">
        <v>18</v>
      </c>
      <c r="E458" t="s">
        <v>1412</v>
      </c>
      <c r="F458" t="s">
        <v>1413</v>
      </c>
      <c r="G458">
        <v>12</v>
      </c>
      <c r="H458">
        <v>1.8742714993681402E-2</v>
      </c>
      <c r="I458">
        <v>1.1547344110854499E-3</v>
      </c>
      <c r="J458">
        <f t="shared" si="7"/>
        <v>-1.7271674987540144</v>
      </c>
      <c r="K458">
        <f t="shared" si="7"/>
        <v>-2.9375178920173468</v>
      </c>
      <c r="L458">
        <v>100</v>
      </c>
      <c r="M458">
        <v>1</v>
      </c>
    </row>
    <row r="459" spans="1:13" x14ac:dyDescent="0.3">
      <c r="A459" t="s">
        <v>1414</v>
      </c>
      <c r="C459" t="s">
        <v>1414</v>
      </c>
      <c r="D459" t="s">
        <v>18</v>
      </c>
      <c r="E459" t="s">
        <v>1415</v>
      </c>
      <c r="F459" t="s">
        <v>1416</v>
      </c>
      <c r="G459">
        <v>2</v>
      </c>
      <c r="H459">
        <v>0.10294331179161199</v>
      </c>
      <c r="I459">
        <v>3.78233284529038E-3</v>
      </c>
      <c r="J459">
        <f t="shared" si="7"/>
        <v>-0.98740186416350251</v>
      </c>
      <c r="K459">
        <f t="shared" si="7"/>
        <v>-2.4222402558948852</v>
      </c>
      <c r="L459">
        <v>100</v>
      </c>
      <c r="M459">
        <v>1</v>
      </c>
    </row>
    <row r="460" spans="1:13" x14ac:dyDescent="0.3">
      <c r="A460" t="s">
        <v>1417</v>
      </c>
      <c r="C460" t="s">
        <v>1417</v>
      </c>
      <c r="D460" t="s">
        <v>18</v>
      </c>
      <c r="E460" t="s">
        <v>1418</v>
      </c>
      <c r="F460" t="s">
        <v>1419</v>
      </c>
      <c r="G460">
        <v>1</v>
      </c>
      <c r="H460">
        <v>0.154781984689458</v>
      </c>
      <c r="I460">
        <v>1.7441860465116199E-2</v>
      </c>
      <c r="J460">
        <f t="shared" si="7"/>
        <v>-0.81027958890675167</v>
      </c>
      <c r="K460">
        <f t="shared" si="7"/>
        <v>-1.7584071921878885</v>
      </c>
      <c r="L460">
        <v>100</v>
      </c>
      <c r="M460">
        <v>1</v>
      </c>
    </row>
    <row r="461" spans="1:13" x14ac:dyDescent="0.3">
      <c r="A461" t="s">
        <v>1420</v>
      </c>
      <c r="C461" t="s">
        <v>1420</v>
      </c>
      <c r="D461" t="s">
        <v>18</v>
      </c>
      <c r="E461" t="s">
        <v>1421</v>
      </c>
      <c r="F461" t="s">
        <v>1422</v>
      </c>
      <c r="G461">
        <v>15</v>
      </c>
      <c r="H461">
        <v>0.21152765862858799</v>
      </c>
      <c r="I461">
        <v>1.1904761904761901E-2</v>
      </c>
      <c r="J461">
        <f t="shared" si="7"/>
        <v>-0.67463283772432736</v>
      </c>
      <c r="K461">
        <f t="shared" si="7"/>
        <v>-1.9242792860618818</v>
      </c>
      <c r="L461">
        <v>100</v>
      </c>
      <c r="M461">
        <v>1</v>
      </c>
    </row>
    <row r="462" spans="1:13" x14ac:dyDescent="0.3">
      <c r="A462" t="s">
        <v>1423</v>
      </c>
      <c r="C462" t="s">
        <v>1423</v>
      </c>
      <c r="D462" t="s">
        <v>18</v>
      </c>
      <c r="E462" t="s">
        <v>1424</v>
      </c>
      <c r="F462" t="s">
        <v>1425</v>
      </c>
      <c r="G462">
        <v>3</v>
      </c>
      <c r="H462">
        <v>3.4441373734236801E-2</v>
      </c>
      <c r="I462">
        <v>2.48138957816377E-3</v>
      </c>
      <c r="J462">
        <f t="shared" si="7"/>
        <v>-1.4629195345325425</v>
      </c>
      <c r="K462">
        <f t="shared" si="7"/>
        <v>-2.6053050461411096</v>
      </c>
      <c r="L462">
        <v>100</v>
      </c>
      <c r="M462">
        <v>1</v>
      </c>
    </row>
    <row r="463" spans="1:13" x14ac:dyDescent="0.3">
      <c r="A463" t="s">
        <v>1426</v>
      </c>
      <c r="C463" t="s">
        <v>1426</v>
      </c>
      <c r="D463" t="s">
        <v>18</v>
      </c>
      <c r="E463" t="s">
        <v>1427</v>
      </c>
      <c r="F463" t="s">
        <v>1428</v>
      </c>
      <c r="G463">
        <v>5</v>
      </c>
      <c r="H463">
        <v>4.0498310365785398E-2</v>
      </c>
      <c r="I463">
        <v>2.48138957816377E-3</v>
      </c>
      <c r="J463">
        <f t="shared" si="7"/>
        <v>-1.3925630956525679</v>
      </c>
      <c r="K463">
        <f t="shared" si="7"/>
        <v>-2.6053050461411096</v>
      </c>
      <c r="L463">
        <v>100</v>
      </c>
      <c r="M463">
        <v>1</v>
      </c>
    </row>
    <row r="464" spans="1:13" x14ac:dyDescent="0.3">
      <c r="A464" t="s">
        <v>1429</v>
      </c>
      <c r="C464" t="s">
        <v>1429</v>
      </c>
      <c r="D464" t="s">
        <v>18</v>
      </c>
      <c r="E464" t="s">
        <v>1430</v>
      </c>
      <c r="F464" t="s">
        <v>1431</v>
      </c>
      <c r="G464">
        <v>9</v>
      </c>
      <c r="H464">
        <v>0.258925411794167</v>
      </c>
      <c r="I464">
        <v>5.80797817639922E-3</v>
      </c>
      <c r="J464">
        <f t="shared" si="7"/>
        <v>-0.58682532438011581</v>
      </c>
      <c r="K464">
        <f t="shared" si="7"/>
        <v>-2.2359750241755938</v>
      </c>
      <c r="L464">
        <v>100</v>
      </c>
      <c r="M464">
        <v>1</v>
      </c>
    </row>
    <row r="465" spans="1:13" x14ac:dyDescent="0.3">
      <c r="A465" t="s">
        <v>1432</v>
      </c>
      <c r="C465" t="s">
        <v>1432</v>
      </c>
      <c r="D465" t="s">
        <v>18</v>
      </c>
      <c r="E465" t="s">
        <v>1433</v>
      </c>
      <c r="F465" t="s">
        <v>1434</v>
      </c>
      <c r="G465">
        <v>1</v>
      </c>
      <c r="H465">
        <v>2.9960365809990001E-2</v>
      </c>
      <c r="I465">
        <v>1.4204545454545401E-3</v>
      </c>
      <c r="J465">
        <f t="shared" si="7"/>
        <v>-1.5234528882926579</v>
      </c>
      <c r="K465">
        <f t="shared" si="7"/>
        <v>-2.8475726591421138</v>
      </c>
      <c r="L465">
        <v>100</v>
      </c>
      <c r="M465">
        <v>1</v>
      </c>
    </row>
    <row r="466" spans="1:13" x14ac:dyDescent="0.3">
      <c r="A466" t="s">
        <v>1435</v>
      </c>
      <c r="C466" t="s">
        <v>1435</v>
      </c>
      <c r="D466" t="s">
        <v>18</v>
      </c>
      <c r="E466" t="s">
        <v>1436</v>
      </c>
      <c r="F466" t="s">
        <v>1437</v>
      </c>
      <c r="G466">
        <v>1</v>
      </c>
      <c r="H466">
        <v>0.39688704720029599</v>
      </c>
      <c r="I466">
        <v>8.5653235653235602E-3</v>
      </c>
      <c r="J466">
        <f t="shared" si="7"/>
        <v>-0.40133307448973687</v>
      </c>
      <c r="K466">
        <f t="shared" si="7"/>
        <v>-2.0672562263960401</v>
      </c>
      <c r="L466">
        <v>100</v>
      </c>
      <c r="M466">
        <v>1</v>
      </c>
    </row>
    <row r="467" spans="1:13" x14ac:dyDescent="0.3">
      <c r="A467" t="s">
        <v>1438</v>
      </c>
      <c r="C467" t="s">
        <v>1438</v>
      </c>
      <c r="D467" t="s">
        <v>18</v>
      </c>
      <c r="E467" t="s">
        <v>1439</v>
      </c>
      <c r="F467" t="s">
        <v>1440</v>
      </c>
      <c r="G467">
        <v>7</v>
      </c>
      <c r="H467">
        <v>6.0818355139448499E-2</v>
      </c>
      <c r="I467">
        <v>2.2590361445783101E-3</v>
      </c>
      <c r="J467">
        <f t="shared" si="7"/>
        <v>-1.2159653297282389</v>
      </c>
      <c r="K467">
        <f t="shared" si="7"/>
        <v>-2.646076820312337</v>
      </c>
      <c r="L467">
        <v>100</v>
      </c>
      <c r="M467">
        <v>1</v>
      </c>
    </row>
    <row r="468" spans="1:13" x14ac:dyDescent="0.3">
      <c r="A468" t="s">
        <v>1441</v>
      </c>
      <c r="C468" t="s">
        <v>1441</v>
      </c>
      <c r="D468" t="s">
        <v>18</v>
      </c>
      <c r="E468" t="s">
        <v>1442</v>
      </c>
      <c r="F468" t="s">
        <v>1443</v>
      </c>
      <c r="G468">
        <v>1</v>
      </c>
      <c r="H468">
        <v>5.5008148436552301E-2</v>
      </c>
      <c r="I468">
        <v>3.7593984962406E-3</v>
      </c>
      <c r="J468">
        <f t="shared" si="7"/>
        <v>-1.259572973070983</v>
      </c>
      <c r="K468">
        <f t="shared" si="7"/>
        <v>-2.424881636631067</v>
      </c>
      <c r="L468">
        <v>100</v>
      </c>
      <c r="M468">
        <v>1</v>
      </c>
    </row>
    <row r="469" spans="1:13" x14ac:dyDescent="0.3">
      <c r="A469" t="s">
        <v>1444</v>
      </c>
      <c r="C469" t="s">
        <v>1444</v>
      </c>
      <c r="D469" t="s">
        <v>18</v>
      </c>
      <c r="E469" t="s">
        <v>1445</v>
      </c>
      <c r="F469" t="s">
        <v>1446</v>
      </c>
      <c r="G469">
        <v>10</v>
      </c>
      <c r="H469">
        <v>3.2728147261718202E-2</v>
      </c>
      <c r="I469">
        <v>1.8691588785046699E-3</v>
      </c>
      <c r="J469">
        <f t="shared" si="7"/>
        <v>-1.4850785793784274</v>
      </c>
      <c r="K469">
        <f t="shared" si="7"/>
        <v>-2.7283537820212289</v>
      </c>
      <c r="L469">
        <v>100</v>
      </c>
      <c r="M469">
        <v>1</v>
      </c>
    </row>
    <row r="470" spans="1:13" x14ac:dyDescent="0.3">
      <c r="A470" t="s">
        <v>1447</v>
      </c>
      <c r="C470" t="s">
        <v>1447</v>
      </c>
      <c r="D470" t="s">
        <v>18</v>
      </c>
      <c r="E470" t="s">
        <v>1448</v>
      </c>
      <c r="F470" t="s">
        <v>1449</v>
      </c>
      <c r="G470">
        <v>16</v>
      </c>
      <c r="H470">
        <v>0.110336318167638</v>
      </c>
      <c r="I470">
        <v>1.1111111111111099E-2</v>
      </c>
      <c r="J470">
        <f t="shared" si="7"/>
        <v>-0.95728151218683843</v>
      </c>
      <c r="K470">
        <f t="shared" si="7"/>
        <v>-1.9542425094393254</v>
      </c>
      <c r="L470">
        <v>100</v>
      </c>
      <c r="M470">
        <v>1</v>
      </c>
    </row>
    <row r="471" spans="1:13" x14ac:dyDescent="0.3">
      <c r="A471" t="s">
        <v>1450</v>
      </c>
      <c r="C471" t="s">
        <v>1450</v>
      </c>
      <c r="D471" t="s">
        <v>18</v>
      </c>
      <c r="E471" t="s">
        <v>1451</v>
      </c>
      <c r="F471" t="s">
        <v>1452</v>
      </c>
      <c r="G471">
        <v>20</v>
      </c>
      <c r="H471">
        <v>7.4607828321317404E-2</v>
      </c>
      <c r="I471">
        <v>5.7803468208092396E-3</v>
      </c>
      <c r="J471">
        <f t="shared" si="7"/>
        <v>-1.1272156012353678</v>
      </c>
      <c r="K471">
        <f t="shared" si="7"/>
        <v>-2.2380461031287959</v>
      </c>
      <c r="L471">
        <v>100</v>
      </c>
      <c r="M471">
        <v>1</v>
      </c>
    </row>
    <row r="472" spans="1:13" x14ac:dyDescent="0.3">
      <c r="A472" t="s">
        <v>1453</v>
      </c>
      <c r="C472" t="s">
        <v>1453</v>
      </c>
      <c r="D472" t="s">
        <v>18</v>
      </c>
      <c r="E472" t="s">
        <v>1454</v>
      </c>
      <c r="F472" t="s">
        <v>1455</v>
      </c>
      <c r="G472">
        <v>6</v>
      </c>
      <c r="H472">
        <v>0.34781296490845698</v>
      </c>
      <c r="I472">
        <v>2.27418903475241E-2</v>
      </c>
      <c r="J472">
        <f t="shared" si="7"/>
        <v>-0.45865423347977446</v>
      </c>
      <c r="K472">
        <f t="shared" si="7"/>
        <v>-1.6431734387961516</v>
      </c>
      <c r="L472">
        <v>100</v>
      </c>
      <c r="M472">
        <v>1</v>
      </c>
    </row>
    <row r="473" spans="1:13" x14ac:dyDescent="0.3">
      <c r="A473" t="s">
        <v>1456</v>
      </c>
      <c r="C473" t="s">
        <v>1456</v>
      </c>
      <c r="D473" t="s">
        <v>18</v>
      </c>
      <c r="E473" t="s">
        <v>1457</v>
      </c>
      <c r="F473" t="s">
        <v>1458</v>
      </c>
      <c r="G473">
        <v>12</v>
      </c>
      <c r="H473">
        <v>0.637893706954064</v>
      </c>
      <c r="I473">
        <v>2.8143712574850301E-2</v>
      </c>
      <c r="J473">
        <f t="shared" si="7"/>
        <v>-0.19525168229632664</v>
      </c>
      <c r="K473">
        <f t="shared" si="7"/>
        <v>-1.5506186132118658</v>
      </c>
      <c r="L473">
        <v>100</v>
      </c>
      <c r="M473">
        <v>1</v>
      </c>
    </row>
    <row r="474" spans="1:13" x14ac:dyDescent="0.3">
      <c r="A474" t="s">
        <v>1459</v>
      </c>
      <c r="B474" t="s">
        <v>1460</v>
      </c>
      <c r="C474" t="s">
        <v>1461</v>
      </c>
      <c r="D474" t="s">
        <v>14</v>
      </c>
      <c r="E474" t="s">
        <v>1462</v>
      </c>
      <c r="F474" t="s">
        <v>1463</v>
      </c>
      <c r="G474" t="s">
        <v>1464</v>
      </c>
      <c r="H474">
        <v>8.5711119402204203E-2</v>
      </c>
      <c r="I474">
        <v>6.9444444444444397E-3</v>
      </c>
      <c r="J474">
        <f t="shared" si="7"/>
        <v>-1.0669628328986949</v>
      </c>
      <c r="K474">
        <f t="shared" si="7"/>
        <v>-2.1583624920952498</v>
      </c>
      <c r="L474">
        <v>100</v>
      </c>
      <c r="M474">
        <v>1</v>
      </c>
    </row>
    <row r="475" spans="1:13" x14ac:dyDescent="0.3">
      <c r="A475" t="s">
        <v>1465</v>
      </c>
      <c r="B475" t="s">
        <v>1466</v>
      </c>
      <c r="C475" t="s">
        <v>1467</v>
      </c>
      <c r="D475" t="s">
        <v>14</v>
      </c>
      <c r="E475" t="s">
        <v>1468</v>
      </c>
      <c r="F475" t="s">
        <v>1469</v>
      </c>
      <c r="G475">
        <v>6</v>
      </c>
      <c r="H475">
        <v>4.3562629775391E-2</v>
      </c>
      <c r="I475">
        <v>2.4330900243308999E-3</v>
      </c>
      <c r="J475">
        <f t="shared" si="7"/>
        <v>-1.3608859107696285</v>
      </c>
      <c r="K475">
        <f t="shared" si="7"/>
        <v>-2.6138418218760693</v>
      </c>
      <c r="L475">
        <v>100</v>
      </c>
      <c r="M475">
        <v>1</v>
      </c>
    </row>
    <row r="476" spans="1:13" x14ac:dyDescent="0.3">
      <c r="A476" t="s">
        <v>1470</v>
      </c>
      <c r="C476" t="s">
        <v>1470</v>
      </c>
      <c r="D476" t="s">
        <v>18</v>
      </c>
      <c r="E476" t="s">
        <v>1471</v>
      </c>
      <c r="F476" t="s">
        <v>1472</v>
      </c>
      <c r="G476">
        <v>3</v>
      </c>
      <c r="H476">
        <v>0.17426858345092799</v>
      </c>
      <c r="I476">
        <v>1.80467091295116E-2</v>
      </c>
      <c r="J476">
        <f t="shared" si="7"/>
        <v>-0.75878089896963152</v>
      </c>
      <c r="K476">
        <f t="shared" si="7"/>
        <v>-1.7436019814146053</v>
      </c>
      <c r="L476">
        <v>100</v>
      </c>
      <c r="M476">
        <v>1</v>
      </c>
    </row>
    <row r="477" spans="1:13" x14ac:dyDescent="0.3">
      <c r="A477" t="s">
        <v>1473</v>
      </c>
      <c r="C477" t="s">
        <v>1473</v>
      </c>
      <c r="D477" t="s">
        <v>18</v>
      </c>
      <c r="E477" t="s">
        <v>1474</v>
      </c>
      <c r="F477" t="s">
        <v>1475</v>
      </c>
      <c r="G477">
        <v>10</v>
      </c>
      <c r="H477">
        <v>3.7528415818012598E-2</v>
      </c>
      <c r="I477">
        <v>1.11647016791711E-3</v>
      </c>
      <c r="J477">
        <f t="shared" si="7"/>
        <v>-1.425639768014749</v>
      </c>
      <c r="K477">
        <f t="shared" si="7"/>
        <v>-2.9521528767860699</v>
      </c>
      <c r="L477">
        <v>100</v>
      </c>
      <c r="M477">
        <v>1</v>
      </c>
    </row>
    <row r="478" spans="1:13" x14ac:dyDescent="0.3">
      <c r="A478" t="s">
        <v>1476</v>
      </c>
      <c r="B478" t="s">
        <v>1477</v>
      </c>
      <c r="C478" t="s">
        <v>1478</v>
      </c>
      <c r="D478" t="s">
        <v>14</v>
      </c>
      <c r="E478" t="s">
        <v>1479</v>
      </c>
      <c r="F478" t="s">
        <v>1480</v>
      </c>
      <c r="G478">
        <v>16</v>
      </c>
      <c r="H478">
        <v>2.1349338436818601E-2</v>
      </c>
      <c r="I478" s="3">
        <v>9.0909090909090898E-4</v>
      </c>
      <c r="J478">
        <f t="shared" si="7"/>
        <v>-1.6706155781420313</v>
      </c>
      <c r="K478">
        <f t="shared" si="7"/>
        <v>-3.0413926851582249</v>
      </c>
      <c r="L478">
        <v>100</v>
      </c>
      <c r="M478">
        <v>1</v>
      </c>
    </row>
    <row r="479" spans="1:13" x14ac:dyDescent="0.3">
      <c r="A479" t="s">
        <v>1481</v>
      </c>
      <c r="B479" t="s">
        <v>1482</v>
      </c>
      <c r="C479" t="s">
        <v>1483</v>
      </c>
      <c r="D479" t="s">
        <v>14</v>
      </c>
      <c r="E479" t="s">
        <v>1484</v>
      </c>
      <c r="F479" t="s">
        <v>1485</v>
      </c>
      <c r="G479">
        <v>16</v>
      </c>
      <c r="H479">
        <v>0.17876863479358701</v>
      </c>
      <c r="I479">
        <v>1.04166666666666E-2</v>
      </c>
      <c r="J479">
        <f t="shared" si="7"/>
        <v>-0.74770867642922489</v>
      </c>
      <c r="K479">
        <f t="shared" si="7"/>
        <v>-1.9822712330395711</v>
      </c>
      <c r="L479">
        <v>100</v>
      </c>
      <c r="M479">
        <v>1</v>
      </c>
    </row>
    <row r="480" spans="1:13" x14ac:dyDescent="0.3">
      <c r="A480" t="s">
        <v>1486</v>
      </c>
      <c r="C480" t="s">
        <v>1486</v>
      </c>
      <c r="D480" t="s">
        <v>18</v>
      </c>
      <c r="E480" t="s">
        <v>1487</v>
      </c>
      <c r="F480" t="s">
        <v>1488</v>
      </c>
      <c r="G480">
        <v>12</v>
      </c>
      <c r="H480">
        <v>5.7767560283175701E-2</v>
      </c>
      <c r="I480">
        <v>6.19195046439628E-3</v>
      </c>
      <c r="J480">
        <f t="shared" si="7"/>
        <v>-1.2383159737763676</v>
      </c>
      <c r="K480">
        <f t="shared" si="7"/>
        <v>-2.2081725266671222</v>
      </c>
      <c r="L480">
        <v>100</v>
      </c>
      <c r="M480">
        <v>1</v>
      </c>
    </row>
    <row r="481" spans="1:13" x14ac:dyDescent="0.3">
      <c r="A481" t="s">
        <v>1489</v>
      </c>
      <c r="C481" t="s">
        <v>1489</v>
      </c>
      <c r="D481" t="s">
        <v>18</v>
      </c>
      <c r="E481" t="s">
        <v>1490</v>
      </c>
      <c r="F481" t="s">
        <v>1491</v>
      </c>
      <c r="G481">
        <v>1</v>
      </c>
      <c r="H481">
        <v>4.7128548050899603E-2</v>
      </c>
      <c r="I481">
        <v>6.8965517241379301E-3</v>
      </c>
      <c r="J481">
        <f t="shared" si="7"/>
        <v>-1.3267159398965418</v>
      </c>
      <c r="K481">
        <f t="shared" si="7"/>
        <v>-2.1613680022349748</v>
      </c>
      <c r="L481">
        <v>100</v>
      </c>
      <c r="M481">
        <v>1</v>
      </c>
    </row>
    <row r="482" spans="1:13" x14ac:dyDescent="0.3">
      <c r="A482" t="s">
        <v>729</v>
      </c>
      <c r="B482" t="s">
        <v>1492</v>
      </c>
      <c r="C482" t="s">
        <v>1493</v>
      </c>
      <c r="D482" t="s">
        <v>14</v>
      </c>
      <c r="E482" t="s">
        <v>732</v>
      </c>
      <c r="F482" t="s">
        <v>733</v>
      </c>
      <c r="G482">
        <v>12</v>
      </c>
      <c r="H482">
        <v>0.96192737428011799</v>
      </c>
      <c r="I482">
        <v>1.3677246158812301E-2</v>
      </c>
      <c r="J482">
        <f t="shared" si="7"/>
        <v>-1.6857716049539652E-2</v>
      </c>
      <c r="K482">
        <f t="shared" si="7"/>
        <v>-1.8640013367113486</v>
      </c>
      <c r="L482">
        <v>100</v>
      </c>
      <c r="M482">
        <v>1</v>
      </c>
    </row>
    <row r="483" spans="1:13" x14ac:dyDescent="0.3">
      <c r="A483" t="s">
        <v>1494</v>
      </c>
      <c r="C483" t="s">
        <v>1494</v>
      </c>
      <c r="D483" t="s">
        <v>18</v>
      </c>
      <c r="E483" t="s">
        <v>1495</v>
      </c>
      <c r="F483" t="s">
        <v>1496</v>
      </c>
      <c r="G483">
        <v>13</v>
      </c>
      <c r="H483">
        <v>3.6059304625634302E-2</v>
      </c>
      <c r="I483">
        <v>2.4752475247524701E-3</v>
      </c>
      <c r="J483">
        <f t="shared" si="7"/>
        <v>-1.4429826525487734</v>
      </c>
      <c r="K483">
        <f t="shared" si="7"/>
        <v>-2.606381365110606</v>
      </c>
      <c r="L483">
        <v>100</v>
      </c>
      <c r="M483">
        <v>1</v>
      </c>
    </row>
    <row r="484" spans="1:13" x14ac:dyDescent="0.3">
      <c r="A484" t="s">
        <v>1497</v>
      </c>
      <c r="C484" t="s">
        <v>1497</v>
      </c>
      <c r="D484" t="s">
        <v>18</v>
      </c>
      <c r="E484" t="s">
        <v>1498</v>
      </c>
      <c r="F484" t="s">
        <v>1499</v>
      </c>
      <c r="G484">
        <v>2</v>
      </c>
      <c r="H484">
        <v>5.3105570736188698E-2</v>
      </c>
      <c r="I484">
        <v>2.2935779816513702E-3</v>
      </c>
      <c r="J484">
        <f t="shared" si="7"/>
        <v>-1.274859919350001</v>
      </c>
      <c r="K484">
        <f t="shared" si="7"/>
        <v>-2.6394864892685872</v>
      </c>
      <c r="L484">
        <v>100</v>
      </c>
      <c r="M484">
        <v>1</v>
      </c>
    </row>
    <row r="485" spans="1:13" x14ac:dyDescent="0.3">
      <c r="A485" t="s">
        <v>1500</v>
      </c>
      <c r="C485" t="s">
        <v>1500</v>
      </c>
      <c r="D485" t="s">
        <v>18</v>
      </c>
      <c r="E485" t="s">
        <v>1501</v>
      </c>
      <c r="F485" t="s">
        <v>1502</v>
      </c>
      <c r="G485">
        <v>2</v>
      </c>
      <c r="H485">
        <v>0.258925411794167</v>
      </c>
      <c r="I485">
        <v>7.1105072463768099E-3</v>
      </c>
      <c r="J485">
        <f t="shared" si="7"/>
        <v>-0.58682532438011581</v>
      </c>
      <c r="K485">
        <f t="shared" si="7"/>
        <v>-2.1480994166479275</v>
      </c>
      <c r="L485">
        <v>100</v>
      </c>
      <c r="M485">
        <v>1</v>
      </c>
    </row>
    <row r="486" spans="1:13" x14ac:dyDescent="0.3">
      <c r="A486" t="s">
        <v>1503</v>
      </c>
      <c r="C486" t="s">
        <v>1503</v>
      </c>
      <c r="D486" t="s">
        <v>18</v>
      </c>
      <c r="E486" t="s">
        <v>1504</v>
      </c>
      <c r="F486" t="s">
        <v>1505</v>
      </c>
      <c r="G486">
        <v>3</v>
      </c>
      <c r="H486">
        <v>2.81303813237807E-2</v>
      </c>
      <c r="I486">
        <v>1.5313935681470099E-3</v>
      </c>
      <c r="J486">
        <f t="shared" si="7"/>
        <v>-1.5508243806790465</v>
      </c>
      <c r="K486">
        <f t="shared" si="7"/>
        <v>-2.8149131812750752</v>
      </c>
      <c r="L486">
        <v>100</v>
      </c>
      <c r="M486">
        <v>1</v>
      </c>
    </row>
    <row r="487" spans="1:13" x14ac:dyDescent="0.3">
      <c r="A487" t="s">
        <v>1506</v>
      </c>
      <c r="C487" t="s">
        <v>1506</v>
      </c>
      <c r="D487" t="s">
        <v>18</v>
      </c>
      <c r="E487" t="s">
        <v>1507</v>
      </c>
      <c r="F487" t="s">
        <v>1508</v>
      </c>
      <c r="G487">
        <v>18</v>
      </c>
      <c r="H487">
        <v>0.299081396906347</v>
      </c>
      <c r="I487">
        <v>6.0888888888888798E-3</v>
      </c>
      <c r="J487">
        <f t="shared" si="7"/>
        <v>-0.52421059958045557</v>
      </c>
      <c r="K487">
        <f t="shared" si="7"/>
        <v>-2.2154619509549565</v>
      </c>
      <c r="L487">
        <v>100</v>
      </c>
      <c r="M487">
        <v>1</v>
      </c>
    </row>
    <row r="488" spans="1:13" x14ac:dyDescent="0.3">
      <c r="A488" t="s">
        <v>1509</v>
      </c>
      <c r="C488" t="s">
        <v>1509</v>
      </c>
      <c r="D488" t="s">
        <v>18</v>
      </c>
      <c r="E488" t="s">
        <v>1510</v>
      </c>
      <c r="F488" t="s">
        <v>1511</v>
      </c>
      <c r="G488">
        <v>19</v>
      </c>
      <c r="H488">
        <v>6.7011288488335097E-2</v>
      </c>
      <c r="I488">
        <v>2.7422303473491698E-3</v>
      </c>
      <c r="J488">
        <f t="shared" si="7"/>
        <v>-1.1738520314000935</v>
      </c>
      <c r="K488">
        <f t="shared" si="7"/>
        <v>-2.5618960672777509</v>
      </c>
      <c r="L488">
        <v>100</v>
      </c>
      <c r="M488">
        <v>1</v>
      </c>
    </row>
    <row r="489" spans="1:13" x14ac:dyDescent="0.3">
      <c r="A489" t="s">
        <v>1512</v>
      </c>
      <c r="C489" t="s">
        <v>1512</v>
      </c>
      <c r="D489" t="s">
        <v>18</v>
      </c>
      <c r="E489" t="s">
        <v>1513</v>
      </c>
      <c r="F489" t="s">
        <v>1514</v>
      </c>
      <c r="G489">
        <v>17</v>
      </c>
      <c r="H489">
        <v>4.19746251239538E-2</v>
      </c>
      <c r="I489">
        <v>1.14491331370624E-3</v>
      </c>
      <c r="J489">
        <f t="shared" si="7"/>
        <v>-1.3770131738635354</v>
      </c>
      <c r="K489">
        <f t="shared" si="7"/>
        <v>-2.941227394375816</v>
      </c>
      <c r="L489">
        <v>100</v>
      </c>
      <c r="M489">
        <v>1</v>
      </c>
    </row>
    <row r="490" spans="1:13" x14ac:dyDescent="0.3">
      <c r="A490" t="s">
        <v>1515</v>
      </c>
      <c r="C490" t="s">
        <v>1515</v>
      </c>
      <c r="D490" t="s">
        <v>18</v>
      </c>
      <c r="E490" t="s">
        <v>1516</v>
      </c>
      <c r="F490" t="s">
        <v>1517</v>
      </c>
      <c r="G490">
        <v>3</v>
      </c>
      <c r="H490">
        <v>2.5068028334182799E-2</v>
      </c>
      <c r="I490">
        <v>1.3623978201634801E-3</v>
      </c>
      <c r="J490">
        <f t="shared" si="7"/>
        <v>-1.600879823092368</v>
      </c>
      <c r="K490">
        <f t="shared" si="7"/>
        <v>-2.8656960599160728</v>
      </c>
      <c r="L490">
        <v>100</v>
      </c>
      <c r="M490">
        <v>1</v>
      </c>
    </row>
    <row r="491" spans="1:13" x14ac:dyDescent="0.3">
      <c r="A491" t="s">
        <v>1518</v>
      </c>
      <c r="C491" t="s">
        <v>1518</v>
      </c>
      <c r="D491" t="s">
        <v>18</v>
      </c>
      <c r="E491" t="s">
        <v>1519</v>
      </c>
      <c r="F491" t="s">
        <v>1520</v>
      </c>
      <c r="G491">
        <v>14</v>
      </c>
      <c r="H491">
        <v>3.2497215000986103E-2</v>
      </c>
      <c r="I491">
        <v>1.6528925619834699E-3</v>
      </c>
      <c r="J491">
        <f t="shared" si="7"/>
        <v>-1.4881538562989602</v>
      </c>
      <c r="K491">
        <f t="shared" si="7"/>
        <v>-2.781755374652469</v>
      </c>
      <c r="L491">
        <v>100</v>
      </c>
      <c r="M491">
        <v>1</v>
      </c>
    </row>
    <row r="492" spans="1:13" x14ac:dyDescent="0.3">
      <c r="A492" t="s">
        <v>1521</v>
      </c>
      <c r="C492" t="s">
        <v>1521</v>
      </c>
      <c r="D492" t="s">
        <v>18</v>
      </c>
      <c r="E492" t="s">
        <v>1522</v>
      </c>
      <c r="F492" t="s">
        <v>1523</v>
      </c>
      <c r="G492">
        <v>10</v>
      </c>
      <c r="H492">
        <v>0.187481536306598</v>
      </c>
      <c r="I492">
        <v>2.7831094049903999E-3</v>
      </c>
      <c r="J492">
        <f t="shared" si="7"/>
        <v>-0.72704149633625081</v>
      </c>
      <c r="K492">
        <f t="shared" si="7"/>
        <v>-2.5554697210645503</v>
      </c>
      <c r="L492">
        <v>100</v>
      </c>
      <c r="M492">
        <v>1</v>
      </c>
    </row>
    <row r="493" spans="1:13" x14ac:dyDescent="0.3">
      <c r="A493" t="s">
        <v>1524</v>
      </c>
      <c r="C493" t="s">
        <v>1524</v>
      </c>
      <c r="D493" t="s">
        <v>18</v>
      </c>
      <c r="E493" t="s">
        <v>1525</v>
      </c>
      <c r="F493" s="4">
        <v>36951</v>
      </c>
      <c r="G493">
        <v>1</v>
      </c>
      <c r="H493">
        <v>5.9253725177288802E-2</v>
      </c>
      <c r="I493">
        <v>3.27868852459016E-3</v>
      </c>
      <c r="J493">
        <f t="shared" si="7"/>
        <v>-1.227284341130775</v>
      </c>
      <c r="K493">
        <f t="shared" si="7"/>
        <v>-2.4842998393467863</v>
      </c>
      <c r="L493">
        <v>100</v>
      </c>
      <c r="M493">
        <v>1</v>
      </c>
    </row>
    <row r="494" spans="1:13" x14ac:dyDescent="0.3">
      <c r="A494" t="s">
        <v>1526</v>
      </c>
      <c r="C494" t="s">
        <v>1526</v>
      </c>
      <c r="D494" t="s">
        <v>18</v>
      </c>
      <c r="E494" t="s">
        <v>1527</v>
      </c>
      <c r="F494" t="s">
        <v>1528</v>
      </c>
      <c r="G494">
        <v>10</v>
      </c>
      <c r="H494">
        <v>0.359356390878525</v>
      </c>
      <c r="I494">
        <v>9.5520421607378104E-3</v>
      </c>
      <c r="J494">
        <f t="shared" si="7"/>
        <v>-0.4444746271434028</v>
      </c>
      <c r="K494">
        <f t="shared" si="7"/>
        <v>-2.0199037693244866</v>
      </c>
      <c r="L494">
        <v>100</v>
      </c>
      <c r="M494">
        <v>1</v>
      </c>
    </row>
    <row r="495" spans="1:13" x14ac:dyDescent="0.3">
      <c r="A495" t="s">
        <v>1529</v>
      </c>
      <c r="B495" t="s">
        <v>1530</v>
      </c>
      <c r="C495" t="s">
        <v>1531</v>
      </c>
      <c r="D495" t="s">
        <v>14</v>
      </c>
      <c r="E495" t="s">
        <v>1532</v>
      </c>
      <c r="F495" t="s">
        <v>1533</v>
      </c>
      <c r="G495">
        <v>6</v>
      </c>
      <c r="H495">
        <v>0.249609141291986</v>
      </c>
      <c r="I495">
        <v>3.6858974358974297E-2</v>
      </c>
      <c r="J495">
        <f t="shared" si="7"/>
        <v>-0.60273951378139912</v>
      </c>
      <c r="K495">
        <f t="shared" si="7"/>
        <v>-1.4334567536648319</v>
      </c>
      <c r="L495">
        <v>100</v>
      </c>
      <c r="M495">
        <v>1</v>
      </c>
    </row>
    <row r="496" spans="1:13" x14ac:dyDescent="0.3">
      <c r="A496" t="s">
        <v>1534</v>
      </c>
      <c r="C496" t="s">
        <v>1534</v>
      </c>
      <c r="D496" t="s">
        <v>18</v>
      </c>
      <c r="E496" t="s">
        <v>1535</v>
      </c>
      <c r="F496" t="s">
        <v>1536</v>
      </c>
      <c r="G496">
        <v>20</v>
      </c>
      <c r="H496">
        <v>1.5896151431230798E-2</v>
      </c>
      <c r="I496">
        <v>1.4727540500736301E-3</v>
      </c>
      <c r="J496">
        <f t="shared" si="7"/>
        <v>-1.7987080086665685</v>
      </c>
      <c r="K496">
        <f t="shared" si="7"/>
        <v>-2.8318697742805039</v>
      </c>
      <c r="L496">
        <v>100</v>
      </c>
      <c r="M496">
        <v>1</v>
      </c>
    </row>
    <row r="497" spans="1:13" x14ac:dyDescent="0.3">
      <c r="A497" t="s">
        <v>1537</v>
      </c>
      <c r="C497" t="s">
        <v>1537</v>
      </c>
      <c r="D497" t="s">
        <v>18</v>
      </c>
      <c r="E497" t="s">
        <v>1538</v>
      </c>
      <c r="F497" t="s">
        <v>1539</v>
      </c>
      <c r="G497">
        <v>17</v>
      </c>
      <c r="H497">
        <v>9.6478196143184994E-2</v>
      </c>
      <c r="I497">
        <v>5.1282051282051204E-3</v>
      </c>
      <c r="J497">
        <f t="shared" si="7"/>
        <v>-1.0155708251498665</v>
      </c>
      <c r="K497">
        <f t="shared" si="7"/>
        <v>-2.2900346113625187</v>
      </c>
      <c r="L497">
        <v>100</v>
      </c>
      <c r="M497">
        <v>1</v>
      </c>
    </row>
    <row r="498" spans="1:13" x14ac:dyDescent="0.3">
      <c r="A498" t="s">
        <v>1540</v>
      </c>
      <c r="C498" t="s">
        <v>1540</v>
      </c>
      <c r="D498" t="s">
        <v>18</v>
      </c>
      <c r="E498" t="s">
        <v>1541</v>
      </c>
      <c r="F498" t="s">
        <v>1542</v>
      </c>
      <c r="G498">
        <v>16</v>
      </c>
      <c r="H498">
        <v>4.0498310365785398E-2</v>
      </c>
      <c r="I498">
        <v>1.0729613733905499E-3</v>
      </c>
      <c r="J498">
        <f t="shared" si="7"/>
        <v>-1.3925630956525679</v>
      </c>
      <c r="K498">
        <f t="shared" si="7"/>
        <v>-2.9694159123539845</v>
      </c>
      <c r="L498">
        <v>100</v>
      </c>
      <c r="M498">
        <v>1</v>
      </c>
    </row>
    <row r="499" spans="1:13" x14ac:dyDescent="0.3">
      <c r="A499" t="s">
        <v>1543</v>
      </c>
      <c r="C499" t="s">
        <v>1543</v>
      </c>
      <c r="D499" t="s">
        <v>18</v>
      </c>
      <c r="E499" t="s">
        <v>1544</v>
      </c>
      <c r="F499" t="s">
        <v>1545</v>
      </c>
      <c r="G499">
        <v>10</v>
      </c>
      <c r="H499">
        <v>8.1180751076607993E-2</v>
      </c>
      <c r="I499">
        <v>5.6179775280898797E-3</v>
      </c>
      <c r="J499">
        <f t="shared" si="7"/>
        <v>-1.0905469349487975</v>
      </c>
      <c r="K499">
        <f t="shared" si="7"/>
        <v>-2.2504200023088945</v>
      </c>
      <c r="L499">
        <v>100</v>
      </c>
      <c r="M499">
        <v>1</v>
      </c>
    </row>
    <row r="500" spans="1:13" x14ac:dyDescent="0.3">
      <c r="A500" t="s">
        <v>1546</v>
      </c>
      <c r="C500" t="s">
        <v>1546</v>
      </c>
      <c r="D500" t="s">
        <v>18</v>
      </c>
      <c r="E500" t="s">
        <v>1547</v>
      </c>
      <c r="F500" t="s">
        <v>1548</v>
      </c>
      <c r="G500">
        <v>15</v>
      </c>
      <c r="H500">
        <v>8.5711119402204203E-2</v>
      </c>
      <c r="I500">
        <v>6.13496932515337E-3</v>
      </c>
      <c r="J500">
        <f t="shared" si="7"/>
        <v>-1.0669628328986949</v>
      </c>
      <c r="K500">
        <f t="shared" si="7"/>
        <v>-2.2121876044039581</v>
      </c>
      <c r="L500">
        <v>100</v>
      </c>
      <c r="M500">
        <v>1</v>
      </c>
    </row>
    <row r="501" spans="1:13" x14ac:dyDescent="0.3">
      <c r="A501" t="s">
        <v>1549</v>
      </c>
      <c r="C501" t="s">
        <v>1549</v>
      </c>
      <c r="D501" t="s">
        <v>18</v>
      </c>
      <c r="E501" t="s">
        <v>1550</v>
      </c>
      <c r="F501" t="s">
        <v>1551</v>
      </c>
      <c r="G501">
        <v>1</v>
      </c>
      <c r="H501">
        <v>6.24678308940411E-2</v>
      </c>
      <c r="I501">
        <v>3.26797385620915E-3</v>
      </c>
      <c r="J501">
        <f t="shared" si="7"/>
        <v>-1.2043435740460346</v>
      </c>
      <c r="K501">
        <f t="shared" si="7"/>
        <v>-2.4857214264815801</v>
      </c>
      <c r="L501">
        <v>100</v>
      </c>
      <c r="M501">
        <v>1</v>
      </c>
    </row>
    <row r="502" spans="1:13" x14ac:dyDescent="0.3">
      <c r="A502" t="s">
        <v>1552</v>
      </c>
      <c r="C502" t="s">
        <v>1552</v>
      </c>
      <c r="D502" t="s">
        <v>18</v>
      </c>
      <c r="E502" t="s">
        <v>1553</v>
      </c>
      <c r="F502" t="s">
        <v>1554</v>
      </c>
      <c r="G502">
        <v>12</v>
      </c>
      <c r="H502">
        <v>5.7767560283175701E-2</v>
      </c>
      <c r="I502">
        <v>5.7471264367815996E-3</v>
      </c>
      <c r="J502">
        <f t="shared" si="7"/>
        <v>-1.2383159737763676</v>
      </c>
      <c r="K502">
        <f t="shared" si="7"/>
        <v>-2.2405492482826004</v>
      </c>
      <c r="L502">
        <v>100</v>
      </c>
      <c r="M502">
        <v>1</v>
      </c>
    </row>
    <row r="503" spans="1:13" x14ac:dyDescent="0.3">
      <c r="A503" t="s">
        <v>1555</v>
      </c>
      <c r="C503" t="s">
        <v>1555</v>
      </c>
      <c r="D503" t="s">
        <v>18</v>
      </c>
      <c r="E503" t="s">
        <v>1556</v>
      </c>
      <c r="F503" t="s">
        <v>1557</v>
      </c>
      <c r="G503">
        <v>16</v>
      </c>
      <c r="H503">
        <v>9.0776691510955299E-2</v>
      </c>
      <c r="I503">
        <v>7.72108843537415E-3</v>
      </c>
      <c r="J503">
        <f t="shared" si="7"/>
        <v>-1.0420256498011389</v>
      </c>
      <c r="K503">
        <f t="shared" si="7"/>
        <v>-2.1123214732190347</v>
      </c>
      <c r="L503">
        <v>100</v>
      </c>
      <c r="M503">
        <v>1</v>
      </c>
    </row>
    <row r="504" spans="1:13" x14ac:dyDescent="0.3">
      <c r="A504" t="s">
        <v>1558</v>
      </c>
      <c r="C504" t="s">
        <v>1558</v>
      </c>
      <c r="D504" t="s">
        <v>18</v>
      </c>
      <c r="E504" t="s">
        <v>1559</v>
      </c>
      <c r="F504" t="s">
        <v>1560</v>
      </c>
      <c r="G504">
        <v>5</v>
      </c>
      <c r="H504">
        <v>7.4607828321317404E-2</v>
      </c>
      <c r="I504">
        <v>3.0060120240480901E-3</v>
      </c>
      <c r="J504">
        <f t="shared" si="7"/>
        <v>-1.1272156012353678</v>
      </c>
      <c r="K504">
        <f t="shared" si="7"/>
        <v>-2.5220092865677097</v>
      </c>
      <c r="L504">
        <v>100</v>
      </c>
      <c r="M504">
        <v>1</v>
      </c>
    </row>
    <row r="505" spans="1:13" x14ac:dyDescent="0.3">
      <c r="A505" t="s">
        <v>1561</v>
      </c>
      <c r="C505" t="s">
        <v>1561</v>
      </c>
      <c r="D505" t="s">
        <v>18</v>
      </c>
      <c r="E505" t="s">
        <v>1562</v>
      </c>
      <c r="F505" t="s">
        <v>1563</v>
      </c>
      <c r="G505">
        <v>10</v>
      </c>
      <c r="H505">
        <v>1.3321194595715199E-2</v>
      </c>
      <c r="I505" s="3">
        <v>7.0972320794889996E-4</v>
      </c>
      <c r="J505">
        <f t="shared" si="7"/>
        <v>-1.8754568274882253</v>
      </c>
      <c r="K505">
        <f t="shared" si="7"/>
        <v>-3.1489109931093564</v>
      </c>
      <c r="L505">
        <v>100</v>
      </c>
      <c r="M505">
        <v>1</v>
      </c>
    </row>
    <row r="506" spans="1:13" x14ac:dyDescent="0.3">
      <c r="A506" t="s">
        <v>1564</v>
      </c>
      <c r="C506" t="s">
        <v>1564</v>
      </c>
      <c r="D506" t="s">
        <v>18</v>
      </c>
      <c r="E506" t="s">
        <v>1565</v>
      </c>
      <c r="F506" t="s">
        <v>1566</v>
      </c>
      <c r="G506">
        <v>21</v>
      </c>
      <c r="H506">
        <v>0.31414736261175602</v>
      </c>
      <c r="I506">
        <v>7.0172991071428504E-3</v>
      </c>
      <c r="J506">
        <f t="shared" si="7"/>
        <v>-0.50286658200237599</v>
      </c>
      <c r="K506">
        <f t="shared" si="7"/>
        <v>-2.1538300115981417</v>
      </c>
      <c r="L506">
        <v>100</v>
      </c>
      <c r="M506">
        <v>1</v>
      </c>
    </row>
    <row r="507" spans="1:13" x14ac:dyDescent="0.3">
      <c r="A507" t="s">
        <v>1567</v>
      </c>
      <c r="C507" t="s">
        <v>1567</v>
      </c>
      <c r="D507" t="s">
        <v>18</v>
      </c>
      <c r="E507" t="s">
        <v>1568</v>
      </c>
      <c r="F507" t="s">
        <v>1569</v>
      </c>
      <c r="G507">
        <v>19</v>
      </c>
      <c r="H507">
        <v>8.9022962263730104E-2</v>
      </c>
      <c r="I507">
        <v>1.0576221735959099E-2</v>
      </c>
      <c r="J507">
        <f t="shared" si="7"/>
        <v>-1.0504979585438641</v>
      </c>
      <c r="K507">
        <f t="shared" si="7"/>
        <v>-1.97566945255454</v>
      </c>
      <c r="L507">
        <v>100</v>
      </c>
      <c r="M507">
        <v>1</v>
      </c>
    </row>
    <row r="508" spans="1:13" x14ac:dyDescent="0.3">
      <c r="A508" t="s">
        <v>1570</v>
      </c>
      <c r="C508" t="s">
        <v>1570</v>
      </c>
      <c r="D508" t="s">
        <v>18</v>
      </c>
      <c r="E508" t="s">
        <v>1571</v>
      </c>
      <c r="F508" t="s">
        <v>1572</v>
      </c>
      <c r="G508">
        <v>2</v>
      </c>
      <c r="H508">
        <v>0.65481709994318105</v>
      </c>
      <c r="I508">
        <v>1.7043613982389402E-2</v>
      </c>
      <c r="J508">
        <f t="shared" si="7"/>
        <v>-0.18387998791312515</v>
      </c>
      <c r="K508">
        <f t="shared" si="7"/>
        <v>-1.7684383106143131</v>
      </c>
      <c r="L508">
        <v>100</v>
      </c>
      <c r="M508">
        <v>1</v>
      </c>
    </row>
    <row r="509" spans="1:13" x14ac:dyDescent="0.3">
      <c r="A509" t="s">
        <v>1573</v>
      </c>
      <c r="C509" t="s">
        <v>1573</v>
      </c>
      <c r="D509" t="s">
        <v>18</v>
      </c>
      <c r="E509" t="s">
        <v>1574</v>
      </c>
      <c r="F509" t="s">
        <v>1575</v>
      </c>
      <c r="G509">
        <v>6</v>
      </c>
      <c r="H509">
        <v>1.5434429772734201E-2</v>
      </c>
      <c r="I509" s="3">
        <v>6.6257077460546898E-4</v>
      </c>
      <c r="J509">
        <f t="shared" si="7"/>
        <v>-1.8115094109586647</v>
      </c>
      <c r="K509">
        <f t="shared" si="7"/>
        <v>-3.1787677243663706</v>
      </c>
      <c r="L509">
        <v>100</v>
      </c>
      <c r="M509">
        <v>1</v>
      </c>
    </row>
    <row r="510" spans="1:13" x14ac:dyDescent="0.3">
      <c r="A510" t="s">
        <v>1576</v>
      </c>
      <c r="C510" t="s">
        <v>1576</v>
      </c>
      <c r="D510" t="s">
        <v>18</v>
      </c>
      <c r="E510" t="s">
        <v>1577</v>
      </c>
      <c r="F510" t="s">
        <v>1578</v>
      </c>
      <c r="G510">
        <v>12</v>
      </c>
      <c r="H510">
        <v>2.21715980421688E-2</v>
      </c>
      <c r="I510">
        <v>1.3623978201634801E-3</v>
      </c>
      <c r="J510">
        <f t="shared" si="7"/>
        <v>-1.6542030035077941</v>
      </c>
      <c r="K510">
        <f t="shared" si="7"/>
        <v>-2.8656960599160728</v>
      </c>
      <c r="L510">
        <v>100</v>
      </c>
      <c r="M510">
        <v>1</v>
      </c>
    </row>
    <row r="511" spans="1:13" x14ac:dyDescent="0.3">
      <c r="A511" t="s">
        <v>1579</v>
      </c>
      <c r="C511" t="s">
        <v>1579</v>
      </c>
      <c r="D511" t="s">
        <v>18</v>
      </c>
      <c r="E511" t="s">
        <v>1580</v>
      </c>
      <c r="F511" t="s">
        <v>1581</v>
      </c>
      <c r="G511">
        <v>8</v>
      </c>
      <c r="H511">
        <v>5.5008148436552301E-2</v>
      </c>
      <c r="I511">
        <v>3.49650349650349E-3</v>
      </c>
      <c r="J511">
        <f t="shared" si="7"/>
        <v>-1.259572973070983</v>
      </c>
      <c r="K511">
        <f t="shared" si="7"/>
        <v>-2.456366033129044</v>
      </c>
      <c r="L511">
        <v>100</v>
      </c>
      <c r="M511">
        <v>1</v>
      </c>
    </row>
    <row r="512" spans="1:13" x14ac:dyDescent="0.3">
      <c r="A512" t="s">
        <v>1582</v>
      </c>
      <c r="C512" t="s">
        <v>1582</v>
      </c>
      <c r="D512" t="s">
        <v>18</v>
      </c>
      <c r="E512" t="s">
        <v>1583</v>
      </c>
      <c r="F512" t="s">
        <v>1584</v>
      </c>
      <c r="G512">
        <v>9</v>
      </c>
      <c r="H512">
        <v>5.3724972736073101E-2</v>
      </c>
      <c r="I512">
        <v>3.3783783783783699E-3</v>
      </c>
      <c r="J512">
        <f t="shared" si="7"/>
        <v>-1.2698237962288135</v>
      </c>
      <c r="K512">
        <f t="shared" si="7"/>
        <v>-2.4712917110589396</v>
      </c>
      <c r="L512">
        <v>100</v>
      </c>
      <c r="M512">
        <v>1</v>
      </c>
    </row>
    <row r="513" spans="1:13" x14ac:dyDescent="0.3">
      <c r="A513" t="s">
        <v>1585</v>
      </c>
      <c r="C513" t="s">
        <v>1585</v>
      </c>
      <c r="D513" t="s">
        <v>18</v>
      </c>
      <c r="E513" t="s">
        <v>1586</v>
      </c>
      <c r="F513" t="s">
        <v>1587</v>
      </c>
      <c r="G513">
        <v>17</v>
      </c>
      <c r="H513">
        <v>0.112125621183589</v>
      </c>
      <c r="I513">
        <v>1.3574660633484101E-2</v>
      </c>
      <c r="J513">
        <f t="shared" si="7"/>
        <v>-0.95029513792013542</v>
      </c>
      <c r="K513">
        <f t="shared" si="7"/>
        <v>-1.8672710189654502</v>
      </c>
      <c r="L513">
        <v>100</v>
      </c>
      <c r="M513">
        <v>1</v>
      </c>
    </row>
    <row r="514" spans="1:13" x14ac:dyDescent="0.3">
      <c r="A514" t="s">
        <v>1588</v>
      </c>
      <c r="C514" t="s">
        <v>1588</v>
      </c>
      <c r="D514" t="s">
        <v>18</v>
      </c>
      <c r="E514" t="s">
        <v>1589</v>
      </c>
      <c r="F514" t="s">
        <v>1590</v>
      </c>
      <c r="G514">
        <v>7</v>
      </c>
      <c r="H514">
        <v>4.7128548050899603E-2</v>
      </c>
      <c r="I514">
        <v>3.4482758620689598E-3</v>
      </c>
      <c r="J514">
        <f t="shared" si="7"/>
        <v>-1.3267159398965418</v>
      </c>
      <c r="K514">
        <f t="shared" si="7"/>
        <v>-2.462397997898957</v>
      </c>
      <c r="L514">
        <v>100</v>
      </c>
      <c r="M514">
        <v>1</v>
      </c>
    </row>
    <row r="515" spans="1:13" x14ac:dyDescent="0.3">
      <c r="A515" t="s">
        <v>1591</v>
      </c>
      <c r="C515" t="s">
        <v>1591</v>
      </c>
      <c r="D515" t="s">
        <v>18</v>
      </c>
      <c r="E515" t="s">
        <v>1592</v>
      </c>
      <c r="F515" t="s">
        <v>1593</v>
      </c>
      <c r="G515">
        <v>8</v>
      </c>
      <c r="H515">
        <v>8.9022962263730104E-2</v>
      </c>
      <c r="I515">
        <v>6.2893081761006197E-3</v>
      </c>
      <c r="J515">
        <f t="shared" ref="J515:K578" si="8">LOG(H515)</f>
        <v>-1.0504979585438641</v>
      </c>
      <c r="K515">
        <f t="shared" si="8"/>
        <v>-2.2013971243204522</v>
      </c>
      <c r="L515">
        <v>100</v>
      </c>
      <c r="M515">
        <v>1</v>
      </c>
    </row>
    <row r="516" spans="1:13" x14ac:dyDescent="0.3">
      <c r="A516" t="s">
        <v>1594</v>
      </c>
      <c r="C516" t="s">
        <v>1594</v>
      </c>
      <c r="D516" t="s">
        <v>18</v>
      </c>
      <c r="E516" t="s">
        <v>1595</v>
      </c>
      <c r="F516" t="s">
        <v>1596</v>
      </c>
      <c r="G516">
        <v>22</v>
      </c>
      <c r="H516">
        <v>3.55033664891308E-2</v>
      </c>
      <c r="I516">
        <v>2.37529691211401E-3</v>
      </c>
      <c r="J516">
        <f t="shared" si="8"/>
        <v>-1.4497304644566302</v>
      </c>
      <c r="K516">
        <f t="shared" si="8"/>
        <v>-2.6242820958356692</v>
      </c>
      <c r="L516">
        <v>100</v>
      </c>
      <c r="M516">
        <v>1</v>
      </c>
    </row>
    <row r="517" spans="1:13" x14ac:dyDescent="0.3">
      <c r="A517" t="s">
        <v>1597</v>
      </c>
      <c r="C517" t="s">
        <v>1597</v>
      </c>
      <c r="D517" t="s">
        <v>18</v>
      </c>
      <c r="E517" t="s">
        <v>1598</v>
      </c>
      <c r="F517" t="s">
        <v>1599</v>
      </c>
      <c r="G517">
        <v>17</v>
      </c>
      <c r="H517">
        <v>0.17210229753348</v>
      </c>
      <c r="I517">
        <v>2.2900763358778602E-2</v>
      </c>
      <c r="J517">
        <f t="shared" si="8"/>
        <v>-0.76421333188364216</v>
      </c>
      <c r="K517">
        <f t="shared" si="8"/>
        <v>-1.6401500409361023</v>
      </c>
      <c r="L517">
        <v>100</v>
      </c>
      <c r="M517">
        <v>1</v>
      </c>
    </row>
    <row r="518" spans="1:13" x14ac:dyDescent="0.3">
      <c r="A518" t="s">
        <v>1600</v>
      </c>
      <c r="C518" t="s">
        <v>1600</v>
      </c>
      <c r="D518" t="s">
        <v>18</v>
      </c>
      <c r="E518" t="s">
        <v>1601</v>
      </c>
      <c r="F518" t="s">
        <v>1602</v>
      </c>
      <c r="G518">
        <v>5</v>
      </c>
      <c r="H518">
        <v>0.33352143216332297</v>
      </c>
      <c r="I518">
        <v>7.6235541535226003E-3</v>
      </c>
      <c r="J518">
        <f t="shared" si="8"/>
        <v>-0.47687625298822062</v>
      </c>
      <c r="K518">
        <f t="shared" si="8"/>
        <v>-2.1178425103664207</v>
      </c>
      <c r="L518">
        <v>100</v>
      </c>
      <c r="M518">
        <v>1</v>
      </c>
    </row>
    <row r="519" spans="1:13" x14ac:dyDescent="0.3">
      <c r="A519" t="s">
        <v>1603</v>
      </c>
      <c r="C519" t="s">
        <v>1603</v>
      </c>
      <c r="D519" t="s">
        <v>18</v>
      </c>
      <c r="E519" t="s">
        <v>1604</v>
      </c>
      <c r="F519" t="s">
        <v>1605</v>
      </c>
      <c r="G519">
        <v>2</v>
      </c>
      <c r="H519">
        <v>0.22527985738286399</v>
      </c>
      <c r="I519">
        <v>8.8388780169602107E-3</v>
      </c>
      <c r="J519">
        <f t="shared" si="8"/>
        <v>-0.6472776374751924</v>
      </c>
      <c r="K519">
        <f t="shared" si="8"/>
        <v>-2.0536028596439504</v>
      </c>
      <c r="L519">
        <v>100</v>
      </c>
      <c r="M519">
        <v>1</v>
      </c>
    </row>
    <row r="520" spans="1:13" x14ac:dyDescent="0.3">
      <c r="A520" t="s">
        <v>1606</v>
      </c>
      <c r="C520" t="s">
        <v>1606</v>
      </c>
      <c r="D520" t="s">
        <v>18</v>
      </c>
      <c r="E520" t="s">
        <v>1607</v>
      </c>
      <c r="F520" t="s">
        <v>1608</v>
      </c>
      <c r="G520">
        <v>22</v>
      </c>
      <c r="H520">
        <v>0.23284673944206599</v>
      </c>
      <c r="I520">
        <v>4.8733286418015404E-3</v>
      </c>
      <c r="J520">
        <f t="shared" si="8"/>
        <v>-0.63292983912370449</v>
      </c>
      <c r="K520">
        <f t="shared" si="8"/>
        <v>-2.3121743001909842</v>
      </c>
      <c r="L520">
        <v>100</v>
      </c>
      <c r="M520">
        <v>1</v>
      </c>
    </row>
    <row r="521" spans="1:13" x14ac:dyDescent="0.3">
      <c r="A521" t="s">
        <v>1609</v>
      </c>
      <c r="C521" t="s">
        <v>1609</v>
      </c>
      <c r="D521" t="s">
        <v>18</v>
      </c>
      <c r="E521" t="s">
        <v>1610</v>
      </c>
      <c r="F521" t="s">
        <v>1611</v>
      </c>
      <c r="G521">
        <v>2</v>
      </c>
      <c r="H521">
        <v>7.0068955693174798E-2</v>
      </c>
      <c r="I521">
        <v>2.3840485478977E-3</v>
      </c>
      <c r="J521">
        <f t="shared" si="8"/>
        <v>-1.1544743551776295</v>
      </c>
      <c r="K521">
        <f t="shared" si="8"/>
        <v>-2.6226849050268499</v>
      </c>
      <c r="L521">
        <v>100</v>
      </c>
      <c r="M521">
        <v>1</v>
      </c>
    </row>
    <row r="522" spans="1:13" x14ac:dyDescent="0.3">
      <c r="A522" t="s">
        <v>1612</v>
      </c>
      <c r="C522" t="s">
        <v>1612</v>
      </c>
      <c r="D522" t="s">
        <v>18</v>
      </c>
      <c r="E522" t="s">
        <v>1613</v>
      </c>
      <c r="F522" t="s">
        <v>1614</v>
      </c>
      <c r="G522">
        <v>2</v>
      </c>
      <c r="H522">
        <v>0.113973859994802</v>
      </c>
      <c r="I522">
        <v>8.8235294117647006E-3</v>
      </c>
      <c r="J522">
        <f t="shared" si="8"/>
        <v>-0.94319474306495943</v>
      </c>
      <c r="K522">
        <f t="shared" si="8"/>
        <v>-2.0543576623225928</v>
      </c>
      <c r="L522">
        <v>100</v>
      </c>
      <c r="M522">
        <v>1</v>
      </c>
    </row>
    <row r="523" spans="1:13" x14ac:dyDescent="0.3">
      <c r="A523" t="s">
        <v>1615</v>
      </c>
      <c r="C523" t="s">
        <v>1615</v>
      </c>
      <c r="D523" t="s">
        <v>18</v>
      </c>
      <c r="E523" t="s">
        <v>1616</v>
      </c>
      <c r="F523" t="s">
        <v>1617</v>
      </c>
      <c r="G523">
        <v>16</v>
      </c>
      <c r="H523">
        <v>2.1960152072755399E-2</v>
      </c>
      <c r="I523">
        <v>1.3404825737265401E-3</v>
      </c>
      <c r="J523">
        <f t="shared" si="8"/>
        <v>-1.6583646567479093</v>
      </c>
      <c r="K523">
        <f t="shared" si="8"/>
        <v>-2.8727388274726691</v>
      </c>
      <c r="L523">
        <v>100</v>
      </c>
      <c r="M523">
        <v>1</v>
      </c>
    </row>
    <row r="524" spans="1:13" x14ac:dyDescent="0.3">
      <c r="A524" t="s">
        <v>1618</v>
      </c>
      <c r="C524" t="s">
        <v>1618</v>
      </c>
      <c r="D524" t="s">
        <v>18</v>
      </c>
      <c r="E524" t="s">
        <v>1619</v>
      </c>
      <c r="F524" t="s">
        <v>1620</v>
      </c>
      <c r="G524">
        <v>2</v>
      </c>
      <c r="H524">
        <v>6.8676240164438296E-2</v>
      </c>
      <c r="I524">
        <v>2.9427501337613601E-3</v>
      </c>
      <c r="J524">
        <f t="shared" si="8"/>
        <v>-1.1631934892905944</v>
      </c>
      <c r="K524">
        <f t="shared" si="8"/>
        <v>-2.5312466118845895</v>
      </c>
      <c r="L524">
        <v>100</v>
      </c>
      <c r="M524">
        <v>1</v>
      </c>
    </row>
    <row r="525" spans="1:13" x14ac:dyDescent="0.3">
      <c r="A525" t="s">
        <v>1621</v>
      </c>
      <c r="C525" t="s">
        <v>1621</v>
      </c>
      <c r="D525" t="s">
        <v>18</v>
      </c>
      <c r="E525" t="s">
        <v>1622</v>
      </c>
      <c r="F525" t="s">
        <v>1623</v>
      </c>
      <c r="G525">
        <v>5</v>
      </c>
      <c r="H525">
        <v>0.187481536306598</v>
      </c>
      <c r="I525">
        <v>4.2205791743684497E-3</v>
      </c>
      <c r="J525">
        <f t="shared" si="8"/>
        <v>-0.72704149633625081</v>
      </c>
      <c r="K525">
        <f t="shared" si="8"/>
        <v>-2.3746279483338069</v>
      </c>
      <c r="L525">
        <v>100</v>
      </c>
      <c r="M525">
        <v>1</v>
      </c>
    </row>
    <row r="526" spans="1:13" x14ac:dyDescent="0.3">
      <c r="A526" t="s">
        <v>1624</v>
      </c>
      <c r="C526" t="s">
        <v>1624</v>
      </c>
      <c r="D526" t="s">
        <v>18</v>
      </c>
      <c r="E526" t="s">
        <v>1625</v>
      </c>
      <c r="F526" t="s">
        <v>1626</v>
      </c>
      <c r="G526">
        <v>20</v>
      </c>
      <c r="H526">
        <v>7.4607828321317404E-2</v>
      </c>
      <c r="I526">
        <v>6.3291139240506302E-3</v>
      </c>
      <c r="J526">
        <f t="shared" si="8"/>
        <v>-1.1272156012353678</v>
      </c>
      <c r="K526">
        <f t="shared" si="8"/>
        <v>-2.1986570869544226</v>
      </c>
      <c r="L526">
        <v>100</v>
      </c>
      <c r="M526">
        <v>1</v>
      </c>
    </row>
    <row r="527" spans="1:13" x14ac:dyDescent="0.3">
      <c r="A527" t="s">
        <v>1627</v>
      </c>
      <c r="C527" t="s">
        <v>1627</v>
      </c>
      <c r="D527" t="s">
        <v>18</v>
      </c>
      <c r="E527" t="s">
        <v>1628</v>
      </c>
      <c r="F527" t="s">
        <v>1629</v>
      </c>
      <c r="G527">
        <v>1</v>
      </c>
      <c r="H527">
        <v>0.43301257023696199</v>
      </c>
      <c r="I527">
        <v>1.1567046173308001E-2</v>
      </c>
      <c r="J527">
        <f t="shared" si="8"/>
        <v>-0.36349949601312714</v>
      </c>
      <c r="K527">
        <f t="shared" si="8"/>
        <v>-1.9367775307988431</v>
      </c>
      <c r="L527">
        <v>100</v>
      </c>
      <c r="M527">
        <v>1</v>
      </c>
    </row>
    <row r="528" spans="1:13" x14ac:dyDescent="0.3">
      <c r="A528" t="s">
        <v>1630</v>
      </c>
      <c r="C528" t="s">
        <v>1630</v>
      </c>
      <c r="D528" t="s">
        <v>18</v>
      </c>
      <c r="E528" t="s">
        <v>1631</v>
      </c>
      <c r="F528" t="s">
        <v>1632</v>
      </c>
      <c r="G528">
        <v>4</v>
      </c>
      <c r="H528">
        <v>0.17876863479358701</v>
      </c>
      <c r="I528">
        <v>1.4492753623188401E-2</v>
      </c>
      <c r="J528">
        <f t="shared" si="8"/>
        <v>-0.74770867642922489</v>
      </c>
      <c r="K528">
        <f t="shared" si="8"/>
        <v>-1.8388490907372554</v>
      </c>
      <c r="L528">
        <v>100</v>
      </c>
      <c r="M528">
        <v>1</v>
      </c>
    </row>
    <row r="529" spans="1:13" x14ac:dyDescent="0.3">
      <c r="A529" t="s">
        <v>1633</v>
      </c>
      <c r="C529" t="s">
        <v>1633</v>
      </c>
      <c r="D529" t="s">
        <v>18</v>
      </c>
      <c r="E529" t="s">
        <v>1634</v>
      </c>
      <c r="F529" t="s">
        <v>1635</v>
      </c>
      <c r="G529">
        <v>14</v>
      </c>
      <c r="H529">
        <v>7.4607828321317404E-2</v>
      </c>
      <c r="I529">
        <v>9.1324200913242004E-3</v>
      </c>
      <c r="J529">
        <f t="shared" si="8"/>
        <v>-1.1272156012353678</v>
      </c>
      <c r="K529">
        <f t="shared" si="8"/>
        <v>-2.0394141191761372</v>
      </c>
      <c r="L529">
        <v>100</v>
      </c>
      <c r="M529">
        <v>1</v>
      </c>
    </row>
    <row r="530" spans="1:13" x14ac:dyDescent="0.3">
      <c r="A530" t="s">
        <v>1636</v>
      </c>
      <c r="C530" t="s">
        <v>1636</v>
      </c>
      <c r="D530" t="s">
        <v>18</v>
      </c>
      <c r="E530" t="s">
        <v>1637</v>
      </c>
      <c r="F530" t="s">
        <v>1638</v>
      </c>
      <c r="G530">
        <v>3</v>
      </c>
      <c r="H530">
        <v>0.112125621183589</v>
      </c>
      <c r="I530">
        <v>4.8433048433048397E-3</v>
      </c>
      <c r="J530">
        <f t="shared" si="8"/>
        <v>-0.95029513792013542</v>
      </c>
      <c r="K530">
        <f t="shared" si="8"/>
        <v>-2.3148581950875506</v>
      </c>
      <c r="L530">
        <v>100</v>
      </c>
      <c r="M530">
        <v>1</v>
      </c>
    </row>
    <row r="531" spans="1:13" x14ac:dyDescent="0.3">
      <c r="A531" t="s">
        <v>1639</v>
      </c>
      <c r="C531" t="s">
        <v>1639</v>
      </c>
      <c r="D531" t="s">
        <v>18</v>
      </c>
      <c r="E531" t="s">
        <v>1640</v>
      </c>
      <c r="F531" t="s">
        <v>1641</v>
      </c>
      <c r="G531">
        <v>12</v>
      </c>
      <c r="H531">
        <v>7.7105056036769204E-2</v>
      </c>
      <c r="I531">
        <v>4.29184549356223E-3</v>
      </c>
      <c r="J531">
        <f t="shared" si="8"/>
        <v>-1.1129171428715552</v>
      </c>
      <c r="K531">
        <f t="shared" si="8"/>
        <v>-2.3673559210260193</v>
      </c>
      <c r="L531">
        <v>100</v>
      </c>
      <c r="M531">
        <v>1</v>
      </c>
    </row>
    <row r="532" spans="1:13" x14ac:dyDescent="0.3">
      <c r="A532" t="s">
        <v>1642</v>
      </c>
      <c r="C532" t="s">
        <v>1642</v>
      </c>
      <c r="D532" t="s">
        <v>18</v>
      </c>
      <c r="E532" t="s">
        <v>1643</v>
      </c>
      <c r="F532" t="s">
        <v>1644</v>
      </c>
      <c r="G532">
        <v>10</v>
      </c>
      <c r="H532">
        <v>8.5965356911263894E-3</v>
      </c>
      <c r="I532" s="3">
        <v>3.9254170755642702E-4</v>
      </c>
      <c r="J532">
        <f t="shared" si="8"/>
        <v>-2.0656765293775057</v>
      </c>
      <c r="K532">
        <f t="shared" si="8"/>
        <v>-3.4061141926784648</v>
      </c>
      <c r="L532">
        <v>100</v>
      </c>
      <c r="M532">
        <v>1</v>
      </c>
    </row>
    <row r="533" spans="1:13" x14ac:dyDescent="0.3">
      <c r="A533" t="s">
        <v>1645</v>
      </c>
      <c r="C533" t="s">
        <v>1645</v>
      </c>
      <c r="D533" t="s">
        <v>18</v>
      </c>
      <c r="E533" t="s">
        <v>1646</v>
      </c>
      <c r="F533" t="s">
        <v>1647</v>
      </c>
      <c r="G533">
        <v>20</v>
      </c>
      <c r="H533">
        <v>3.6059304625634302E-2</v>
      </c>
      <c r="I533">
        <v>5.4347826086956503E-3</v>
      </c>
      <c r="J533">
        <f t="shared" si="8"/>
        <v>-1.4429826525487734</v>
      </c>
      <c r="K533">
        <f t="shared" si="8"/>
        <v>-2.2648178230095368</v>
      </c>
      <c r="L533">
        <v>100</v>
      </c>
      <c r="M533">
        <v>1</v>
      </c>
    </row>
    <row r="534" spans="1:13" x14ac:dyDescent="0.3">
      <c r="A534" t="s">
        <v>1648</v>
      </c>
      <c r="C534" t="s">
        <v>1648</v>
      </c>
      <c r="D534" t="s">
        <v>18</v>
      </c>
      <c r="E534" t="s">
        <v>1649</v>
      </c>
      <c r="F534" t="s">
        <v>1650</v>
      </c>
      <c r="G534">
        <v>7</v>
      </c>
      <c r="H534">
        <v>3.1605178382080497E-2</v>
      </c>
      <c r="I534">
        <v>1.7452006980802699E-3</v>
      </c>
      <c r="J534">
        <f t="shared" si="8"/>
        <v>-1.5002417541375284</v>
      </c>
      <c r="K534">
        <f t="shared" si="8"/>
        <v>-2.7581546219673925</v>
      </c>
      <c r="L534">
        <v>100</v>
      </c>
      <c r="M534">
        <v>1</v>
      </c>
    </row>
    <row r="535" spans="1:13" x14ac:dyDescent="0.3">
      <c r="A535" t="s">
        <v>1651</v>
      </c>
      <c r="C535" t="s">
        <v>1651</v>
      </c>
      <c r="D535" t="s">
        <v>18</v>
      </c>
      <c r="E535" t="s">
        <v>1652</v>
      </c>
      <c r="F535" t="s">
        <v>1653</v>
      </c>
      <c r="G535">
        <v>5</v>
      </c>
      <c r="H535">
        <v>2.9960365809990001E-2</v>
      </c>
      <c r="I535">
        <v>2.1141649048625698E-3</v>
      </c>
      <c r="J535">
        <f t="shared" si="8"/>
        <v>-1.5234528882926579</v>
      </c>
      <c r="K535">
        <f t="shared" si="8"/>
        <v>-2.6748611407378133</v>
      </c>
      <c r="L535">
        <v>100</v>
      </c>
      <c r="M535">
        <v>1</v>
      </c>
    </row>
    <row r="536" spans="1:13" x14ac:dyDescent="0.3">
      <c r="A536" t="s">
        <v>1654</v>
      </c>
      <c r="C536" t="s">
        <v>1654</v>
      </c>
      <c r="D536" t="s">
        <v>18</v>
      </c>
      <c r="E536" t="s">
        <v>1655</v>
      </c>
      <c r="F536" t="s">
        <v>1656</v>
      </c>
      <c r="G536">
        <v>18</v>
      </c>
      <c r="H536">
        <v>0.258925411794167</v>
      </c>
      <c r="I536">
        <v>7.1614583333333296E-3</v>
      </c>
      <c r="J536">
        <f t="shared" si="8"/>
        <v>-0.58682532438011581</v>
      </c>
      <c r="K536">
        <f t="shared" si="8"/>
        <v>-2.1449985305372685</v>
      </c>
      <c r="L536">
        <v>100</v>
      </c>
      <c r="M536">
        <v>1</v>
      </c>
    </row>
    <row r="537" spans="1:13" x14ac:dyDescent="0.3">
      <c r="A537" t="s">
        <v>1657</v>
      </c>
      <c r="C537" t="s">
        <v>1657</v>
      </c>
      <c r="D537" t="s">
        <v>18</v>
      </c>
      <c r="E537" t="s">
        <v>1658</v>
      </c>
      <c r="F537" t="s">
        <v>1659</v>
      </c>
      <c r="G537" t="s">
        <v>121</v>
      </c>
      <c r="H537">
        <v>1.80097511801844E-2</v>
      </c>
      <c r="I537">
        <v>2.2172949002217199E-3</v>
      </c>
      <c r="J537">
        <f t="shared" si="8"/>
        <v>-1.744492287281487</v>
      </c>
      <c r="K537">
        <f t="shared" si="8"/>
        <v>-2.6541765418779626</v>
      </c>
      <c r="L537">
        <v>100</v>
      </c>
      <c r="M537">
        <v>1</v>
      </c>
    </row>
    <row r="538" spans="1:13" x14ac:dyDescent="0.3">
      <c r="A538" t="s">
        <v>1660</v>
      </c>
      <c r="C538" t="s">
        <v>1660</v>
      </c>
      <c r="D538" t="s">
        <v>18</v>
      </c>
      <c r="E538" t="s">
        <v>1661</v>
      </c>
      <c r="F538" t="s">
        <v>1662</v>
      </c>
      <c r="G538">
        <v>14</v>
      </c>
      <c r="H538">
        <v>0.165914401179831</v>
      </c>
      <c r="I538">
        <v>5.19031141868512E-3</v>
      </c>
      <c r="J538">
        <f t="shared" si="8"/>
        <v>-0.78011591607636077</v>
      </c>
      <c r="K538">
        <f t="shared" si="8"/>
        <v>-2.2848065837008669</v>
      </c>
      <c r="L538">
        <v>100</v>
      </c>
      <c r="M538">
        <v>1</v>
      </c>
    </row>
    <row r="539" spans="1:13" x14ac:dyDescent="0.3">
      <c r="A539" t="s">
        <v>1663</v>
      </c>
      <c r="C539" t="s">
        <v>1663</v>
      </c>
      <c r="D539" t="s">
        <v>18</v>
      </c>
      <c r="E539" t="s">
        <v>1664</v>
      </c>
      <c r="F539" t="s">
        <v>1665</v>
      </c>
      <c r="G539">
        <v>17</v>
      </c>
      <c r="H539">
        <v>5.3724972736073101E-2</v>
      </c>
      <c r="I539">
        <v>4.40528634361233E-3</v>
      </c>
      <c r="J539">
        <f t="shared" si="8"/>
        <v>-1.2698237962288135</v>
      </c>
      <c r="K539">
        <f t="shared" si="8"/>
        <v>-2.3560258571931234</v>
      </c>
      <c r="L539">
        <v>100</v>
      </c>
      <c r="M539">
        <v>1</v>
      </c>
    </row>
    <row r="540" spans="1:13" x14ac:dyDescent="0.3">
      <c r="A540" t="s">
        <v>1666</v>
      </c>
      <c r="C540" t="s">
        <v>1666</v>
      </c>
      <c r="D540" t="s">
        <v>18</v>
      </c>
      <c r="E540" t="s">
        <v>1667</v>
      </c>
      <c r="F540" t="s">
        <v>1668</v>
      </c>
      <c r="G540">
        <v>11</v>
      </c>
      <c r="H540">
        <v>4.12232560483052E-2</v>
      </c>
      <c r="I540">
        <v>3.0487804878048699E-3</v>
      </c>
      <c r="J540">
        <f t="shared" si="8"/>
        <v>-1.384857708142345</v>
      </c>
      <c r="K540">
        <f t="shared" si="8"/>
        <v>-2.5158738437116801</v>
      </c>
      <c r="L540">
        <v>100</v>
      </c>
      <c r="M540">
        <v>1</v>
      </c>
    </row>
    <row r="541" spans="1:13" x14ac:dyDescent="0.3">
      <c r="A541" t="s">
        <v>1669</v>
      </c>
      <c r="C541" t="s">
        <v>1669</v>
      </c>
      <c r="D541" t="s">
        <v>18</v>
      </c>
      <c r="E541" t="s">
        <v>1670</v>
      </c>
      <c r="F541" t="s">
        <v>1671</v>
      </c>
      <c r="G541">
        <v>9</v>
      </c>
      <c r="H541">
        <v>0.26896100316792199</v>
      </c>
      <c r="I541">
        <v>2.9279279279279199E-2</v>
      </c>
      <c r="J541">
        <f t="shared" si="8"/>
        <v>-0.57031068407459062</v>
      </c>
      <c r="K541">
        <f t="shared" si="8"/>
        <v>-1.5334396178077843</v>
      </c>
      <c r="L541">
        <v>100</v>
      </c>
      <c r="M541">
        <v>1</v>
      </c>
    </row>
    <row r="542" spans="1:13" x14ac:dyDescent="0.3">
      <c r="A542" t="s">
        <v>1672</v>
      </c>
      <c r="C542" t="s">
        <v>1672</v>
      </c>
      <c r="D542" t="s">
        <v>18</v>
      </c>
      <c r="E542" t="s">
        <v>1673</v>
      </c>
      <c r="F542" t="s">
        <v>1674</v>
      </c>
      <c r="G542">
        <v>13</v>
      </c>
      <c r="H542">
        <v>5.02110796366666E-2</v>
      </c>
      <c r="I542">
        <v>3.4364261168384801E-3</v>
      </c>
      <c r="J542">
        <f t="shared" si="8"/>
        <v>-1.299200440342327</v>
      </c>
      <c r="K542">
        <f t="shared" si="8"/>
        <v>-2.4638929889859083</v>
      </c>
      <c r="L542">
        <v>100</v>
      </c>
      <c r="M542">
        <v>1</v>
      </c>
    </row>
    <row r="543" spans="1:13" x14ac:dyDescent="0.3">
      <c r="A543" t="s">
        <v>1675</v>
      </c>
      <c r="C543" t="s">
        <v>1675</v>
      </c>
      <c r="D543" t="s">
        <v>18</v>
      </c>
      <c r="E543" t="s">
        <v>1676</v>
      </c>
      <c r="F543" t="s">
        <v>1677</v>
      </c>
      <c r="G543">
        <v>19</v>
      </c>
      <c r="H543">
        <v>5.9637288605647702E-2</v>
      </c>
      <c r="I543">
        <v>2.7056277056276999E-3</v>
      </c>
      <c r="J543">
        <f t="shared" si="8"/>
        <v>-1.2244821098597778</v>
      </c>
      <c r="K543">
        <f t="shared" si="8"/>
        <v>-2.5677319625480699</v>
      </c>
      <c r="L543">
        <v>100</v>
      </c>
      <c r="M543">
        <v>1</v>
      </c>
    </row>
    <row r="544" spans="1:13" x14ac:dyDescent="0.3">
      <c r="A544" t="s">
        <v>1678</v>
      </c>
      <c r="C544" t="s">
        <v>1678</v>
      </c>
      <c r="D544" t="s">
        <v>18</v>
      </c>
      <c r="E544" t="s">
        <v>1679</v>
      </c>
      <c r="F544" t="s">
        <v>1680</v>
      </c>
      <c r="G544">
        <v>19</v>
      </c>
      <c r="H544">
        <v>9.0184492385127601E-2</v>
      </c>
      <c r="I544">
        <v>5.0776583034647504E-3</v>
      </c>
      <c r="J544">
        <f t="shared" si="8"/>
        <v>-1.0448681348591511</v>
      </c>
      <c r="K544">
        <f t="shared" si="8"/>
        <v>-2.2943365279429488</v>
      </c>
      <c r="L544">
        <v>100</v>
      </c>
      <c r="M544">
        <v>1</v>
      </c>
    </row>
    <row r="545" spans="1:13" x14ac:dyDescent="0.3">
      <c r="A545" t="s">
        <v>1681</v>
      </c>
      <c r="C545" t="s">
        <v>1681</v>
      </c>
      <c r="D545" t="s">
        <v>18</v>
      </c>
      <c r="E545" t="s">
        <v>1682</v>
      </c>
      <c r="F545" t="s">
        <v>1683</v>
      </c>
      <c r="G545">
        <v>5</v>
      </c>
      <c r="H545">
        <v>3.8150129812690899E-2</v>
      </c>
      <c r="I545">
        <v>1.3623978201634801E-3</v>
      </c>
      <c r="J545">
        <f t="shared" si="8"/>
        <v>-1.418503979941357</v>
      </c>
      <c r="K545">
        <f t="shared" si="8"/>
        <v>-2.8656960599160728</v>
      </c>
      <c r="L545">
        <v>100</v>
      </c>
      <c r="M545">
        <v>1</v>
      </c>
    </row>
    <row r="546" spans="1:13" x14ac:dyDescent="0.3">
      <c r="A546" t="s">
        <v>1684</v>
      </c>
      <c r="C546" t="s">
        <v>1684</v>
      </c>
      <c r="D546" t="s">
        <v>18</v>
      </c>
      <c r="E546" t="s">
        <v>1685</v>
      </c>
      <c r="F546" t="s">
        <v>1686</v>
      </c>
      <c r="G546">
        <v>19</v>
      </c>
      <c r="H546">
        <v>3.6059304625634302E-2</v>
      </c>
      <c r="I546">
        <v>2.00803212851405E-3</v>
      </c>
      <c r="J546">
        <f t="shared" si="8"/>
        <v>-1.4429826525487734</v>
      </c>
      <c r="K546">
        <f t="shared" si="8"/>
        <v>-2.6972293427597189</v>
      </c>
      <c r="L546">
        <v>100</v>
      </c>
      <c r="M546">
        <v>1</v>
      </c>
    </row>
    <row r="547" spans="1:13" x14ac:dyDescent="0.3">
      <c r="A547" t="s">
        <v>1687</v>
      </c>
      <c r="C547" t="s">
        <v>1687</v>
      </c>
      <c r="D547" t="s">
        <v>18</v>
      </c>
      <c r="E547" t="s">
        <v>1688</v>
      </c>
      <c r="F547" t="s">
        <v>1689</v>
      </c>
      <c r="G547">
        <v>17</v>
      </c>
      <c r="H547">
        <v>0.291549665014883</v>
      </c>
      <c r="I547">
        <v>1.53186274509803E-2</v>
      </c>
      <c r="J547">
        <f t="shared" si="8"/>
        <v>-0.53528745323889426</v>
      </c>
      <c r="K547">
        <f t="shared" si="8"/>
        <v>-1.8147801457458073</v>
      </c>
      <c r="L547">
        <v>100</v>
      </c>
      <c r="M547">
        <v>1</v>
      </c>
    </row>
    <row r="548" spans="1:13" x14ac:dyDescent="0.3">
      <c r="A548" t="s">
        <v>1690</v>
      </c>
      <c r="C548" t="s">
        <v>1690</v>
      </c>
      <c r="D548" t="s">
        <v>18</v>
      </c>
      <c r="E548" t="s">
        <v>1691</v>
      </c>
      <c r="F548" t="s">
        <v>1692</v>
      </c>
      <c r="G548">
        <v>19</v>
      </c>
      <c r="H548">
        <v>6.6050498984792302E-2</v>
      </c>
      <c r="I548">
        <v>3.5842293906810001E-3</v>
      </c>
      <c r="J548">
        <f t="shared" si="8"/>
        <v>-1.1801238971179886</v>
      </c>
      <c r="K548">
        <f t="shared" si="8"/>
        <v>-2.4456042032735978</v>
      </c>
      <c r="L548">
        <v>100</v>
      </c>
      <c r="M548">
        <v>1</v>
      </c>
    </row>
    <row r="549" spans="1:13" x14ac:dyDescent="0.3">
      <c r="A549" t="s">
        <v>1693</v>
      </c>
      <c r="C549" t="s">
        <v>1693</v>
      </c>
      <c r="D549" t="s">
        <v>18</v>
      </c>
      <c r="E549" t="s">
        <v>1694</v>
      </c>
      <c r="F549" t="s">
        <v>1695</v>
      </c>
      <c r="G549">
        <v>1</v>
      </c>
      <c r="H549">
        <v>0.22527985738286399</v>
      </c>
      <c r="I549">
        <v>1.2304250559284099E-2</v>
      </c>
      <c r="J549">
        <f t="shared" si="8"/>
        <v>-0.6472776374751924</v>
      </c>
      <c r="K549">
        <f t="shared" si="8"/>
        <v>-1.9099448336376932</v>
      </c>
      <c r="L549">
        <v>100</v>
      </c>
      <c r="M549">
        <v>1</v>
      </c>
    </row>
    <row r="550" spans="1:13" x14ac:dyDescent="0.3">
      <c r="A550" t="s">
        <v>1696</v>
      </c>
      <c r="C550" t="s">
        <v>1696</v>
      </c>
      <c r="D550" t="s">
        <v>18</v>
      </c>
      <c r="E550" t="s">
        <v>1697</v>
      </c>
      <c r="F550" t="s">
        <v>1698</v>
      </c>
      <c r="G550">
        <v>9</v>
      </c>
      <c r="H550">
        <v>0.100694171252209</v>
      </c>
      <c r="I550">
        <v>4.65116279069767E-3</v>
      </c>
      <c r="J550">
        <f t="shared" si="8"/>
        <v>-0.99699566813820217</v>
      </c>
      <c r="K550">
        <f t="shared" si="8"/>
        <v>-2.3324384599156058</v>
      </c>
      <c r="L550">
        <v>100</v>
      </c>
      <c r="M550">
        <v>1</v>
      </c>
    </row>
    <row r="551" spans="1:13" x14ac:dyDescent="0.3">
      <c r="A551" t="s">
        <v>1699</v>
      </c>
      <c r="C551" t="s">
        <v>1699</v>
      </c>
      <c r="D551" t="s">
        <v>18</v>
      </c>
      <c r="E551" t="s">
        <v>1700</v>
      </c>
      <c r="F551" t="s">
        <v>1701</v>
      </c>
      <c r="G551">
        <v>17</v>
      </c>
      <c r="H551">
        <v>5.25002852777329E-2</v>
      </c>
      <c r="I551">
        <v>2.8818443804034498E-3</v>
      </c>
      <c r="J551">
        <f t="shared" si="8"/>
        <v>-1.2798383367043555</v>
      </c>
      <c r="K551">
        <f t="shared" si="8"/>
        <v>-2.5403294747908749</v>
      </c>
      <c r="L551">
        <v>100</v>
      </c>
      <c r="M551">
        <v>1</v>
      </c>
    </row>
    <row r="552" spans="1:13" x14ac:dyDescent="0.3">
      <c r="A552" t="s">
        <v>1702</v>
      </c>
      <c r="C552" t="s">
        <v>1702</v>
      </c>
      <c r="D552" t="s">
        <v>18</v>
      </c>
      <c r="E552" t="s">
        <v>1703</v>
      </c>
      <c r="F552" t="s">
        <v>1704</v>
      </c>
      <c r="G552">
        <v>16</v>
      </c>
      <c r="H552">
        <v>0.15653264179025</v>
      </c>
      <c r="I552">
        <v>4.1903409090908996E-3</v>
      </c>
      <c r="J552">
        <f t="shared" si="8"/>
        <v>-0.80539508513859137</v>
      </c>
      <c r="K552">
        <f t="shared" si="8"/>
        <v>-2.3777506431639504</v>
      </c>
      <c r="L552">
        <v>100</v>
      </c>
      <c r="M552">
        <v>1</v>
      </c>
    </row>
    <row r="553" spans="1:13" x14ac:dyDescent="0.3">
      <c r="A553" t="s">
        <v>1705</v>
      </c>
      <c r="C553" t="s">
        <v>1705</v>
      </c>
      <c r="D553" t="s">
        <v>18</v>
      </c>
      <c r="E553" t="s">
        <v>1706</v>
      </c>
      <c r="F553" t="s">
        <v>1707</v>
      </c>
      <c r="G553">
        <v>19</v>
      </c>
      <c r="H553">
        <v>8.5711119402204203E-2</v>
      </c>
      <c r="I553">
        <v>2.0689655172413699E-2</v>
      </c>
      <c r="J553">
        <f t="shared" si="8"/>
        <v>-1.0669628328986949</v>
      </c>
      <c r="K553">
        <f t="shared" si="8"/>
        <v>-1.6842467475153144</v>
      </c>
      <c r="L553">
        <v>100</v>
      </c>
      <c r="M553">
        <v>1</v>
      </c>
    </row>
    <row r="554" spans="1:13" x14ac:dyDescent="0.3">
      <c r="A554" t="s">
        <v>1708</v>
      </c>
      <c r="C554" t="s">
        <v>1708</v>
      </c>
      <c r="D554" t="s">
        <v>18</v>
      </c>
      <c r="E554" t="s">
        <v>1709</v>
      </c>
      <c r="F554" t="s">
        <v>1710</v>
      </c>
      <c r="G554" t="s">
        <v>121</v>
      </c>
      <c r="H554">
        <v>9.6478196143184994E-2</v>
      </c>
      <c r="I554">
        <v>6.6225165562913899E-3</v>
      </c>
      <c r="J554">
        <f t="shared" si="8"/>
        <v>-1.0155708251498665</v>
      </c>
      <c r="K554">
        <f t="shared" si="8"/>
        <v>-2.1789769472931697</v>
      </c>
      <c r="L554">
        <v>100</v>
      </c>
      <c r="M554">
        <v>1</v>
      </c>
    </row>
    <row r="555" spans="1:13" x14ac:dyDescent="0.3">
      <c r="A555" t="s">
        <v>1711</v>
      </c>
      <c r="C555" t="s">
        <v>1711</v>
      </c>
      <c r="D555" t="s">
        <v>18</v>
      </c>
      <c r="E555" t="s">
        <v>1712</v>
      </c>
      <c r="F555" t="s">
        <v>1713</v>
      </c>
      <c r="G555">
        <v>20</v>
      </c>
      <c r="H555">
        <v>9.2600861117378294E-2</v>
      </c>
      <c r="I555">
        <v>5.3763440860214997E-3</v>
      </c>
      <c r="J555">
        <f t="shared" si="8"/>
        <v>-1.0333849746918584</v>
      </c>
      <c r="K555">
        <f t="shared" si="8"/>
        <v>-2.2695129442179169</v>
      </c>
      <c r="L555">
        <v>100</v>
      </c>
      <c r="M555">
        <v>1</v>
      </c>
    </row>
    <row r="556" spans="1:13" x14ac:dyDescent="0.3">
      <c r="A556" t="s">
        <v>1714</v>
      </c>
      <c r="C556" t="s">
        <v>1714</v>
      </c>
      <c r="D556" t="s">
        <v>18</v>
      </c>
      <c r="E556" t="s">
        <v>1715</v>
      </c>
      <c r="F556" t="s">
        <v>1716</v>
      </c>
      <c r="G556">
        <v>11</v>
      </c>
      <c r="H556">
        <v>0.21152765862858799</v>
      </c>
      <c r="I556">
        <v>9.31520644511581E-3</v>
      </c>
      <c r="J556">
        <f t="shared" si="8"/>
        <v>-0.67463283772432736</v>
      </c>
      <c r="K556">
        <f t="shared" si="8"/>
        <v>-2.0308075157563485</v>
      </c>
      <c r="L556">
        <v>100</v>
      </c>
      <c r="M556">
        <v>1</v>
      </c>
    </row>
    <row r="557" spans="1:13" x14ac:dyDescent="0.3">
      <c r="A557" t="s">
        <v>1717</v>
      </c>
      <c r="C557" t="s">
        <v>1717</v>
      </c>
      <c r="D557" t="s">
        <v>18</v>
      </c>
      <c r="E557" t="s">
        <v>1718</v>
      </c>
      <c r="F557" t="s">
        <v>1719</v>
      </c>
      <c r="G557">
        <v>3</v>
      </c>
      <c r="H557">
        <v>2.5068028334182799E-2</v>
      </c>
      <c r="I557">
        <v>1.36425648021828E-3</v>
      </c>
      <c r="J557">
        <f t="shared" si="8"/>
        <v>-1.600879823092368</v>
      </c>
      <c r="K557">
        <f t="shared" si="8"/>
        <v>-2.8651039746411282</v>
      </c>
      <c r="L557">
        <v>100</v>
      </c>
      <c r="M557">
        <v>1</v>
      </c>
    </row>
    <row r="558" spans="1:13" x14ac:dyDescent="0.3">
      <c r="A558" t="s">
        <v>1720</v>
      </c>
      <c r="C558" t="s">
        <v>1720</v>
      </c>
      <c r="D558" t="s">
        <v>18</v>
      </c>
      <c r="E558" t="s">
        <v>1721</v>
      </c>
      <c r="F558" t="s">
        <v>1722</v>
      </c>
      <c r="G558">
        <v>1</v>
      </c>
      <c r="H558">
        <v>0.291549665014883</v>
      </c>
      <c r="I558">
        <v>1.29009762900976E-2</v>
      </c>
      <c r="J558">
        <f t="shared" si="8"/>
        <v>-0.53528745323889426</v>
      </c>
      <c r="K558">
        <f t="shared" si="8"/>
        <v>-1.8893774229287685</v>
      </c>
      <c r="L558">
        <v>100</v>
      </c>
      <c r="M558">
        <v>1</v>
      </c>
    </row>
    <row r="559" spans="1:13" x14ac:dyDescent="0.3">
      <c r="A559" t="s">
        <v>1723</v>
      </c>
      <c r="C559" t="s">
        <v>1723</v>
      </c>
      <c r="D559" t="s">
        <v>18</v>
      </c>
      <c r="E559" t="s">
        <v>1724</v>
      </c>
      <c r="F559" t="s">
        <v>1725</v>
      </c>
      <c r="G559">
        <v>19</v>
      </c>
      <c r="H559">
        <v>0.202264434617412</v>
      </c>
      <c r="I559">
        <v>8.12368972746331E-3</v>
      </c>
      <c r="J559">
        <f t="shared" si="8"/>
        <v>-0.69408047514958016</v>
      </c>
      <c r="K559">
        <f t="shared" si="8"/>
        <v>-2.090246672197785</v>
      </c>
      <c r="L559">
        <v>100</v>
      </c>
      <c r="M559">
        <v>1</v>
      </c>
    </row>
    <row r="560" spans="1:13" x14ac:dyDescent="0.3">
      <c r="A560" t="s">
        <v>1726</v>
      </c>
      <c r="C560" t="s">
        <v>1726</v>
      </c>
      <c r="D560" t="s">
        <v>18</v>
      </c>
      <c r="E560" t="s">
        <v>1727</v>
      </c>
      <c r="F560" t="s">
        <v>1728</v>
      </c>
      <c r="G560">
        <v>18</v>
      </c>
      <c r="H560">
        <v>0.25187502586252902</v>
      </c>
      <c r="I560">
        <v>1.26811594202898E-2</v>
      </c>
      <c r="J560">
        <f t="shared" si="8"/>
        <v>-0.59881489192145332</v>
      </c>
      <c r="K560">
        <f t="shared" si="8"/>
        <v>-1.8968410377149438</v>
      </c>
      <c r="L560">
        <v>100</v>
      </c>
      <c r="M560">
        <v>1</v>
      </c>
    </row>
    <row r="561" spans="1:13" x14ac:dyDescent="0.3">
      <c r="A561" t="s">
        <v>1729</v>
      </c>
      <c r="C561" t="s">
        <v>1729</v>
      </c>
      <c r="D561" t="s">
        <v>18</v>
      </c>
      <c r="E561" t="s">
        <v>1730</v>
      </c>
      <c r="F561" t="s">
        <v>1731</v>
      </c>
      <c r="G561">
        <v>7</v>
      </c>
      <c r="H561">
        <v>0.23886292399377701</v>
      </c>
      <c r="I561">
        <v>7.6719576719576701E-3</v>
      </c>
      <c r="J561">
        <f t="shared" si="8"/>
        <v>-0.62185125566874011</v>
      </c>
      <c r="K561">
        <f t="shared" si="8"/>
        <v>-2.1150938019382695</v>
      </c>
      <c r="L561">
        <v>100</v>
      </c>
      <c r="M561">
        <v>1</v>
      </c>
    </row>
    <row r="562" spans="1:13" x14ac:dyDescent="0.3">
      <c r="A562" t="s">
        <v>1732</v>
      </c>
      <c r="C562" t="s">
        <v>1732</v>
      </c>
      <c r="D562" t="s">
        <v>18</v>
      </c>
      <c r="E562" t="s">
        <v>1733</v>
      </c>
      <c r="F562" t="s">
        <v>1734</v>
      </c>
      <c r="G562">
        <v>10</v>
      </c>
      <c r="H562">
        <v>0.12883789168468901</v>
      </c>
      <c r="I562">
        <v>5.0890585241730197E-3</v>
      </c>
      <c r="J562">
        <f t="shared" si="8"/>
        <v>-0.88995639062972409</v>
      </c>
      <c r="K562">
        <f t="shared" si="8"/>
        <v>-2.2933625547114462</v>
      </c>
      <c r="L562">
        <v>100</v>
      </c>
      <c r="M562">
        <v>1</v>
      </c>
    </row>
    <row r="563" spans="1:13" x14ac:dyDescent="0.3">
      <c r="A563" t="s">
        <v>1735</v>
      </c>
      <c r="C563" t="s">
        <v>1735</v>
      </c>
      <c r="D563" t="s">
        <v>18</v>
      </c>
      <c r="E563" t="s">
        <v>1736</v>
      </c>
      <c r="F563" t="s">
        <v>1737</v>
      </c>
      <c r="G563">
        <v>10</v>
      </c>
      <c r="H563">
        <v>4.6183444391825403E-2</v>
      </c>
      <c r="I563">
        <v>4.0650406504065002E-3</v>
      </c>
      <c r="J563">
        <f t="shared" si="8"/>
        <v>-1.3355136802412759</v>
      </c>
      <c r="K563">
        <f t="shared" si="8"/>
        <v>-2.3909351071033798</v>
      </c>
      <c r="L563">
        <v>100</v>
      </c>
      <c r="M563">
        <v>1</v>
      </c>
    </row>
    <row r="564" spans="1:13" x14ac:dyDescent="0.3">
      <c r="A564" t="s">
        <v>1738</v>
      </c>
      <c r="C564" t="s">
        <v>1738</v>
      </c>
      <c r="D564" t="s">
        <v>18</v>
      </c>
      <c r="E564" t="s">
        <v>1739</v>
      </c>
      <c r="F564" t="s">
        <v>1740</v>
      </c>
      <c r="G564">
        <v>1</v>
      </c>
      <c r="H564">
        <v>0.133823501217849</v>
      </c>
      <c r="I564">
        <v>5.5387713997985897E-3</v>
      </c>
      <c r="J564">
        <f t="shared" si="8"/>
        <v>-0.8734676118822311</v>
      </c>
      <c r="K564">
        <f t="shared" si="8"/>
        <v>-2.2565865590011374</v>
      </c>
      <c r="L564">
        <v>100</v>
      </c>
      <c r="M564">
        <v>1</v>
      </c>
    </row>
    <row r="565" spans="1:13" x14ac:dyDescent="0.3">
      <c r="A565" t="s">
        <v>1741</v>
      </c>
      <c r="C565" t="s">
        <v>1741</v>
      </c>
      <c r="D565" t="s">
        <v>18</v>
      </c>
      <c r="E565" t="s">
        <v>1742</v>
      </c>
      <c r="F565" t="s">
        <v>1743</v>
      </c>
      <c r="G565">
        <v>7</v>
      </c>
      <c r="H565">
        <v>8.5711119402204203E-2</v>
      </c>
      <c r="I565">
        <v>7.8431372549019607E-3</v>
      </c>
      <c r="J565">
        <f t="shared" si="8"/>
        <v>-1.0669628328986949</v>
      </c>
      <c r="K565">
        <f t="shared" si="8"/>
        <v>-2.1055101847699742</v>
      </c>
      <c r="L565">
        <v>100</v>
      </c>
      <c r="M565">
        <v>1</v>
      </c>
    </row>
    <row r="566" spans="1:13" x14ac:dyDescent="0.3">
      <c r="A566" t="s">
        <v>1744</v>
      </c>
      <c r="C566" t="s">
        <v>1744</v>
      </c>
      <c r="D566" t="s">
        <v>18</v>
      </c>
      <c r="E566" t="s">
        <v>1745</v>
      </c>
      <c r="F566" t="s">
        <v>1746</v>
      </c>
      <c r="G566">
        <v>12</v>
      </c>
      <c r="H566">
        <v>0.28264983052805998</v>
      </c>
      <c r="I566">
        <v>1.9795657726692201E-2</v>
      </c>
      <c r="J566">
        <f t="shared" si="8"/>
        <v>-0.54875127059922935</v>
      </c>
      <c r="K566">
        <f t="shared" si="8"/>
        <v>-1.7034300638876521</v>
      </c>
      <c r="L566">
        <v>100</v>
      </c>
      <c r="M566">
        <v>1</v>
      </c>
    </row>
    <row r="567" spans="1:13" x14ac:dyDescent="0.3">
      <c r="A567" t="s">
        <v>1747</v>
      </c>
      <c r="C567" t="s">
        <v>1747</v>
      </c>
      <c r="D567" t="s">
        <v>18</v>
      </c>
      <c r="E567" t="s">
        <v>1748</v>
      </c>
      <c r="F567" t="s">
        <v>1749</v>
      </c>
      <c r="G567">
        <v>19</v>
      </c>
      <c r="H567">
        <v>0.48735210729351103</v>
      </c>
      <c r="I567">
        <v>3.1264367816091897E-2</v>
      </c>
      <c r="J567">
        <f t="shared" si="8"/>
        <v>-0.31215715172108632</v>
      </c>
      <c r="K567">
        <f t="shared" si="8"/>
        <v>-1.5049503485844207</v>
      </c>
      <c r="L567">
        <v>100</v>
      </c>
      <c r="M567">
        <v>1</v>
      </c>
    </row>
    <row r="568" spans="1:13" x14ac:dyDescent="0.3">
      <c r="A568" t="s">
        <v>1750</v>
      </c>
      <c r="C568" t="s">
        <v>1750</v>
      </c>
      <c r="D568" t="s">
        <v>18</v>
      </c>
      <c r="E568" t="s">
        <v>1751</v>
      </c>
      <c r="F568" t="s">
        <v>1752</v>
      </c>
      <c r="G568">
        <v>11</v>
      </c>
      <c r="H568">
        <v>0.110336318167638</v>
      </c>
      <c r="I568">
        <v>4.4683626875407596E-3</v>
      </c>
      <c r="J568">
        <f t="shared" si="8"/>
        <v>-0.95728151218683843</v>
      </c>
      <c r="K568">
        <f t="shared" si="8"/>
        <v>-2.3498515833619504</v>
      </c>
      <c r="L568">
        <v>100</v>
      </c>
      <c r="M568">
        <v>1</v>
      </c>
    </row>
    <row r="569" spans="1:13" x14ac:dyDescent="0.3">
      <c r="A569" t="s">
        <v>1753</v>
      </c>
      <c r="B569" t="s">
        <v>1754</v>
      </c>
      <c r="C569" t="s">
        <v>1755</v>
      </c>
      <c r="D569" t="s">
        <v>14</v>
      </c>
      <c r="E569" t="s">
        <v>1756</v>
      </c>
      <c r="F569" t="s">
        <v>1757</v>
      </c>
      <c r="G569">
        <v>16</v>
      </c>
      <c r="H569">
        <v>3.72250954070572E-2</v>
      </c>
      <c r="I569">
        <v>1.0460251046025099E-3</v>
      </c>
      <c r="J569">
        <f t="shared" si="8"/>
        <v>-1.4291641804876634</v>
      </c>
      <c r="K569">
        <f t="shared" si="8"/>
        <v>-2.9804578922761005</v>
      </c>
      <c r="L569">
        <v>100</v>
      </c>
      <c r="M569">
        <v>1</v>
      </c>
    </row>
    <row r="570" spans="1:13" x14ac:dyDescent="0.3">
      <c r="A570" t="s">
        <v>1758</v>
      </c>
      <c r="C570" t="s">
        <v>1758</v>
      </c>
      <c r="D570" t="s">
        <v>18</v>
      </c>
      <c r="E570" t="s">
        <v>1759</v>
      </c>
      <c r="F570" t="s">
        <v>1760</v>
      </c>
      <c r="G570">
        <v>15</v>
      </c>
      <c r="H570">
        <v>0.14975699539773499</v>
      </c>
      <c r="I570">
        <v>6.1983471074380098E-3</v>
      </c>
      <c r="J570">
        <f t="shared" si="8"/>
        <v>-0.82461288184898529</v>
      </c>
      <c r="K570">
        <f t="shared" si="8"/>
        <v>-2.2077241069247506</v>
      </c>
      <c r="L570">
        <v>100</v>
      </c>
      <c r="M570">
        <v>1</v>
      </c>
    </row>
    <row r="571" spans="1:13" x14ac:dyDescent="0.3">
      <c r="A571" t="s">
        <v>1761</v>
      </c>
      <c r="C571" t="s">
        <v>1761</v>
      </c>
      <c r="D571" t="s">
        <v>18</v>
      </c>
      <c r="E571" t="s">
        <v>1762</v>
      </c>
      <c r="F571" t="s">
        <v>1763</v>
      </c>
      <c r="G571">
        <v>17</v>
      </c>
      <c r="H571">
        <v>0.71907220185857401</v>
      </c>
      <c r="I571">
        <v>3.4758771929824503E-2</v>
      </c>
      <c r="J571">
        <f t="shared" si="8"/>
        <v>-0.14322750002818621</v>
      </c>
      <c r="K571">
        <f t="shared" si="8"/>
        <v>-1.4589355761106655</v>
      </c>
      <c r="L571">
        <v>100</v>
      </c>
      <c r="M571">
        <v>1</v>
      </c>
    </row>
    <row r="572" spans="1:13" x14ac:dyDescent="0.3">
      <c r="A572" t="s">
        <v>1764</v>
      </c>
      <c r="C572" t="s">
        <v>1764</v>
      </c>
      <c r="D572" t="s">
        <v>18</v>
      </c>
      <c r="E572" t="s">
        <v>1765</v>
      </c>
      <c r="F572" t="s">
        <v>1766</v>
      </c>
      <c r="G572">
        <v>9</v>
      </c>
      <c r="H572">
        <v>1.48162892283682</v>
      </c>
      <c r="I572">
        <v>1.7545410341360399E-2</v>
      </c>
      <c r="J572">
        <f t="shared" si="8"/>
        <v>0.17073944727105927</v>
      </c>
      <c r="K572">
        <f t="shared" si="8"/>
        <v>-1.7558364703152276</v>
      </c>
      <c r="L572">
        <v>100</v>
      </c>
      <c r="M572">
        <v>1</v>
      </c>
    </row>
    <row r="573" spans="1:13" x14ac:dyDescent="0.3">
      <c r="A573" t="s">
        <v>1767</v>
      </c>
      <c r="C573" t="s">
        <v>1767</v>
      </c>
      <c r="D573" t="s">
        <v>18</v>
      </c>
      <c r="E573" t="s">
        <v>1768</v>
      </c>
      <c r="F573" t="s">
        <v>1769</v>
      </c>
      <c r="G573">
        <v>1</v>
      </c>
      <c r="H573">
        <v>4.7128548050899603E-2</v>
      </c>
      <c r="I573">
        <v>4.11522633744856E-3</v>
      </c>
      <c r="J573">
        <f t="shared" si="8"/>
        <v>-1.3267159398965418</v>
      </c>
      <c r="K573">
        <f t="shared" si="8"/>
        <v>-2.3856062735983121</v>
      </c>
      <c r="L573">
        <v>100</v>
      </c>
      <c r="M573">
        <v>1</v>
      </c>
    </row>
    <row r="574" spans="1:13" x14ac:dyDescent="0.3">
      <c r="A574" t="s">
        <v>1770</v>
      </c>
      <c r="C574" t="s">
        <v>1770</v>
      </c>
      <c r="D574" t="s">
        <v>18</v>
      </c>
      <c r="E574" t="s">
        <v>1771</v>
      </c>
      <c r="F574" t="s">
        <v>1772</v>
      </c>
      <c r="G574">
        <v>1</v>
      </c>
      <c r="H574">
        <v>9.5404186542851193E-3</v>
      </c>
      <c r="I574" s="3">
        <v>3.9184952978056398E-4</v>
      </c>
      <c r="J574">
        <f t="shared" si="8"/>
        <v>-2.0204325670929193</v>
      </c>
      <c r="K574">
        <f t="shared" si="8"/>
        <v>-3.4068806700491252</v>
      </c>
      <c r="L574">
        <v>100</v>
      </c>
      <c r="M574">
        <v>1</v>
      </c>
    </row>
    <row r="575" spans="1:13" x14ac:dyDescent="0.3">
      <c r="A575" t="s">
        <v>1773</v>
      </c>
      <c r="C575" t="s">
        <v>1773</v>
      </c>
      <c r="D575" t="s">
        <v>18</v>
      </c>
      <c r="E575" t="s">
        <v>1774</v>
      </c>
      <c r="F575" t="s">
        <v>1775</v>
      </c>
      <c r="G575" t="s">
        <v>121</v>
      </c>
      <c r="H575">
        <v>0.359356390878525</v>
      </c>
      <c r="I575">
        <v>1.1111111111111099E-2</v>
      </c>
      <c r="J575">
        <f t="shared" si="8"/>
        <v>-0.4444746271434028</v>
      </c>
      <c r="K575">
        <f t="shared" si="8"/>
        <v>-1.9542425094393254</v>
      </c>
      <c r="L575">
        <v>100</v>
      </c>
      <c r="M575">
        <v>1</v>
      </c>
    </row>
    <row r="576" spans="1:13" x14ac:dyDescent="0.3">
      <c r="A576" t="s">
        <v>1776</v>
      </c>
      <c r="C576" t="s">
        <v>1776</v>
      </c>
      <c r="D576" t="s">
        <v>18</v>
      </c>
      <c r="E576" t="s">
        <v>1777</v>
      </c>
      <c r="F576" t="s">
        <v>1778</v>
      </c>
      <c r="G576">
        <v>1</v>
      </c>
      <c r="H576">
        <v>4.19746251239538E-2</v>
      </c>
      <c r="I576">
        <v>2.4875621890547198E-3</v>
      </c>
      <c r="J576">
        <f t="shared" si="8"/>
        <v>-1.3770131738635354</v>
      </c>
      <c r="K576">
        <f t="shared" si="8"/>
        <v>-2.6042260530844712</v>
      </c>
      <c r="L576">
        <v>100</v>
      </c>
      <c r="M576">
        <v>1</v>
      </c>
    </row>
    <row r="577" spans="1:13" x14ac:dyDescent="0.3">
      <c r="A577" t="s">
        <v>1779</v>
      </c>
      <c r="C577" t="s">
        <v>1779</v>
      </c>
      <c r="D577" t="s">
        <v>18</v>
      </c>
      <c r="E577" t="s">
        <v>1780</v>
      </c>
      <c r="F577" t="s">
        <v>1781</v>
      </c>
      <c r="G577">
        <v>1</v>
      </c>
      <c r="H577">
        <v>2.0224273461356201E-2</v>
      </c>
      <c r="I577">
        <v>1.2578616352201201E-3</v>
      </c>
      <c r="J577">
        <f t="shared" si="8"/>
        <v>-1.6941270710700247</v>
      </c>
      <c r="K577">
        <f t="shared" si="8"/>
        <v>-2.9003671286564723</v>
      </c>
      <c r="L577">
        <v>100</v>
      </c>
      <c r="M577">
        <v>1</v>
      </c>
    </row>
    <row r="578" spans="1:13" x14ac:dyDescent="0.3">
      <c r="A578" t="s">
        <v>1782</v>
      </c>
      <c r="C578" t="s">
        <v>1782</v>
      </c>
      <c r="D578" t="s">
        <v>18</v>
      </c>
      <c r="E578" t="s">
        <v>1783</v>
      </c>
      <c r="F578" t="s">
        <v>1784</v>
      </c>
      <c r="G578">
        <v>2</v>
      </c>
      <c r="H578">
        <v>0.18597101233766899</v>
      </c>
      <c r="I578">
        <v>7.7720207253886E-3</v>
      </c>
      <c r="J578">
        <f t="shared" si="8"/>
        <v>-0.73055474482989413</v>
      </c>
      <c r="K578">
        <f t="shared" si="8"/>
        <v>-2.1094660499520925</v>
      </c>
      <c r="L578">
        <v>100</v>
      </c>
      <c r="M578">
        <v>1</v>
      </c>
    </row>
    <row r="579" spans="1:13" x14ac:dyDescent="0.3">
      <c r="A579" t="s">
        <v>1785</v>
      </c>
      <c r="C579" t="s">
        <v>1785</v>
      </c>
      <c r="D579" t="s">
        <v>18</v>
      </c>
      <c r="E579" t="s">
        <v>1786</v>
      </c>
      <c r="F579" t="s">
        <v>1787</v>
      </c>
      <c r="G579">
        <v>22</v>
      </c>
      <c r="H579">
        <v>7.4607828321317404E-2</v>
      </c>
      <c r="I579">
        <v>3.0927835051546299E-3</v>
      </c>
      <c r="J579">
        <f t="shared" ref="J579:K642" si="9">LOG(H579)</f>
        <v>-1.1272156012353678</v>
      </c>
      <c r="K579">
        <f t="shared" si="9"/>
        <v>-2.5096504795465839</v>
      </c>
      <c r="L579">
        <v>100</v>
      </c>
      <c r="M579">
        <v>1</v>
      </c>
    </row>
    <row r="580" spans="1:13" x14ac:dyDescent="0.3">
      <c r="A580" t="s">
        <v>1788</v>
      </c>
      <c r="C580" t="s">
        <v>1788</v>
      </c>
      <c r="D580" t="s">
        <v>18</v>
      </c>
      <c r="E580" t="s">
        <v>1789</v>
      </c>
      <c r="F580" t="s">
        <v>1790</v>
      </c>
      <c r="G580">
        <v>14</v>
      </c>
      <c r="H580">
        <v>8.9022962263730104E-2</v>
      </c>
      <c r="I580">
        <v>6.9124423963133601E-3</v>
      </c>
      <c r="J580">
        <f t="shared" si="9"/>
        <v>-1.0504979585438641</v>
      </c>
      <c r="K580">
        <f t="shared" si="9"/>
        <v>-2.1603684747928487</v>
      </c>
      <c r="L580">
        <v>100</v>
      </c>
      <c r="M580">
        <v>1</v>
      </c>
    </row>
    <row r="581" spans="1:13" x14ac:dyDescent="0.3">
      <c r="A581" t="s">
        <v>1791</v>
      </c>
      <c r="C581" t="s">
        <v>1791</v>
      </c>
      <c r="D581" t="s">
        <v>18</v>
      </c>
      <c r="E581" t="s">
        <v>1792</v>
      </c>
      <c r="F581" t="s">
        <v>1793</v>
      </c>
      <c r="G581">
        <v>7</v>
      </c>
      <c r="H581">
        <v>0.14975699539773499</v>
      </c>
      <c r="I581">
        <v>5.76923076923076E-3</v>
      </c>
      <c r="J581">
        <f t="shared" si="9"/>
        <v>-0.82461288184898529</v>
      </c>
      <c r="K581">
        <f t="shared" si="9"/>
        <v>-2.2388820889151373</v>
      </c>
      <c r="L581">
        <v>100</v>
      </c>
      <c r="M581">
        <v>1</v>
      </c>
    </row>
    <row r="582" spans="1:13" x14ac:dyDescent="0.3">
      <c r="A582" t="s">
        <v>1794</v>
      </c>
      <c r="C582" t="s">
        <v>1794</v>
      </c>
      <c r="D582" t="s">
        <v>18</v>
      </c>
      <c r="E582" t="s">
        <v>1795</v>
      </c>
      <c r="F582" t="s">
        <v>1796</v>
      </c>
      <c r="G582">
        <v>7</v>
      </c>
      <c r="H582">
        <v>0.33352143216332297</v>
      </c>
      <c r="I582">
        <v>1.6756635177687801E-2</v>
      </c>
      <c r="J582">
        <f t="shared" si="9"/>
        <v>-0.47687625298822062</v>
      </c>
      <c r="K582">
        <f t="shared" si="9"/>
        <v>-1.7758131856146793</v>
      </c>
      <c r="L582">
        <v>100</v>
      </c>
      <c r="M582">
        <v>1</v>
      </c>
    </row>
    <row r="583" spans="1:13" x14ac:dyDescent="0.3">
      <c r="A583" t="s">
        <v>1797</v>
      </c>
      <c r="B583" t="s">
        <v>1798</v>
      </c>
      <c r="C583" t="s">
        <v>1799</v>
      </c>
      <c r="D583" t="s">
        <v>14</v>
      </c>
      <c r="E583" t="s">
        <v>1800</v>
      </c>
      <c r="F583" t="s">
        <v>1801</v>
      </c>
      <c r="G583">
        <v>17</v>
      </c>
      <c r="H583">
        <v>5.1330177026238197E-2</v>
      </c>
      <c r="I583">
        <v>2.38663484486873E-3</v>
      </c>
      <c r="J583">
        <f t="shared" si="9"/>
        <v>-1.2896272379526441</v>
      </c>
      <c r="K583">
        <f t="shared" si="9"/>
        <v>-2.622214022966296</v>
      </c>
      <c r="L583">
        <v>100</v>
      </c>
      <c r="M583">
        <v>1</v>
      </c>
    </row>
    <row r="584" spans="1:13" x14ac:dyDescent="0.3">
      <c r="A584" t="s">
        <v>1802</v>
      </c>
      <c r="C584" t="s">
        <v>1802</v>
      </c>
      <c r="D584" t="s">
        <v>18</v>
      </c>
      <c r="E584" t="s">
        <v>1803</v>
      </c>
      <c r="F584" t="s">
        <v>1804</v>
      </c>
      <c r="G584" t="s">
        <v>121</v>
      </c>
      <c r="H584">
        <v>5.25002852777329E-2</v>
      </c>
      <c r="I584">
        <v>4.5395590142671798E-3</v>
      </c>
      <c r="J584">
        <f t="shared" si="9"/>
        <v>-1.2798383367043555</v>
      </c>
      <c r="K584">
        <f t="shared" si="9"/>
        <v>-2.342986333700682</v>
      </c>
      <c r="L584">
        <v>100</v>
      </c>
      <c r="M584">
        <v>1</v>
      </c>
    </row>
    <row r="585" spans="1:13" x14ac:dyDescent="0.3">
      <c r="A585" t="s">
        <v>1805</v>
      </c>
      <c r="B585" t="s">
        <v>1806</v>
      </c>
      <c r="C585" t="s">
        <v>1807</v>
      </c>
      <c r="D585" t="s">
        <v>14</v>
      </c>
      <c r="E585" t="s">
        <v>1808</v>
      </c>
      <c r="F585" t="s">
        <v>1809</v>
      </c>
      <c r="G585">
        <v>12</v>
      </c>
      <c r="H585">
        <v>0.14148777416800301</v>
      </c>
      <c r="I585">
        <v>2.2364672364672301E-3</v>
      </c>
      <c r="J585">
        <f t="shared" si="9"/>
        <v>-0.84928108551612735</v>
      </c>
      <c r="K585">
        <f t="shared" si="9"/>
        <v>-2.6504374597205729</v>
      </c>
      <c r="L585">
        <v>100</v>
      </c>
      <c r="M585">
        <v>1</v>
      </c>
    </row>
    <row r="586" spans="1:13" x14ac:dyDescent="0.3">
      <c r="A586" t="s">
        <v>1810</v>
      </c>
      <c r="C586" t="s">
        <v>1810</v>
      </c>
      <c r="D586" t="s">
        <v>18</v>
      </c>
      <c r="E586" t="s">
        <v>1811</v>
      </c>
      <c r="F586" t="s">
        <v>1812</v>
      </c>
      <c r="G586">
        <v>2</v>
      </c>
      <c r="H586">
        <v>2.95755673125126E-2</v>
      </c>
      <c r="I586">
        <v>1.7452006980802699E-3</v>
      </c>
      <c r="J586">
        <f t="shared" si="9"/>
        <v>-1.5290669160717747</v>
      </c>
      <c r="K586">
        <f t="shared" si="9"/>
        <v>-2.7581546219673925</v>
      </c>
      <c r="L586">
        <v>100</v>
      </c>
      <c r="M586">
        <v>1</v>
      </c>
    </row>
    <row r="587" spans="1:13" x14ac:dyDescent="0.3">
      <c r="A587" t="s">
        <v>1813</v>
      </c>
      <c r="C587" t="s">
        <v>1813</v>
      </c>
      <c r="D587" t="s">
        <v>18</v>
      </c>
      <c r="E587" t="s">
        <v>1814</v>
      </c>
      <c r="F587" t="s">
        <v>1815</v>
      </c>
      <c r="G587">
        <v>6</v>
      </c>
      <c r="H587">
        <v>1.7331955955615701E-2</v>
      </c>
      <c r="I587">
        <v>1.42450142450142E-3</v>
      </c>
      <c r="J587">
        <f t="shared" si="9"/>
        <v>-1.7611524232758675</v>
      </c>
      <c r="K587">
        <f t="shared" si="9"/>
        <v>-2.8463371121298064</v>
      </c>
      <c r="L587">
        <v>100</v>
      </c>
      <c r="M587">
        <v>1</v>
      </c>
    </row>
    <row r="588" spans="1:13" x14ac:dyDescent="0.3">
      <c r="A588" t="s">
        <v>1816</v>
      </c>
      <c r="C588" t="s">
        <v>1816</v>
      </c>
      <c r="D588" t="s">
        <v>18</v>
      </c>
      <c r="E588" t="s">
        <v>1817</v>
      </c>
      <c r="F588" t="s">
        <v>1818</v>
      </c>
      <c r="G588">
        <v>7</v>
      </c>
      <c r="H588">
        <v>6.7011288488335097E-2</v>
      </c>
      <c r="I588">
        <v>3.26797385620915E-3</v>
      </c>
      <c r="J588">
        <f t="shared" si="9"/>
        <v>-1.1738520314000935</v>
      </c>
      <c r="K588">
        <f t="shared" si="9"/>
        <v>-2.4857214264815801</v>
      </c>
      <c r="L588">
        <v>100</v>
      </c>
      <c r="M588">
        <v>1</v>
      </c>
    </row>
    <row r="589" spans="1:13" x14ac:dyDescent="0.3">
      <c r="A589" t="s">
        <v>1819</v>
      </c>
      <c r="C589" t="s">
        <v>1819</v>
      </c>
      <c r="D589" t="s">
        <v>18</v>
      </c>
      <c r="E589" t="s">
        <v>1820</v>
      </c>
      <c r="F589" t="s">
        <v>1821</v>
      </c>
      <c r="G589">
        <v>20</v>
      </c>
      <c r="H589">
        <v>0.46779926762206903</v>
      </c>
      <c r="I589">
        <v>1.07212475633528E-2</v>
      </c>
      <c r="J589">
        <f t="shared" si="9"/>
        <v>-0.32994046244978809</v>
      </c>
      <c r="K589">
        <f t="shared" si="9"/>
        <v>-1.9697546756175734</v>
      </c>
      <c r="L589">
        <v>100</v>
      </c>
      <c r="M589">
        <v>1</v>
      </c>
    </row>
    <row r="590" spans="1:13" x14ac:dyDescent="0.3">
      <c r="A590" t="s">
        <v>1822</v>
      </c>
      <c r="B590" t="s">
        <v>1823</v>
      </c>
      <c r="C590" t="s">
        <v>1824</v>
      </c>
      <c r="D590" t="s">
        <v>14</v>
      </c>
      <c r="E590" t="s">
        <v>1825</v>
      </c>
      <c r="F590" t="s">
        <v>1826</v>
      </c>
      <c r="G590">
        <v>16</v>
      </c>
      <c r="H590">
        <v>2.3531021899026099E-2</v>
      </c>
      <c r="I590">
        <v>1.6181229773462699E-3</v>
      </c>
      <c r="J590">
        <f t="shared" si="9"/>
        <v>-1.6283592119879722</v>
      </c>
      <c r="K590">
        <f t="shared" si="9"/>
        <v>-2.7909884750888181</v>
      </c>
      <c r="L590">
        <v>100</v>
      </c>
      <c r="M590">
        <v>1</v>
      </c>
    </row>
    <row r="591" spans="1:13" x14ac:dyDescent="0.3">
      <c r="A591" t="s">
        <v>1827</v>
      </c>
      <c r="C591" t="s">
        <v>1827</v>
      </c>
      <c r="D591" t="s">
        <v>18</v>
      </c>
      <c r="E591" t="s">
        <v>1828</v>
      </c>
      <c r="F591" t="s">
        <v>1829</v>
      </c>
      <c r="G591">
        <v>2</v>
      </c>
      <c r="H591">
        <v>0.291549665014883</v>
      </c>
      <c r="I591">
        <v>7.4863387978141996E-3</v>
      </c>
      <c r="J591">
        <f t="shared" si="9"/>
        <v>-0.53528745323889426</v>
      </c>
      <c r="K591">
        <f t="shared" si="9"/>
        <v>-2.1257305225740231</v>
      </c>
      <c r="L591">
        <v>100</v>
      </c>
      <c r="M591">
        <v>1</v>
      </c>
    </row>
    <row r="592" spans="1:13" x14ac:dyDescent="0.3">
      <c r="A592" t="s">
        <v>1830</v>
      </c>
      <c r="C592" t="s">
        <v>1830</v>
      </c>
      <c r="D592" t="s">
        <v>18</v>
      </c>
      <c r="E592" t="s">
        <v>1831</v>
      </c>
      <c r="F592" t="s">
        <v>1832</v>
      </c>
      <c r="G592">
        <v>5</v>
      </c>
      <c r="H592">
        <v>0.400688178817869</v>
      </c>
      <c r="I592">
        <v>8.5755813953488306E-3</v>
      </c>
      <c r="J592">
        <f t="shared" si="9"/>
        <v>-0.39719347002025407</v>
      </c>
      <c r="K592">
        <f t="shared" si="9"/>
        <v>-2.0667364265933674</v>
      </c>
      <c r="L592">
        <v>100</v>
      </c>
      <c r="M592">
        <v>1</v>
      </c>
    </row>
    <row r="593" spans="1:13" x14ac:dyDescent="0.3">
      <c r="A593" t="s">
        <v>1833</v>
      </c>
      <c r="C593" t="s">
        <v>1833</v>
      </c>
      <c r="D593" t="s">
        <v>18</v>
      </c>
      <c r="E593" t="s">
        <v>1834</v>
      </c>
      <c r="F593" t="s">
        <v>1835</v>
      </c>
      <c r="G593">
        <v>17</v>
      </c>
      <c r="H593">
        <v>3.72250954070572E-2</v>
      </c>
      <c r="I593" s="3">
        <v>7.3964497041420095E-4</v>
      </c>
      <c r="J593">
        <f t="shared" si="9"/>
        <v>-1.4291641804876634</v>
      </c>
      <c r="K593">
        <f t="shared" si="9"/>
        <v>-3.1309766916056172</v>
      </c>
      <c r="L593">
        <v>100</v>
      </c>
      <c r="M593">
        <v>1</v>
      </c>
    </row>
    <row r="594" spans="1:13" x14ac:dyDescent="0.3">
      <c r="A594" t="s">
        <v>1836</v>
      </c>
      <c r="C594" t="s">
        <v>1836</v>
      </c>
      <c r="D594" t="s">
        <v>18</v>
      </c>
      <c r="E594" t="s">
        <v>1837</v>
      </c>
      <c r="F594" t="s">
        <v>1838</v>
      </c>
      <c r="G594">
        <v>15</v>
      </c>
      <c r="H594">
        <v>0.20526093687084199</v>
      </c>
      <c r="I594">
        <v>5.5055055055055003E-3</v>
      </c>
      <c r="J594">
        <f t="shared" si="9"/>
        <v>-0.68769369317996198</v>
      </c>
      <c r="K594">
        <f t="shared" si="9"/>
        <v>-2.2592027987317387</v>
      </c>
      <c r="L594">
        <v>100</v>
      </c>
      <c r="M594">
        <v>1</v>
      </c>
    </row>
    <row r="595" spans="1:13" x14ac:dyDescent="0.3">
      <c r="A595" t="s">
        <v>1839</v>
      </c>
      <c r="C595" t="s">
        <v>1839</v>
      </c>
      <c r="D595" t="s">
        <v>18</v>
      </c>
      <c r="E595" t="s">
        <v>1840</v>
      </c>
      <c r="F595" t="s">
        <v>1841</v>
      </c>
      <c r="G595">
        <v>17</v>
      </c>
      <c r="H595">
        <v>7.0068955693174798E-2</v>
      </c>
      <c r="I595">
        <v>4.3859649122806998E-3</v>
      </c>
      <c r="J595">
        <f t="shared" si="9"/>
        <v>-1.1544743551776295</v>
      </c>
      <c r="K595">
        <f t="shared" si="9"/>
        <v>-2.357934847000454</v>
      </c>
      <c r="L595">
        <v>100</v>
      </c>
      <c r="M595">
        <v>1</v>
      </c>
    </row>
    <row r="596" spans="1:13" x14ac:dyDescent="0.3">
      <c r="A596" t="s">
        <v>1842</v>
      </c>
      <c r="C596" t="s">
        <v>1842</v>
      </c>
      <c r="D596" t="s">
        <v>18</v>
      </c>
      <c r="E596" t="s">
        <v>1843</v>
      </c>
      <c r="F596" t="s">
        <v>1844</v>
      </c>
      <c r="G596">
        <v>9</v>
      </c>
      <c r="H596">
        <v>0.125335582600764</v>
      </c>
      <c r="I596">
        <v>4.4910179640718501E-3</v>
      </c>
      <c r="J596">
        <f t="shared" si="9"/>
        <v>-0.90192561589039344</v>
      </c>
      <c r="K596">
        <f t="shared" si="9"/>
        <v>-2.3476552077558837</v>
      </c>
      <c r="L596">
        <v>100</v>
      </c>
      <c r="M596">
        <v>1</v>
      </c>
    </row>
    <row r="597" spans="1:13" x14ac:dyDescent="0.3">
      <c r="A597" t="s">
        <v>1845</v>
      </c>
      <c r="C597" t="s">
        <v>1845</v>
      </c>
      <c r="D597" t="s">
        <v>18</v>
      </c>
      <c r="E597" t="s">
        <v>1846</v>
      </c>
      <c r="F597" t="s">
        <v>1847</v>
      </c>
      <c r="G597">
        <v>10</v>
      </c>
      <c r="H597">
        <v>0.46779926762206903</v>
      </c>
      <c r="I597">
        <v>1.4435695538057699E-2</v>
      </c>
      <c r="J597">
        <f t="shared" si="9"/>
        <v>-0.32994046244978809</v>
      </c>
      <c r="K597">
        <f t="shared" si="9"/>
        <v>-1.8405622861813768</v>
      </c>
      <c r="L597">
        <v>100</v>
      </c>
      <c r="M597">
        <v>1</v>
      </c>
    </row>
    <row r="598" spans="1:13" x14ac:dyDescent="0.3">
      <c r="A598" t="s">
        <v>1848</v>
      </c>
      <c r="C598" t="s">
        <v>1848</v>
      </c>
      <c r="D598" t="s">
        <v>18</v>
      </c>
      <c r="E598" t="s">
        <v>1849</v>
      </c>
      <c r="F598" t="s">
        <v>1850</v>
      </c>
      <c r="G598">
        <v>6</v>
      </c>
      <c r="H598">
        <v>0.113042193267522</v>
      </c>
      <c r="I598">
        <v>6.6489361702127599E-3</v>
      </c>
      <c r="J598">
        <f t="shared" si="9"/>
        <v>-0.9467594248082809</v>
      </c>
      <c r="K598">
        <f t="shared" si="9"/>
        <v>-2.1772478362556238</v>
      </c>
      <c r="L598">
        <v>100</v>
      </c>
      <c r="M598">
        <v>1</v>
      </c>
    </row>
    <row r="599" spans="1:13" x14ac:dyDescent="0.3">
      <c r="A599" t="s">
        <v>1851</v>
      </c>
      <c r="C599" t="s">
        <v>1851</v>
      </c>
      <c r="D599" t="s">
        <v>18</v>
      </c>
      <c r="E599" t="s">
        <v>1852</v>
      </c>
      <c r="F599" t="s">
        <v>1853</v>
      </c>
      <c r="G599">
        <v>11</v>
      </c>
      <c r="H599">
        <v>1.6006652827142E-2</v>
      </c>
      <c r="I599">
        <v>1.3054830287206199E-3</v>
      </c>
      <c r="J599">
        <f t="shared" si="9"/>
        <v>-1.7956994744941845</v>
      </c>
      <c r="K599">
        <f t="shared" si="9"/>
        <v>-2.8842287696326063</v>
      </c>
      <c r="L599">
        <v>100</v>
      </c>
      <c r="M599">
        <v>1</v>
      </c>
    </row>
    <row r="600" spans="1:13" x14ac:dyDescent="0.3">
      <c r="A600" t="s">
        <v>1854</v>
      </c>
      <c r="C600" t="s">
        <v>1854</v>
      </c>
      <c r="D600" t="s">
        <v>18</v>
      </c>
      <c r="E600" t="s">
        <v>1855</v>
      </c>
      <c r="F600" t="s">
        <v>1856</v>
      </c>
      <c r="G600">
        <v>12</v>
      </c>
      <c r="H600">
        <v>1.7202473129709999E-2</v>
      </c>
      <c r="I600" s="3">
        <v>6.3938618925831196E-4</v>
      </c>
      <c r="J600">
        <f t="shared" si="9"/>
        <v>-1.7644091118497018</v>
      </c>
      <c r="K600">
        <f t="shared" si="9"/>
        <v>-3.1942367487238292</v>
      </c>
      <c r="L600">
        <v>100</v>
      </c>
      <c r="M600">
        <v>1</v>
      </c>
    </row>
    <row r="601" spans="1:13" x14ac:dyDescent="0.3">
      <c r="A601" t="s">
        <v>1857</v>
      </c>
      <c r="C601" t="s">
        <v>1857</v>
      </c>
      <c r="D601" t="s">
        <v>18</v>
      </c>
      <c r="E601" t="s">
        <v>1858</v>
      </c>
      <c r="F601" t="s">
        <v>1859</v>
      </c>
      <c r="G601">
        <v>3</v>
      </c>
      <c r="H601">
        <v>4.27538888537679E-2</v>
      </c>
      <c r="I601">
        <v>2.5706940874035901E-3</v>
      </c>
      <c r="J601">
        <f t="shared" si="9"/>
        <v>-1.3690243761189838</v>
      </c>
      <c r="K601">
        <f t="shared" si="9"/>
        <v>-2.5899496013257091</v>
      </c>
      <c r="L601">
        <v>100</v>
      </c>
      <c r="M601">
        <v>1</v>
      </c>
    </row>
    <row r="602" spans="1:13" x14ac:dyDescent="0.3">
      <c r="A602" t="s">
        <v>1860</v>
      </c>
      <c r="B602" t="s">
        <v>1861</v>
      </c>
      <c r="C602" t="s">
        <v>1862</v>
      </c>
      <c r="D602" t="s">
        <v>14</v>
      </c>
      <c r="E602" t="s">
        <v>1863</v>
      </c>
      <c r="F602" t="s">
        <v>1864</v>
      </c>
      <c r="G602">
        <v>18</v>
      </c>
      <c r="H602">
        <v>0.100694171252209</v>
      </c>
      <c r="I602">
        <v>5.8139534883720903E-3</v>
      </c>
      <c r="J602">
        <f t="shared" si="9"/>
        <v>-0.99699566813820217</v>
      </c>
      <c r="K602">
        <f t="shared" si="9"/>
        <v>-2.2355284469075491</v>
      </c>
      <c r="L602">
        <v>100</v>
      </c>
      <c r="M602">
        <v>1</v>
      </c>
    </row>
    <row r="603" spans="1:13" x14ac:dyDescent="0.3">
      <c r="A603" t="s">
        <v>1865</v>
      </c>
      <c r="C603" t="s">
        <v>1865</v>
      </c>
      <c r="D603" t="s">
        <v>18</v>
      </c>
      <c r="E603" t="s">
        <v>1866</v>
      </c>
      <c r="F603" t="s">
        <v>1867</v>
      </c>
      <c r="G603">
        <v>9</v>
      </c>
      <c r="H603">
        <v>0.23284673944206599</v>
      </c>
      <c r="I603">
        <v>1.1403508771929799E-2</v>
      </c>
      <c r="J603">
        <f t="shared" si="9"/>
        <v>-0.63292983912370449</v>
      </c>
      <c r="K603">
        <f t="shared" si="9"/>
        <v>-1.9429614990296369</v>
      </c>
      <c r="L603">
        <v>100</v>
      </c>
      <c r="M603">
        <v>1</v>
      </c>
    </row>
    <row r="604" spans="1:13" x14ac:dyDescent="0.3">
      <c r="A604" t="s">
        <v>1868</v>
      </c>
      <c r="C604" t="s">
        <v>1868</v>
      </c>
      <c r="D604" t="s">
        <v>18</v>
      </c>
      <c r="E604" t="s">
        <v>1869</v>
      </c>
      <c r="F604" t="s">
        <v>1870</v>
      </c>
      <c r="G604">
        <v>14</v>
      </c>
      <c r="H604">
        <v>5.6354103749187201E-2</v>
      </c>
      <c r="I604">
        <v>2.9585798816567999E-3</v>
      </c>
      <c r="J604">
        <f t="shared" si="9"/>
        <v>-1.2490744528080493</v>
      </c>
      <c r="K604">
        <f t="shared" si="9"/>
        <v>-2.5289167002776556</v>
      </c>
      <c r="L604">
        <v>100</v>
      </c>
      <c r="M604">
        <v>1</v>
      </c>
    </row>
    <row r="605" spans="1:13" x14ac:dyDescent="0.3">
      <c r="A605" t="s">
        <v>1871</v>
      </c>
      <c r="C605" t="s">
        <v>1871</v>
      </c>
      <c r="D605" t="s">
        <v>18</v>
      </c>
      <c r="E605" t="s">
        <v>1872</v>
      </c>
      <c r="F605" t="s">
        <v>1873</v>
      </c>
      <c r="G605">
        <v>12</v>
      </c>
      <c r="H605">
        <v>1.70749105814362E-2</v>
      </c>
      <c r="I605">
        <v>1.1299435028248499E-3</v>
      </c>
      <c r="J605">
        <f t="shared" si="9"/>
        <v>-1.7676415619709114</v>
      </c>
      <c r="K605">
        <f t="shared" si="9"/>
        <v>-2.9469432706978287</v>
      </c>
      <c r="L605">
        <v>100</v>
      </c>
      <c r="M605">
        <v>1</v>
      </c>
    </row>
    <row r="606" spans="1:13" x14ac:dyDescent="0.3">
      <c r="A606" t="s">
        <v>1874</v>
      </c>
      <c r="C606" t="s">
        <v>1874</v>
      </c>
      <c r="D606" t="s">
        <v>18</v>
      </c>
      <c r="E606" t="s">
        <v>1875</v>
      </c>
      <c r="F606" t="s">
        <v>1876</v>
      </c>
      <c r="G606">
        <v>19</v>
      </c>
      <c r="H606">
        <v>0.145047569938281</v>
      </c>
      <c r="I606">
        <v>9.0311986863710995E-3</v>
      </c>
      <c r="J606">
        <f t="shared" si="9"/>
        <v>-0.83848954277469678</v>
      </c>
      <c r="K606">
        <f t="shared" si="9"/>
        <v>-2.0442546031386315</v>
      </c>
      <c r="L606">
        <v>100</v>
      </c>
      <c r="M606">
        <v>1</v>
      </c>
    </row>
    <row r="607" spans="1:13" x14ac:dyDescent="0.3">
      <c r="A607" t="s">
        <v>1877</v>
      </c>
      <c r="C607" t="s">
        <v>1877</v>
      </c>
      <c r="D607" t="s">
        <v>18</v>
      </c>
      <c r="E607" t="s">
        <v>1878</v>
      </c>
      <c r="F607" t="s">
        <v>1879</v>
      </c>
      <c r="G607">
        <v>6</v>
      </c>
      <c r="H607">
        <v>1.7463402747606799E-2</v>
      </c>
      <c r="I607">
        <v>1.62337662337662E-3</v>
      </c>
      <c r="J607">
        <f t="shared" si="9"/>
        <v>-1.7578711300161702</v>
      </c>
      <c r="K607">
        <f t="shared" si="9"/>
        <v>-2.7895807121644265</v>
      </c>
      <c r="L607">
        <v>100</v>
      </c>
      <c r="M607">
        <v>1</v>
      </c>
    </row>
    <row r="608" spans="1:13" x14ac:dyDescent="0.3">
      <c r="A608" t="s">
        <v>1880</v>
      </c>
      <c r="C608" t="s">
        <v>1880</v>
      </c>
      <c r="D608" t="s">
        <v>18</v>
      </c>
      <c r="E608" t="s">
        <v>1881</v>
      </c>
      <c r="F608" t="s">
        <v>1882</v>
      </c>
      <c r="G608">
        <v>5</v>
      </c>
      <c r="H608">
        <v>3.8468775134350999E-2</v>
      </c>
      <c r="I608">
        <v>8.0645161290322492E-3</v>
      </c>
      <c r="J608">
        <f t="shared" si="9"/>
        <v>-1.4148916416334278</v>
      </c>
      <c r="K608">
        <f t="shared" si="9"/>
        <v>-2.0934216851622356</v>
      </c>
      <c r="L608">
        <v>100</v>
      </c>
      <c r="M608">
        <v>1</v>
      </c>
    </row>
    <row r="609" spans="1:13" x14ac:dyDescent="0.3">
      <c r="A609" t="s">
        <v>1883</v>
      </c>
      <c r="C609" t="s">
        <v>1883</v>
      </c>
      <c r="D609" t="s">
        <v>18</v>
      </c>
      <c r="E609" t="s">
        <v>1884</v>
      </c>
      <c r="F609" t="s">
        <v>1885</v>
      </c>
      <c r="G609">
        <v>18</v>
      </c>
      <c r="H609">
        <v>0.13646366638572399</v>
      </c>
      <c r="I609">
        <v>5.7251908396946504E-3</v>
      </c>
      <c r="J609">
        <f t="shared" si="9"/>
        <v>-0.86498296465732816</v>
      </c>
      <c r="K609">
        <f t="shared" si="9"/>
        <v>-2.2422100322640648</v>
      </c>
      <c r="L609">
        <v>100</v>
      </c>
      <c r="M609">
        <v>1</v>
      </c>
    </row>
    <row r="610" spans="1:13" x14ac:dyDescent="0.3">
      <c r="A610" t="s">
        <v>1886</v>
      </c>
      <c r="C610" t="s">
        <v>1886</v>
      </c>
      <c r="D610" t="s">
        <v>18</v>
      </c>
      <c r="E610" t="s">
        <v>1887</v>
      </c>
      <c r="F610" t="s">
        <v>1888</v>
      </c>
      <c r="G610">
        <v>2</v>
      </c>
      <c r="H610">
        <v>0.197459598615467</v>
      </c>
      <c r="I610">
        <v>9.0168667579835094E-3</v>
      </c>
      <c r="J610">
        <f t="shared" si="9"/>
        <v>-0.70452175012996909</v>
      </c>
      <c r="K610">
        <f t="shared" si="9"/>
        <v>-2.044944347836342</v>
      </c>
      <c r="L610">
        <v>100</v>
      </c>
      <c r="M610">
        <v>1</v>
      </c>
    </row>
    <row r="611" spans="1:13" x14ac:dyDescent="0.3">
      <c r="A611" t="s">
        <v>1889</v>
      </c>
      <c r="C611" t="s">
        <v>1889</v>
      </c>
      <c r="D611" t="s">
        <v>18</v>
      </c>
      <c r="E611" t="s">
        <v>1890</v>
      </c>
      <c r="F611" t="s">
        <v>1891</v>
      </c>
      <c r="G611">
        <v>17</v>
      </c>
      <c r="H611">
        <v>3.3441063880556197E-2</v>
      </c>
      <c r="I611">
        <v>2.1929824561403499E-3</v>
      </c>
      <c r="J611">
        <f t="shared" si="9"/>
        <v>-1.475719914543268</v>
      </c>
      <c r="K611">
        <f t="shared" si="9"/>
        <v>-2.6589648426644352</v>
      </c>
      <c r="L611">
        <v>100</v>
      </c>
      <c r="M611">
        <v>1</v>
      </c>
    </row>
    <row r="612" spans="1:13" x14ac:dyDescent="0.3">
      <c r="A612" t="s">
        <v>1892</v>
      </c>
      <c r="B612" t="s">
        <v>1893</v>
      </c>
      <c r="C612" t="s">
        <v>1894</v>
      </c>
      <c r="D612" t="s">
        <v>14</v>
      </c>
      <c r="E612" t="s">
        <v>1895</v>
      </c>
      <c r="F612" t="s">
        <v>1896</v>
      </c>
      <c r="G612">
        <v>19</v>
      </c>
      <c r="H612">
        <v>4.4402552424569197E-2</v>
      </c>
      <c r="I612">
        <v>2.7472527472527401E-3</v>
      </c>
      <c r="J612">
        <f t="shared" si="9"/>
        <v>-1.3525920642987856</v>
      </c>
      <c r="K612">
        <f t="shared" si="9"/>
        <v>-2.5611013836490573</v>
      </c>
      <c r="L612">
        <v>100</v>
      </c>
      <c r="M612">
        <v>1</v>
      </c>
    </row>
    <row r="613" spans="1:13" x14ac:dyDescent="0.3">
      <c r="A613" t="s">
        <v>1897</v>
      </c>
      <c r="C613" t="s">
        <v>1897</v>
      </c>
      <c r="D613" t="s">
        <v>18</v>
      </c>
      <c r="E613" t="s">
        <v>1898</v>
      </c>
      <c r="F613" t="s">
        <v>1899</v>
      </c>
      <c r="G613">
        <v>7</v>
      </c>
      <c r="H613">
        <v>0.125335582600764</v>
      </c>
      <c r="I613">
        <v>5.8365758754863797E-3</v>
      </c>
      <c r="J613">
        <f t="shared" si="9"/>
        <v>-0.90192561589039344</v>
      </c>
      <c r="K613">
        <f t="shared" si="9"/>
        <v>-2.2338418642756133</v>
      </c>
      <c r="L613">
        <v>100</v>
      </c>
      <c r="M613">
        <v>1</v>
      </c>
    </row>
    <row r="614" spans="1:13" x14ac:dyDescent="0.3">
      <c r="A614" t="s">
        <v>1900</v>
      </c>
      <c r="C614" t="s">
        <v>1900</v>
      </c>
      <c r="D614" t="s">
        <v>18</v>
      </c>
      <c r="E614" t="s">
        <v>1901</v>
      </c>
      <c r="F614" t="s">
        <v>1902</v>
      </c>
      <c r="G614">
        <v>1</v>
      </c>
      <c r="H614">
        <v>4.1595548198514097E-2</v>
      </c>
      <c r="I614">
        <v>1.95058517555266E-3</v>
      </c>
      <c r="J614">
        <f t="shared" si="9"/>
        <v>-1.3809531476491643</v>
      </c>
      <c r="K614">
        <f t="shared" si="9"/>
        <v>-2.709835080745751</v>
      </c>
      <c r="L614">
        <v>100</v>
      </c>
      <c r="M614">
        <v>1</v>
      </c>
    </row>
    <row r="615" spans="1:13" x14ac:dyDescent="0.3">
      <c r="A615" t="s">
        <v>1903</v>
      </c>
      <c r="C615" t="s">
        <v>1903</v>
      </c>
      <c r="D615" t="s">
        <v>18</v>
      </c>
      <c r="E615" t="s">
        <v>1904</v>
      </c>
      <c r="F615" t="s">
        <v>1905</v>
      </c>
      <c r="G615">
        <v>11</v>
      </c>
      <c r="H615">
        <v>0.17876863479358701</v>
      </c>
      <c r="I615">
        <v>8.0000000000000002E-3</v>
      </c>
      <c r="J615">
        <f t="shared" si="9"/>
        <v>-0.74770867642922489</v>
      </c>
      <c r="K615">
        <f t="shared" si="9"/>
        <v>-2.0969100130080562</v>
      </c>
      <c r="L615">
        <v>100</v>
      </c>
      <c r="M615">
        <v>1</v>
      </c>
    </row>
    <row r="616" spans="1:13" x14ac:dyDescent="0.3">
      <c r="A616" t="s">
        <v>1906</v>
      </c>
      <c r="C616" t="s">
        <v>1906</v>
      </c>
      <c r="D616" t="s">
        <v>18</v>
      </c>
      <c r="E616" t="s">
        <v>1907</v>
      </c>
      <c r="F616" t="s">
        <v>1908</v>
      </c>
      <c r="G616">
        <v>12</v>
      </c>
      <c r="H616">
        <v>0.154781984689458</v>
      </c>
      <c r="I616">
        <v>7.8037904124860598E-3</v>
      </c>
      <c r="J616">
        <f t="shared" si="9"/>
        <v>-0.81027958890675167</v>
      </c>
      <c r="K616">
        <f t="shared" si="9"/>
        <v>-2.1076944030298357</v>
      </c>
      <c r="L616">
        <v>100</v>
      </c>
      <c r="M616">
        <v>1</v>
      </c>
    </row>
    <row r="617" spans="1:13" x14ac:dyDescent="0.3">
      <c r="A617" t="s">
        <v>1909</v>
      </c>
      <c r="C617" t="s">
        <v>1909</v>
      </c>
      <c r="D617" t="s">
        <v>18</v>
      </c>
      <c r="E617" t="s">
        <v>1910</v>
      </c>
      <c r="F617" t="s">
        <v>1911</v>
      </c>
      <c r="G617">
        <v>17</v>
      </c>
      <c r="H617">
        <v>3.9122303835169098E-2</v>
      </c>
      <c r="I617">
        <v>2.46305418719211E-3</v>
      </c>
      <c r="J617">
        <f t="shared" si="9"/>
        <v>-1.4075755783874888</v>
      </c>
      <c r="K617">
        <f t="shared" si="9"/>
        <v>-2.6085260335771956</v>
      </c>
      <c r="L617">
        <v>100</v>
      </c>
      <c r="M617">
        <v>1</v>
      </c>
    </row>
    <row r="618" spans="1:13" x14ac:dyDescent="0.3">
      <c r="A618" t="s">
        <v>1912</v>
      </c>
      <c r="C618" t="s">
        <v>1912</v>
      </c>
      <c r="D618" t="s">
        <v>18</v>
      </c>
      <c r="E618" t="s">
        <v>1913</v>
      </c>
      <c r="F618" t="s">
        <v>1914</v>
      </c>
      <c r="G618" t="s">
        <v>121</v>
      </c>
      <c r="H618">
        <v>0.61026202756093895</v>
      </c>
      <c r="I618">
        <v>1.08856088560885E-2</v>
      </c>
      <c r="J618">
        <f t="shared" si="9"/>
        <v>-0.21448365238292194</v>
      </c>
      <c r="K618">
        <f t="shared" si="9"/>
        <v>-1.9631472748962451</v>
      </c>
      <c r="L618">
        <v>100</v>
      </c>
      <c r="M618">
        <v>1</v>
      </c>
    </row>
    <row r="619" spans="1:13" x14ac:dyDescent="0.3">
      <c r="A619" t="s">
        <v>1915</v>
      </c>
      <c r="C619" t="s">
        <v>1915</v>
      </c>
      <c r="D619" t="s">
        <v>18</v>
      </c>
      <c r="E619" t="s">
        <v>1916</v>
      </c>
      <c r="F619" t="s">
        <v>1917</v>
      </c>
      <c r="G619">
        <v>1</v>
      </c>
      <c r="H619">
        <v>1.80097511801844E-2</v>
      </c>
      <c r="I619" s="3">
        <v>5.2910052910052903E-4</v>
      </c>
      <c r="J619">
        <f t="shared" si="9"/>
        <v>-1.744492287281487</v>
      </c>
      <c r="K619">
        <f t="shared" si="9"/>
        <v>-3.2764618041732443</v>
      </c>
      <c r="L619">
        <v>100</v>
      </c>
      <c r="M619">
        <v>1</v>
      </c>
    </row>
    <row r="620" spans="1:13" x14ac:dyDescent="0.3">
      <c r="A620" t="s">
        <v>1918</v>
      </c>
      <c r="C620" t="s">
        <v>1918</v>
      </c>
      <c r="D620" t="s">
        <v>18</v>
      </c>
      <c r="E620" t="s">
        <v>1919</v>
      </c>
      <c r="F620" t="s">
        <v>1920</v>
      </c>
      <c r="G620">
        <v>1</v>
      </c>
      <c r="H620">
        <v>7.7105056036769204E-2</v>
      </c>
      <c r="I620">
        <v>5.1813471502590597E-3</v>
      </c>
      <c r="J620">
        <f t="shared" si="9"/>
        <v>-1.1129171428715552</v>
      </c>
      <c r="K620">
        <f t="shared" si="9"/>
        <v>-2.2855573090077743</v>
      </c>
      <c r="L620">
        <v>100</v>
      </c>
      <c r="M620">
        <v>1</v>
      </c>
    </row>
    <row r="621" spans="1:13" x14ac:dyDescent="0.3">
      <c r="A621" t="s">
        <v>1921</v>
      </c>
      <c r="C621" t="s">
        <v>1921</v>
      </c>
      <c r="D621" t="s">
        <v>18</v>
      </c>
      <c r="E621" t="s">
        <v>1922</v>
      </c>
      <c r="F621" t="s">
        <v>1923</v>
      </c>
      <c r="G621">
        <v>3</v>
      </c>
      <c r="H621">
        <v>7.0068955693174798E-2</v>
      </c>
      <c r="I621">
        <v>5.4945054945054897E-3</v>
      </c>
      <c r="J621">
        <f t="shared" si="9"/>
        <v>-1.1544743551776295</v>
      </c>
      <c r="K621">
        <f t="shared" si="9"/>
        <v>-2.2600713879850751</v>
      </c>
      <c r="L621">
        <v>100</v>
      </c>
      <c r="M621">
        <v>1</v>
      </c>
    </row>
    <row r="622" spans="1:13" x14ac:dyDescent="0.3">
      <c r="A622" t="s">
        <v>1924</v>
      </c>
      <c r="C622" t="s">
        <v>1924</v>
      </c>
      <c r="D622" t="s">
        <v>18</v>
      </c>
      <c r="E622" t="s">
        <v>1925</v>
      </c>
      <c r="F622" t="s">
        <v>1926</v>
      </c>
      <c r="G622">
        <v>2</v>
      </c>
      <c r="H622">
        <v>0.12883789168468901</v>
      </c>
      <c r="I622">
        <v>5.8823529411764696E-3</v>
      </c>
      <c r="J622">
        <f t="shared" si="9"/>
        <v>-0.88995639062972409</v>
      </c>
      <c r="K622">
        <f t="shared" si="9"/>
        <v>-2.2304489213782741</v>
      </c>
      <c r="L622">
        <v>100</v>
      </c>
      <c r="M622">
        <v>1</v>
      </c>
    </row>
    <row r="623" spans="1:13" x14ac:dyDescent="0.3">
      <c r="A623" t="s">
        <v>1927</v>
      </c>
      <c r="C623" t="s">
        <v>1927</v>
      </c>
      <c r="D623" t="s">
        <v>18</v>
      </c>
      <c r="E623" t="s">
        <v>1928</v>
      </c>
      <c r="F623" t="s">
        <v>1929</v>
      </c>
      <c r="G623">
        <v>7</v>
      </c>
      <c r="H623">
        <v>0.115883992507748</v>
      </c>
      <c r="I623">
        <v>7.2463768115942004E-3</v>
      </c>
      <c r="J623">
        <f t="shared" si="9"/>
        <v>-0.93597655062555529</v>
      </c>
      <c r="K623">
        <f t="shared" si="9"/>
        <v>-2.1398790864012365</v>
      </c>
      <c r="L623">
        <v>100</v>
      </c>
      <c r="M623">
        <v>1</v>
      </c>
    </row>
    <row r="624" spans="1:13" x14ac:dyDescent="0.3">
      <c r="A624" t="s">
        <v>1930</v>
      </c>
      <c r="C624" t="s">
        <v>1930</v>
      </c>
      <c r="D624" t="s">
        <v>18</v>
      </c>
      <c r="E624" t="s">
        <v>1931</v>
      </c>
      <c r="F624" t="s">
        <v>1932</v>
      </c>
      <c r="G624">
        <v>3</v>
      </c>
      <c r="H624">
        <v>1.48696299574591E-2</v>
      </c>
      <c r="I624" s="3">
        <v>7.9872204472843404E-4</v>
      </c>
      <c r="J624">
        <f t="shared" si="9"/>
        <v>-1.8276998391063735</v>
      </c>
      <c r="K624">
        <f t="shared" si="9"/>
        <v>-3.0976043288744113</v>
      </c>
      <c r="L624">
        <v>100</v>
      </c>
      <c r="M624">
        <v>1</v>
      </c>
    </row>
    <row r="625" spans="1:13" x14ac:dyDescent="0.3">
      <c r="A625" t="s">
        <v>1933</v>
      </c>
      <c r="C625" t="s">
        <v>1933</v>
      </c>
      <c r="D625" t="s">
        <v>18</v>
      </c>
      <c r="E625" t="s">
        <v>1934</v>
      </c>
      <c r="F625" t="s">
        <v>1935</v>
      </c>
      <c r="G625">
        <v>16</v>
      </c>
      <c r="H625">
        <v>0.12706263472941001</v>
      </c>
      <c r="I625">
        <v>4.5687134502923896E-3</v>
      </c>
      <c r="J625">
        <f t="shared" si="9"/>
        <v>-0.89598214351846028</v>
      </c>
      <c r="K625">
        <f t="shared" si="9"/>
        <v>-2.3402060800400228</v>
      </c>
      <c r="L625">
        <v>100</v>
      </c>
      <c r="M625">
        <v>1</v>
      </c>
    </row>
    <row r="626" spans="1:13" x14ac:dyDescent="0.3">
      <c r="A626" t="s">
        <v>1936</v>
      </c>
      <c r="C626" t="s">
        <v>1936</v>
      </c>
      <c r="D626" t="s">
        <v>18</v>
      </c>
      <c r="E626" t="s">
        <v>1937</v>
      </c>
      <c r="F626" t="s">
        <v>1938</v>
      </c>
      <c r="G626">
        <v>5</v>
      </c>
      <c r="H626">
        <v>7.9090455492627901E-2</v>
      </c>
      <c r="I626">
        <v>2.2543352601156002E-3</v>
      </c>
      <c r="J626">
        <f t="shared" si="9"/>
        <v>-1.1018759232910429</v>
      </c>
      <c r="K626">
        <f t="shared" si="9"/>
        <v>-2.6469814961022977</v>
      </c>
      <c r="L626">
        <v>100</v>
      </c>
      <c r="M626">
        <v>1</v>
      </c>
    </row>
    <row r="627" spans="1:13" x14ac:dyDescent="0.3">
      <c r="A627" t="s">
        <v>1939</v>
      </c>
      <c r="C627" t="s">
        <v>1939</v>
      </c>
      <c r="D627" t="s">
        <v>18</v>
      </c>
      <c r="E627" t="s">
        <v>1940</v>
      </c>
      <c r="F627" t="s">
        <v>1941</v>
      </c>
      <c r="G627">
        <v>17</v>
      </c>
      <c r="H627">
        <v>2.9960365809990001E-2</v>
      </c>
      <c r="I627">
        <v>2.4875621890547198E-3</v>
      </c>
      <c r="J627">
        <f t="shared" si="9"/>
        <v>-1.5234528882926579</v>
      </c>
      <c r="K627">
        <f t="shared" si="9"/>
        <v>-2.6042260530844712</v>
      </c>
      <c r="L627">
        <v>100</v>
      </c>
      <c r="M627">
        <v>1</v>
      </c>
    </row>
    <row r="628" spans="1:13" x14ac:dyDescent="0.3">
      <c r="A628" t="s">
        <v>1942</v>
      </c>
      <c r="C628" t="s">
        <v>1942</v>
      </c>
      <c r="D628" t="s">
        <v>18</v>
      </c>
      <c r="E628" t="s">
        <v>1943</v>
      </c>
      <c r="F628" t="s">
        <v>1944</v>
      </c>
      <c r="G628">
        <v>14</v>
      </c>
      <c r="H628">
        <v>0.42510267030299798</v>
      </c>
      <c r="I628">
        <v>2.6785714285714201E-2</v>
      </c>
      <c r="J628">
        <f t="shared" si="9"/>
        <v>-0.37150616698250155</v>
      </c>
      <c r="K628">
        <f t="shared" si="9"/>
        <v>-1.5720967679505204</v>
      </c>
      <c r="L628">
        <v>100</v>
      </c>
      <c r="M628">
        <v>1</v>
      </c>
    </row>
    <row r="629" spans="1:13" x14ac:dyDescent="0.3">
      <c r="A629" t="s">
        <v>1945</v>
      </c>
      <c r="C629" t="s">
        <v>1945</v>
      </c>
      <c r="D629" t="s">
        <v>18</v>
      </c>
      <c r="E629" t="s">
        <v>1946</v>
      </c>
      <c r="F629" t="s">
        <v>1947</v>
      </c>
      <c r="G629">
        <v>12</v>
      </c>
      <c r="H629">
        <v>9.2600861117378294E-2</v>
      </c>
      <c r="I629">
        <v>2.8248587570621399E-3</v>
      </c>
      <c r="J629">
        <f t="shared" si="9"/>
        <v>-1.0333849746918584</v>
      </c>
      <c r="K629">
        <f t="shared" si="9"/>
        <v>-2.549003262025789</v>
      </c>
      <c r="L629">
        <v>100</v>
      </c>
      <c r="M629">
        <v>1</v>
      </c>
    </row>
    <row r="630" spans="1:13" x14ac:dyDescent="0.3">
      <c r="A630" t="s">
        <v>1948</v>
      </c>
      <c r="C630" t="s">
        <v>1948</v>
      </c>
      <c r="D630" t="s">
        <v>18</v>
      </c>
      <c r="E630" t="s">
        <v>1949</v>
      </c>
      <c r="F630" t="s">
        <v>1950</v>
      </c>
      <c r="G630">
        <v>1</v>
      </c>
      <c r="H630">
        <v>6.8000432514575701E-2</v>
      </c>
      <c r="I630">
        <v>2.9821073558648102E-3</v>
      </c>
      <c r="J630">
        <f t="shared" si="9"/>
        <v>-1.1674883249688195</v>
      </c>
      <c r="K630">
        <f t="shared" si="9"/>
        <v>-2.5254767260002464</v>
      </c>
      <c r="L630">
        <v>100</v>
      </c>
      <c r="M630">
        <v>1</v>
      </c>
    </row>
    <row r="631" spans="1:13" x14ac:dyDescent="0.3">
      <c r="A631" t="s">
        <v>1951</v>
      </c>
      <c r="C631" t="s">
        <v>1951</v>
      </c>
      <c r="D631" t="s">
        <v>18</v>
      </c>
      <c r="E631" t="s">
        <v>1952</v>
      </c>
      <c r="F631" t="s">
        <v>1953</v>
      </c>
      <c r="G631">
        <v>1</v>
      </c>
      <c r="H631">
        <v>0.12883789168468901</v>
      </c>
      <c r="I631">
        <v>7.5187969924812E-3</v>
      </c>
      <c r="J631">
        <f t="shared" si="9"/>
        <v>-0.88995639062972409</v>
      </c>
      <c r="K631">
        <f t="shared" si="9"/>
        <v>-2.1238516409670858</v>
      </c>
      <c r="L631">
        <v>100</v>
      </c>
      <c r="M631">
        <v>1</v>
      </c>
    </row>
    <row r="632" spans="1:13" x14ac:dyDescent="0.3">
      <c r="A632" t="s">
        <v>1954</v>
      </c>
      <c r="C632" t="s">
        <v>1954</v>
      </c>
      <c r="D632" t="s">
        <v>18</v>
      </c>
      <c r="E632" t="s">
        <v>1955</v>
      </c>
      <c r="F632" t="s">
        <v>1956</v>
      </c>
      <c r="G632">
        <v>8</v>
      </c>
      <c r="H632">
        <v>2.40219794047602E-2</v>
      </c>
      <c r="I632">
        <v>1.28700128700128E-3</v>
      </c>
      <c r="J632">
        <f t="shared" si="9"/>
        <v>-1.6193912097080256</v>
      </c>
      <c r="K632">
        <f t="shared" si="9"/>
        <v>-2.8904210188009167</v>
      </c>
      <c r="L632">
        <v>100</v>
      </c>
      <c r="M632">
        <v>1</v>
      </c>
    </row>
    <row r="633" spans="1:13" x14ac:dyDescent="0.3">
      <c r="A633" t="s">
        <v>1957</v>
      </c>
      <c r="C633" t="s">
        <v>1957</v>
      </c>
      <c r="D633" t="s">
        <v>18</v>
      </c>
      <c r="E633" t="s">
        <v>1958</v>
      </c>
      <c r="F633" t="s">
        <v>1959</v>
      </c>
      <c r="G633">
        <v>17</v>
      </c>
      <c r="H633">
        <v>7.9775162327709606E-2</v>
      </c>
      <c r="I633">
        <v>7.09219858156028E-3</v>
      </c>
      <c r="J633">
        <f t="shared" si="9"/>
        <v>-1.0981323034245576</v>
      </c>
      <c r="K633">
        <f t="shared" si="9"/>
        <v>-2.1492191126553801</v>
      </c>
      <c r="L633">
        <v>100</v>
      </c>
      <c r="M633">
        <v>1</v>
      </c>
    </row>
    <row r="634" spans="1:13" x14ac:dyDescent="0.3">
      <c r="A634" t="s">
        <v>1960</v>
      </c>
      <c r="C634" t="s">
        <v>1960</v>
      </c>
      <c r="D634" t="s">
        <v>18</v>
      </c>
      <c r="E634" t="s">
        <v>1961</v>
      </c>
      <c r="F634" t="s">
        <v>1962</v>
      </c>
      <c r="G634">
        <v>6</v>
      </c>
      <c r="H634">
        <v>0.50859070860017797</v>
      </c>
      <c r="I634">
        <v>1.36237897648686E-2</v>
      </c>
      <c r="J634">
        <f t="shared" si="9"/>
        <v>-0.29363157817629704</v>
      </c>
      <c r="K634">
        <f t="shared" si="9"/>
        <v>-1.8657020667969193</v>
      </c>
      <c r="L634">
        <v>100</v>
      </c>
      <c r="M634">
        <v>1</v>
      </c>
    </row>
    <row r="635" spans="1:13" x14ac:dyDescent="0.3">
      <c r="A635" t="s">
        <v>1963</v>
      </c>
      <c r="C635" t="s">
        <v>1963</v>
      </c>
      <c r="D635" t="s">
        <v>18</v>
      </c>
      <c r="E635" t="s">
        <v>1964</v>
      </c>
      <c r="F635" t="s">
        <v>1965</v>
      </c>
      <c r="G635">
        <v>20</v>
      </c>
      <c r="H635">
        <v>0.46779926762206903</v>
      </c>
      <c r="I635">
        <v>9.9275362318840508E-3</v>
      </c>
      <c r="J635">
        <f t="shared" si="9"/>
        <v>-0.32994046244978809</v>
      </c>
      <c r="K635">
        <f t="shared" si="9"/>
        <v>-2.0031585192448302</v>
      </c>
      <c r="L635">
        <v>100</v>
      </c>
      <c r="M635">
        <v>1</v>
      </c>
    </row>
    <row r="636" spans="1:13" x14ac:dyDescent="0.3">
      <c r="A636" t="s">
        <v>1966</v>
      </c>
      <c r="C636" t="s">
        <v>1966</v>
      </c>
      <c r="D636" t="s">
        <v>18</v>
      </c>
      <c r="E636" t="s">
        <v>1967</v>
      </c>
      <c r="F636" t="s">
        <v>1968</v>
      </c>
      <c r="G636">
        <v>6</v>
      </c>
      <c r="H636">
        <v>8.5711119402204203E-2</v>
      </c>
      <c r="I636">
        <v>2.9273504273504198E-3</v>
      </c>
      <c r="J636">
        <f t="shared" si="9"/>
        <v>-1.0669628328986949</v>
      </c>
      <c r="K636">
        <f t="shared" si="9"/>
        <v>-2.5335252859177184</v>
      </c>
      <c r="L636">
        <v>100</v>
      </c>
      <c r="M636">
        <v>1</v>
      </c>
    </row>
    <row r="637" spans="1:13" x14ac:dyDescent="0.3">
      <c r="A637" t="s">
        <v>1969</v>
      </c>
      <c r="C637" t="s">
        <v>1969</v>
      </c>
      <c r="D637" t="s">
        <v>18</v>
      </c>
      <c r="E637" t="s">
        <v>1970</v>
      </c>
      <c r="F637" t="s">
        <v>1971</v>
      </c>
      <c r="G637">
        <v>3</v>
      </c>
      <c r="H637">
        <v>0.10529514112602099</v>
      </c>
      <c r="I637">
        <v>3.2163742690058399E-3</v>
      </c>
      <c r="J637">
        <f t="shared" si="9"/>
        <v>-0.9775916689934695</v>
      </c>
      <c r="K637">
        <f t="shared" si="9"/>
        <v>-2.4926334208979113</v>
      </c>
      <c r="L637">
        <v>100</v>
      </c>
      <c r="M637">
        <v>1</v>
      </c>
    </row>
    <row r="638" spans="1:13" x14ac:dyDescent="0.3">
      <c r="A638" t="s">
        <v>1972</v>
      </c>
      <c r="C638" t="s">
        <v>1972</v>
      </c>
      <c r="D638" t="s">
        <v>18</v>
      </c>
      <c r="E638" t="s">
        <v>1973</v>
      </c>
      <c r="F638" t="s">
        <v>1974</v>
      </c>
      <c r="G638">
        <v>12</v>
      </c>
      <c r="H638">
        <v>0.60650600385372799</v>
      </c>
      <c r="I638">
        <v>1.4535814325730201E-2</v>
      </c>
      <c r="J638">
        <f t="shared" si="9"/>
        <v>-0.21716489565868019</v>
      </c>
      <c r="K638">
        <f t="shared" si="9"/>
        <v>-1.8375606331563936</v>
      </c>
      <c r="L638">
        <v>100</v>
      </c>
      <c r="M638">
        <v>1</v>
      </c>
    </row>
    <row r="639" spans="1:13" x14ac:dyDescent="0.3">
      <c r="A639" t="s">
        <v>1975</v>
      </c>
      <c r="C639" t="s">
        <v>1975</v>
      </c>
      <c r="D639" t="s">
        <v>18</v>
      </c>
      <c r="E639" t="s">
        <v>1976</v>
      </c>
      <c r="F639" t="s">
        <v>1977</v>
      </c>
      <c r="G639">
        <v>12</v>
      </c>
      <c r="H639">
        <v>0.33352143216332297</v>
      </c>
      <c r="I639">
        <v>7.6235541535226003E-3</v>
      </c>
      <c r="J639">
        <f t="shared" si="9"/>
        <v>-0.47687625298822062</v>
      </c>
      <c r="K639">
        <f t="shared" si="9"/>
        <v>-2.1178425103664207</v>
      </c>
      <c r="L639">
        <v>100</v>
      </c>
      <c r="M639">
        <v>1</v>
      </c>
    </row>
    <row r="640" spans="1:13" x14ac:dyDescent="0.3">
      <c r="A640" t="s">
        <v>1978</v>
      </c>
      <c r="C640" t="s">
        <v>1978</v>
      </c>
      <c r="D640" t="s">
        <v>18</v>
      </c>
      <c r="E640" t="s">
        <v>1979</v>
      </c>
      <c r="F640" t="s">
        <v>1980</v>
      </c>
      <c r="G640">
        <v>10</v>
      </c>
      <c r="H640">
        <v>5.9253725177288802E-2</v>
      </c>
      <c r="I640">
        <v>5.9701492537313399E-3</v>
      </c>
      <c r="J640">
        <f t="shared" si="9"/>
        <v>-1.227284341130775</v>
      </c>
      <c r="K640">
        <f t="shared" si="9"/>
        <v>-2.2240148113728644</v>
      </c>
      <c r="L640">
        <v>100</v>
      </c>
      <c r="M640">
        <v>1</v>
      </c>
    </row>
    <row r="641" spans="1:13" x14ac:dyDescent="0.3">
      <c r="A641" t="s">
        <v>1981</v>
      </c>
      <c r="C641" t="s">
        <v>1981</v>
      </c>
      <c r="D641" t="s">
        <v>18</v>
      </c>
      <c r="E641" t="s">
        <v>1982</v>
      </c>
      <c r="F641" t="s">
        <v>1983</v>
      </c>
      <c r="G641">
        <v>1</v>
      </c>
      <c r="H641">
        <v>9.8541141987558103E-2</v>
      </c>
      <c r="I641">
        <v>3.7783375314861399E-3</v>
      </c>
      <c r="J641">
        <f t="shared" si="9"/>
        <v>-1.0063824090184768</v>
      </c>
      <c r="K641">
        <f t="shared" si="9"/>
        <v>-2.4226992477074347</v>
      </c>
      <c r="L641">
        <v>100</v>
      </c>
      <c r="M641">
        <v>1</v>
      </c>
    </row>
    <row r="642" spans="1:13" x14ac:dyDescent="0.3">
      <c r="A642" t="s">
        <v>1984</v>
      </c>
      <c r="C642" t="s">
        <v>1984</v>
      </c>
      <c r="D642" t="s">
        <v>18</v>
      </c>
      <c r="E642" t="s">
        <v>1985</v>
      </c>
      <c r="F642" t="s">
        <v>1986</v>
      </c>
      <c r="G642" t="s">
        <v>121</v>
      </c>
      <c r="H642">
        <v>2.6511068004662498E-2</v>
      </c>
      <c r="I642">
        <v>1.5060240963855401E-3</v>
      </c>
      <c r="J642">
        <f t="shared" si="9"/>
        <v>-1.5765727762582789</v>
      </c>
      <c r="K642">
        <f t="shared" si="9"/>
        <v>-2.8221680793680179</v>
      </c>
      <c r="L642">
        <v>100</v>
      </c>
      <c r="M642">
        <v>1</v>
      </c>
    </row>
    <row r="643" spans="1:13" x14ac:dyDescent="0.3">
      <c r="A643" t="s">
        <v>1987</v>
      </c>
      <c r="C643" t="s">
        <v>1987</v>
      </c>
      <c r="D643" t="s">
        <v>18</v>
      </c>
      <c r="E643" t="s">
        <v>1988</v>
      </c>
      <c r="F643" t="s">
        <v>1989</v>
      </c>
      <c r="G643">
        <v>6</v>
      </c>
      <c r="H643">
        <v>9.8886802808115792E-3</v>
      </c>
      <c r="I643" s="3">
        <v>6.265664160401E-4</v>
      </c>
      <c r="J643">
        <f t="shared" ref="J643:K706" si="10">LOG(H643)</f>
        <v>-2.0048616644194919</v>
      </c>
      <c r="K643">
        <f t="shared" si="10"/>
        <v>-3.2030328870147109</v>
      </c>
      <c r="L643">
        <v>100</v>
      </c>
      <c r="M643">
        <v>1</v>
      </c>
    </row>
    <row r="644" spans="1:13" x14ac:dyDescent="0.3">
      <c r="A644" t="s">
        <v>1990</v>
      </c>
      <c r="C644" t="s">
        <v>1990</v>
      </c>
      <c r="D644" t="s">
        <v>18</v>
      </c>
      <c r="E644" t="s">
        <v>1991</v>
      </c>
      <c r="F644" t="s">
        <v>1992</v>
      </c>
      <c r="G644">
        <v>4</v>
      </c>
      <c r="H644">
        <v>0.145047569938281</v>
      </c>
      <c r="I644">
        <v>1.3157894736842099E-2</v>
      </c>
      <c r="J644">
        <f t="shared" si="10"/>
        <v>-0.83848954277469678</v>
      </c>
      <c r="K644">
        <f t="shared" si="10"/>
        <v>-1.8808135922807916</v>
      </c>
      <c r="L644">
        <v>100</v>
      </c>
      <c r="M644">
        <v>1</v>
      </c>
    </row>
    <row r="645" spans="1:13" x14ac:dyDescent="0.3">
      <c r="A645" t="s">
        <v>1993</v>
      </c>
      <c r="C645" t="s">
        <v>1993</v>
      </c>
      <c r="D645" t="s">
        <v>18</v>
      </c>
      <c r="E645" t="s">
        <v>1994</v>
      </c>
      <c r="F645" t="s">
        <v>1995</v>
      </c>
      <c r="G645">
        <v>5</v>
      </c>
      <c r="H645">
        <v>8.2636733874054305E-2</v>
      </c>
      <c r="I645">
        <v>5.4054054054053996E-3</v>
      </c>
      <c r="J645">
        <f t="shared" si="10"/>
        <v>-1.0828268561605872</v>
      </c>
      <c r="K645">
        <f t="shared" si="10"/>
        <v>-2.2671717284030142</v>
      </c>
      <c r="L645">
        <v>100</v>
      </c>
      <c r="M645">
        <v>1</v>
      </c>
    </row>
    <row r="646" spans="1:13" x14ac:dyDescent="0.3">
      <c r="A646" t="s">
        <v>1996</v>
      </c>
      <c r="C646" t="s">
        <v>1996</v>
      </c>
      <c r="D646" t="s">
        <v>18</v>
      </c>
      <c r="E646" t="s">
        <v>1997</v>
      </c>
      <c r="F646" t="s">
        <v>1998</v>
      </c>
      <c r="G646">
        <v>4</v>
      </c>
      <c r="H646">
        <v>6.8000432514575701E-2</v>
      </c>
      <c r="I646">
        <v>2.83553875236294E-3</v>
      </c>
      <c r="J646">
        <f t="shared" si="10"/>
        <v>-1.1674883249688195</v>
      </c>
      <c r="K646">
        <f t="shared" si="10"/>
        <v>-2.5473644129795057</v>
      </c>
      <c r="L646">
        <v>100</v>
      </c>
      <c r="M646">
        <v>1</v>
      </c>
    </row>
    <row r="647" spans="1:13" x14ac:dyDescent="0.3">
      <c r="A647" t="s">
        <v>1999</v>
      </c>
      <c r="C647" t="s">
        <v>1999</v>
      </c>
      <c r="D647" t="s">
        <v>18</v>
      </c>
      <c r="E647" t="s">
        <v>2000</v>
      </c>
      <c r="F647" t="s">
        <v>2001</v>
      </c>
      <c r="G647">
        <v>22</v>
      </c>
      <c r="H647">
        <v>5.9253725177288802E-2</v>
      </c>
      <c r="I647">
        <v>3.5211267605633799E-3</v>
      </c>
      <c r="J647">
        <f t="shared" si="10"/>
        <v>-1.227284341130775</v>
      </c>
      <c r="K647">
        <f t="shared" si="10"/>
        <v>-2.4533183400470375</v>
      </c>
      <c r="L647">
        <v>100</v>
      </c>
      <c r="M647">
        <v>1</v>
      </c>
    </row>
    <row r="648" spans="1:13" x14ac:dyDescent="0.3">
      <c r="A648" t="s">
        <v>2002</v>
      </c>
      <c r="C648" t="s">
        <v>2002</v>
      </c>
      <c r="D648" t="s">
        <v>18</v>
      </c>
      <c r="E648" t="s">
        <v>2003</v>
      </c>
      <c r="F648" t="s">
        <v>2004</v>
      </c>
      <c r="G648">
        <v>1</v>
      </c>
      <c r="H648">
        <v>4.6183444391825403E-2</v>
      </c>
      <c r="I648">
        <v>3.54609929078014E-3</v>
      </c>
      <c r="J648">
        <f t="shared" si="10"/>
        <v>-1.3355136802412759</v>
      </c>
      <c r="K648">
        <f t="shared" si="10"/>
        <v>-2.4502491083193614</v>
      </c>
      <c r="L648">
        <v>100</v>
      </c>
      <c r="M648">
        <v>1</v>
      </c>
    </row>
    <row r="649" spans="1:13" x14ac:dyDescent="0.3">
      <c r="A649" t="s">
        <v>2005</v>
      </c>
      <c r="C649" t="s">
        <v>2005</v>
      </c>
      <c r="D649" t="s">
        <v>18</v>
      </c>
      <c r="E649" t="s">
        <v>2006</v>
      </c>
      <c r="F649" t="s">
        <v>2007</v>
      </c>
      <c r="G649">
        <v>12</v>
      </c>
      <c r="H649">
        <v>0.17876863479358701</v>
      </c>
      <c r="I649">
        <v>8.9820359281437105E-3</v>
      </c>
      <c r="J649">
        <f t="shared" si="10"/>
        <v>-0.74770867642922489</v>
      </c>
      <c r="K649">
        <f t="shared" si="10"/>
        <v>-2.046625212091902</v>
      </c>
      <c r="L649">
        <v>100</v>
      </c>
      <c r="M649">
        <v>1</v>
      </c>
    </row>
    <row r="650" spans="1:13" x14ac:dyDescent="0.3">
      <c r="A650" t="s">
        <v>2008</v>
      </c>
      <c r="C650" t="s">
        <v>2008</v>
      </c>
      <c r="D650" t="s">
        <v>18</v>
      </c>
      <c r="E650" t="s">
        <v>2009</v>
      </c>
      <c r="F650" t="s">
        <v>2010</v>
      </c>
      <c r="G650">
        <v>2</v>
      </c>
      <c r="H650">
        <v>5.1330177026238197E-2</v>
      </c>
      <c r="I650">
        <v>2.91545189504373E-3</v>
      </c>
      <c r="J650">
        <f t="shared" si="10"/>
        <v>-1.2896272379526441</v>
      </c>
      <c r="K650">
        <f t="shared" si="10"/>
        <v>-2.5352941200427708</v>
      </c>
      <c r="L650">
        <v>100</v>
      </c>
      <c r="M650">
        <v>1</v>
      </c>
    </row>
    <row r="651" spans="1:13" x14ac:dyDescent="0.3">
      <c r="A651" t="s">
        <v>2011</v>
      </c>
      <c r="C651" t="s">
        <v>2011</v>
      </c>
      <c r="D651" t="s">
        <v>18</v>
      </c>
      <c r="E651" t="s">
        <v>2012</v>
      </c>
      <c r="F651" t="s">
        <v>2013</v>
      </c>
      <c r="G651">
        <v>1</v>
      </c>
      <c r="H651">
        <v>0.53617494667182797</v>
      </c>
      <c r="I651">
        <v>1.73786667107277E-2</v>
      </c>
      <c r="J651">
        <f t="shared" si="10"/>
        <v>-0.27069348273728</v>
      </c>
      <c r="K651">
        <f t="shared" si="10"/>
        <v>-1.7599835456310302</v>
      </c>
      <c r="L651">
        <v>100</v>
      </c>
      <c r="M651">
        <v>1</v>
      </c>
    </row>
    <row r="652" spans="1:13" x14ac:dyDescent="0.3">
      <c r="A652" t="s">
        <v>2014</v>
      </c>
      <c r="C652" t="s">
        <v>2014</v>
      </c>
      <c r="D652" t="s">
        <v>18</v>
      </c>
      <c r="E652" t="s">
        <v>2015</v>
      </c>
      <c r="F652" t="s">
        <v>2016</v>
      </c>
      <c r="G652">
        <v>2</v>
      </c>
      <c r="H652">
        <v>1.37180039358015E-2</v>
      </c>
      <c r="I652" s="3">
        <v>7.4682598954443598E-4</v>
      </c>
      <c r="J652">
        <f t="shared" si="10"/>
        <v>-1.862709076875066</v>
      </c>
      <c r="K652">
        <f t="shared" si="10"/>
        <v>-3.126780577012009</v>
      </c>
      <c r="L652">
        <v>100</v>
      </c>
      <c r="M652">
        <v>1</v>
      </c>
    </row>
    <row r="653" spans="1:13" x14ac:dyDescent="0.3">
      <c r="A653" t="s">
        <v>2017</v>
      </c>
      <c r="C653" t="s">
        <v>2017</v>
      </c>
      <c r="D653" t="s">
        <v>18</v>
      </c>
      <c r="E653" t="s">
        <v>2018</v>
      </c>
      <c r="F653" t="s">
        <v>2019</v>
      </c>
      <c r="G653">
        <v>3</v>
      </c>
      <c r="H653">
        <v>7.8752488825554398E-2</v>
      </c>
      <c r="I653">
        <v>1.24152012118817E-3</v>
      </c>
      <c r="J653">
        <f t="shared" si="10"/>
        <v>-1.1037357122542366</v>
      </c>
      <c r="K653">
        <f t="shared" si="10"/>
        <v>-2.9060462374866387</v>
      </c>
      <c r="L653">
        <v>100</v>
      </c>
      <c r="M653">
        <v>1</v>
      </c>
    </row>
    <row r="654" spans="1:13" x14ac:dyDescent="0.3">
      <c r="A654" t="s">
        <v>2020</v>
      </c>
      <c r="C654" t="s">
        <v>2020</v>
      </c>
      <c r="D654" t="s">
        <v>18</v>
      </c>
      <c r="E654" t="s">
        <v>2021</v>
      </c>
      <c r="F654" t="s">
        <v>2022</v>
      </c>
      <c r="G654">
        <v>14</v>
      </c>
      <c r="H654">
        <v>4.3562629775391E-2</v>
      </c>
      <c r="I654">
        <v>2.8735632183907998E-3</v>
      </c>
      <c r="J654">
        <f t="shared" si="10"/>
        <v>-1.3608859107696285</v>
      </c>
      <c r="K654">
        <f t="shared" si="10"/>
        <v>-2.5415792439465816</v>
      </c>
      <c r="L654">
        <v>100</v>
      </c>
      <c r="M654">
        <v>1</v>
      </c>
    </row>
    <row r="655" spans="1:13" x14ac:dyDescent="0.3">
      <c r="A655" t="s">
        <v>2023</v>
      </c>
      <c r="C655" t="s">
        <v>2023</v>
      </c>
      <c r="D655" t="s">
        <v>18</v>
      </c>
      <c r="E655" t="s">
        <v>2024</v>
      </c>
      <c r="F655" t="s">
        <v>2025</v>
      </c>
      <c r="G655">
        <v>8</v>
      </c>
      <c r="H655">
        <v>0.21152765862858799</v>
      </c>
      <c r="I655">
        <v>1.35135135135135E-2</v>
      </c>
      <c r="J655">
        <f t="shared" si="10"/>
        <v>-0.67463283772432736</v>
      </c>
      <c r="K655">
        <f t="shared" si="10"/>
        <v>-1.8692317197309767</v>
      </c>
      <c r="L655">
        <v>100</v>
      </c>
      <c r="M655">
        <v>1</v>
      </c>
    </row>
    <row r="656" spans="1:13" x14ac:dyDescent="0.3">
      <c r="A656" t="s">
        <v>2026</v>
      </c>
      <c r="C656" t="s">
        <v>2026</v>
      </c>
      <c r="D656" t="s">
        <v>18</v>
      </c>
      <c r="E656" t="s">
        <v>2027</v>
      </c>
      <c r="F656" t="s">
        <v>2028</v>
      </c>
      <c r="G656">
        <v>10</v>
      </c>
      <c r="H656">
        <v>8.2636733874054305E-2</v>
      </c>
      <c r="I656">
        <v>2.6340996168582298E-3</v>
      </c>
      <c r="J656">
        <f t="shared" si="10"/>
        <v>-1.0828268561605872</v>
      </c>
      <c r="K656">
        <f t="shared" si="10"/>
        <v>-2.5793678048359818</v>
      </c>
      <c r="L656">
        <v>100</v>
      </c>
      <c r="M656">
        <v>1</v>
      </c>
    </row>
    <row r="657" spans="1:13" x14ac:dyDescent="0.3">
      <c r="A657" t="s">
        <v>2029</v>
      </c>
      <c r="C657" t="s">
        <v>2029</v>
      </c>
      <c r="D657" t="s">
        <v>18</v>
      </c>
      <c r="E657" t="s">
        <v>2030</v>
      </c>
      <c r="F657" t="s">
        <v>2031</v>
      </c>
      <c r="G657">
        <v>20</v>
      </c>
      <c r="H657">
        <v>4.9139729136309797E-2</v>
      </c>
      <c r="I657">
        <v>3.8461538461538399E-3</v>
      </c>
      <c r="J657">
        <f t="shared" si="10"/>
        <v>-1.3085672417291616</v>
      </c>
      <c r="K657">
        <f t="shared" si="10"/>
        <v>-2.4149733479708186</v>
      </c>
      <c r="L657">
        <v>100</v>
      </c>
      <c r="M657">
        <v>1</v>
      </c>
    </row>
    <row r="658" spans="1:13" x14ac:dyDescent="0.3">
      <c r="A658" t="s">
        <v>2032</v>
      </c>
      <c r="C658" t="s">
        <v>2032</v>
      </c>
      <c r="D658" t="s">
        <v>18</v>
      </c>
      <c r="E658" t="s">
        <v>2033</v>
      </c>
      <c r="F658" t="s">
        <v>2034</v>
      </c>
      <c r="G658" t="s">
        <v>121</v>
      </c>
      <c r="H658">
        <v>0.13646366638572399</v>
      </c>
      <c r="I658">
        <v>1.1627906976744099E-2</v>
      </c>
      <c r="J658">
        <f t="shared" si="10"/>
        <v>-0.86498296465732816</v>
      </c>
      <c r="K658">
        <f t="shared" si="10"/>
        <v>-1.934498451243571</v>
      </c>
      <c r="L658">
        <v>100</v>
      </c>
      <c r="M658">
        <v>1</v>
      </c>
    </row>
    <row r="659" spans="1:13" x14ac:dyDescent="0.3">
      <c r="A659" t="s">
        <v>2035</v>
      </c>
      <c r="C659" t="s">
        <v>2035</v>
      </c>
      <c r="D659" t="s">
        <v>18</v>
      </c>
      <c r="E659" t="s">
        <v>2036</v>
      </c>
      <c r="F659" t="s">
        <v>2037</v>
      </c>
      <c r="G659">
        <v>11</v>
      </c>
      <c r="H659">
        <v>2.3531021899026099E-2</v>
      </c>
      <c r="I659">
        <v>1.9193857965451001E-3</v>
      </c>
      <c r="J659">
        <f t="shared" si="10"/>
        <v>-1.6283592119879722</v>
      </c>
      <c r="K659">
        <f t="shared" si="10"/>
        <v>-2.7168377232995256</v>
      </c>
      <c r="L659">
        <v>100</v>
      </c>
      <c r="M659">
        <v>1</v>
      </c>
    </row>
    <row r="660" spans="1:13" x14ac:dyDescent="0.3">
      <c r="A660" t="s">
        <v>2038</v>
      </c>
      <c r="C660" t="s">
        <v>2038</v>
      </c>
      <c r="D660" t="s">
        <v>18</v>
      </c>
      <c r="E660" t="s">
        <v>2039</v>
      </c>
      <c r="F660" t="s">
        <v>2040</v>
      </c>
      <c r="G660">
        <v>7</v>
      </c>
      <c r="H660">
        <v>2.5625974372751999E-2</v>
      </c>
      <c r="I660">
        <v>1.2453300124532999E-3</v>
      </c>
      <c r="J660">
        <f t="shared" si="10"/>
        <v>-1.5913196125053817</v>
      </c>
      <c r="K660">
        <f t="shared" si="10"/>
        <v>-2.9047155452786808</v>
      </c>
      <c r="L660">
        <v>100</v>
      </c>
      <c r="M660">
        <v>1</v>
      </c>
    </row>
    <row r="661" spans="1:13" x14ac:dyDescent="0.3">
      <c r="A661" t="s">
        <v>2041</v>
      </c>
      <c r="C661" t="s">
        <v>2041</v>
      </c>
      <c r="D661" t="s">
        <v>18</v>
      </c>
      <c r="E661" t="s">
        <v>2042</v>
      </c>
      <c r="F661" t="s">
        <v>2043</v>
      </c>
      <c r="G661">
        <v>19</v>
      </c>
      <c r="H661">
        <v>0.24519708473503199</v>
      </c>
      <c r="I661">
        <v>8.6580086580086493E-3</v>
      </c>
      <c r="J661">
        <f t="shared" si="10"/>
        <v>-0.61048469765694802</v>
      </c>
      <c r="K661">
        <f t="shared" si="10"/>
        <v>-2.0625819842281636</v>
      </c>
      <c r="L661">
        <v>100</v>
      </c>
      <c r="M661">
        <v>1</v>
      </c>
    </row>
    <row r="662" spans="1:13" x14ac:dyDescent="0.3">
      <c r="A662" t="s">
        <v>2044</v>
      </c>
      <c r="C662" t="s">
        <v>2044</v>
      </c>
      <c r="D662" t="s">
        <v>18</v>
      </c>
      <c r="E662" t="s">
        <v>2045</v>
      </c>
      <c r="F662" t="s">
        <v>2046</v>
      </c>
      <c r="G662">
        <v>19</v>
      </c>
      <c r="H662">
        <v>6.6050498984792302E-2</v>
      </c>
      <c r="I662">
        <v>4.4247787610619399E-3</v>
      </c>
      <c r="J662">
        <f t="shared" si="10"/>
        <v>-1.1801238971179886</v>
      </c>
      <c r="K662">
        <f t="shared" si="10"/>
        <v>-2.3541084391474016</v>
      </c>
      <c r="L662">
        <v>100</v>
      </c>
      <c r="M662">
        <v>1</v>
      </c>
    </row>
    <row r="663" spans="1:13" x14ac:dyDescent="0.3">
      <c r="A663" t="s">
        <v>2047</v>
      </c>
      <c r="C663" t="s">
        <v>2047</v>
      </c>
      <c r="D663" t="s">
        <v>18</v>
      </c>
      <c r="E663" t="s">
        <v>2048</v>
      </c>
      <c r="F663" t="s">
        <v>2049</v>
      </c>
      <c r="G663">
        <v>11</v>
      </c>
      <c r="H663">
        <v>0.12201845430196299</v>
      </c>
      <c r="I663">
        <v>3.5046728971962599E-3</v>
      </c>
      <c r="J663">
        <f t="shared" si="10"/>
        <v>-0.91357448083830428</v>
      </c>
      <c r="K663">
        <f t="shared" si="10"/>
        <v>-2.4553525099574909</v>
      </c>
      <c r="L663">
        <v>100</v>
      </c>
      <c r="M663">
        <v>1</v>
      </c>
    </row>
    <row r="664" spans="1:13" x14ac:dyDescent="0.3">
      <c r="A664" t="s">
        <v>2050</v>
      </c>
      <c r="C664" t="s">
        <v>2050</v>
      </c>
      <c r="D664" t="s">
        <v>18</v>
      </c>
      <c r="E664" t="s">
        <v>2051</v>
      </c>
      <c r="F664" t="s">
        <v>2052</v>
      </c>
      <c r="G664">
        <v>15</v>
      </c>
      <c r="H664">
        <v>0.258925411794167</v>
      </c>
      <c r="I664">
        <v>0.01</v>
      </c>
      <c r="J664">
        <f t="shared" si="10"/>
        <v>-0.58682532438011581</v>
      </c>
      <c r="K664">
        <f t="shared" si="10"/>
        <v>-2</v>
      </c>
      <c r="L664">
        <v>100</v>
      </c>
      <c r="M664">
        <v>1</v>
      </c>
    </row>
    <row r="665" spans="1:13" x14ac:dyDescent="0.3">
      <c r="A665" t="s">
        <v>2053</v>
      </c>
      <c r="B665" t="s">
        <v>2054</v>
      </c>
      <c r="C665" t="s">
        <v>2055</v>
      </c>
      <c r="D665" t="s">
        <v>14</v>
      </c>
      <c r="E665" t="s">
        <v>2056</v>
      </c>
      <c r="F665" t="s">
        <v>2057</v>
      </c>
      <c r="G665">
        <v>15</v>
      </c>
      <c r="H665">
        <v>8.5711119402204203E-2</v>
      </c>
      <c r="I665">
        <v>7.4074074074073999E-3</v>
      </c>
      <c r="J665">
        <f t="shared" si="10"/>
        <v>-1.0669628328986949</v>
      </c>
      <c r="K665">
        <f t="shared" si="10"/>
        <v>-2.1303337684950066</v>
      </c>
      <c r="L665">
        <v>100</v>
      </c>
      <c r="M665">
        <v>1</v>
      </c>
    </row>
    <row r="666" spans="1:13" x14ac:dyDescent="0.3">
      <c r="A666" t="s">
        <v>2058</v>
      </c>
      <c r="C666" t="s">
        <v>2058</v>
      </c>
      <c r="D666" t="s">
        <v>18</v>
      </c>
      <c r="E666" t="s">
        <v>2059</v>
      </c>
      <c r="F666" t="s">
        <v>2060</v>
      </c>
      <c r="G666">
        <v>1</v>
      </c>
      <c r="H666">
        <v>1.9052881421936299E-2</v>
      </c>
      <c r="I666">
        <v>1.5625000000000001E-3</v>
      </c>
      <c r="J666">
        <f t="shared" si="10"/>
        <v>-1.7200393354205468</v>
      </c>
      <c r="K666">
        <f t="shared" si="10"/>
        <v>-2.8061799739838871</v>
      </c>
      <c r="L666">
        <v>100</v>
      </c>
      <c r="M666">
        <v>1</v>
      </c>
    </row>
    <row r="667" spans="1:13" x14ac:dyDescent="0.3">
      <c r="A667" t="s">
        <v>2061</v>
      </c>
      <c r="C667" t="s">
        <v>2061</v>
      </c>
      <c r="D667" t="s">
        <v>18</v>
      </c>
      <c r="E667" t="s">
        <v>2062</v>
      </c>
      <c r="F667" t="s">
        <v>2063</v>
      </c>
      <c r="G667">
        <v>11</v>
      </c>
      <c r="H667">
        <v>5.25002852777329E-2</v>
      </c>
      <c r="I667">
        <v>2.8248587570621399E-3</v>
      </c>
      <c r="J667">
        <f t="shared" si="10"/>
        <v>-1.2798383367043555</v>
      </c>
      <c r="K667">
        <f t="shared" si="10"/>
        <v>-2.549003262025789</v>
      </c>
      <c r="L667">
        <v>100</v>
      </c>
      <c r="M667">
        <v>1</v>
      </c>
    </row>
    <row r="668" spans="1:13" x14ac:dyDescent="0.3">
      <c r="A668" t="s">
        <v>2064</v>
      </c>
      <c r="C668" t="s">
        <v>2064</v>
      </c>
      <c r="D668" t="s">
        <v>18</v>
      </c>
      <c r="E668" t="s">
        <v>2065</v>
      </c>
      <c r="F668" t="s">
        <v>2066</v>
      </c>
      <c r="G668" t="s">
        <v>121</v>
      </c>
      <c r="H668">
        <v>4.2360673976401503E-2</v>
      </c>
      <c r="I668">
        <v>1.6611295681063099E-3</v>
      </c>
      <c r="J668">
        <f t="shared" si="10"/>
        <v>-1.3730371386990292</v>
      </c>
      <c r="K668">
        <f t="shared" si="10"/>
        <v>-2.7795964912578253</v>
      </c>
      <c r="L668">
        <v>100</v>
      </c>
      <c r="M668">
        <v>1</v>
      </c>
    </row>
    <row r="669" spans="1:13" x14ac:dyDescent="0.3">
      <c r="A669" t="s">
        <v>2067</v>
      </c>
      <c r="C669" t="s">
        <v>2067</v>
      </c>
      <c r="D669" t="s">
        <v>18</v>
      </c>
      <c r="E669" t="s">
        <v>2068</v>
      </c>
      <c r="F669" t="s">
        <v>2069</v>
      </c>
      <c r="G669">
        <v>19</v>
      </c>
      <c r="H669">
        <v>0.359356390878525</v>
      </c>
      <c r="I669">
        <v>3.6231884057971002E-2</v>
      </c>
      <c r="J669">
        <f t="shared" si="10"/>
        <v>-0.4444746271434028</v>
      </c>
      <c r="K669">
        <f t="shared" si="10"/>
        <v>-1.4409090820652179</v>
      </c>
      <c r="L669">
        <v>100</v>
      </c>
      <c r="M669">
        <v>1</v>
      </c>
    </row>
    <row r="670" spans="1:13" x14ac:dyDescent="0.3">
      <c r="A670" t="s">
        <v>2070</v>
      </c>
      <c r="C670" t="s">
        <v>2070</v>
      </c>
      <c r="D670" t="s">
        <v>18</v>
      </c>
      <c r="E670" t="s">
        <v>2071</v>
      </c>
      <c r="F670" t="s">
        <v>2072</v>
      </c>
      <c r="G670">
        <v>7</v>
      </c>
      <c r="H670">
        <v>7.8417396929039304E-2</v>
      </c>
      <c r="I670">
        <v>3.4642032332563499E-3</v>
      </c>
      <c r="J670">
        <f t="shared" si="10"/>
        <v>-1.1055875782321589</v>
      </c>
      <c r="K670">
        <f t="shared" si="10"/>
        <v>-2.4603966372976842</v>
      </c>
      <c r="L670">
        <v>100</v>
      </c>
      <c r="M670">
        <v>1</v>
      </c>
    </row>
    <row r="671" spans="1:13" x14ac:dyDescent="0.3">
      <c r="A671" t="s">
        <v>2073</v>
      </c>
      <c r="C671" t="s">
        <v>2073</v>
      </c>
      <c r="D671" t="s">
        <v>18</v>
      </c>
      <c r="E671" t="s">
        <v>2074</v>
      </c>
      <c r="F671" t="s">
        <v>2075</v>
      </c>
      <c r="G671">
        <v>5</v>
      </c>
      <c r="H671">
        <v>5.25002852777329E-2</v>
      </c>
      <c r="I671">
        <v>3.7453183520599199E-3</v>
      </c>
      <c r="J671">
        <f t="shared" si="10"/>
        <v>-1.2798383367043555</v>
      </c>
      <c r="K671">
        <f t="shared" si="10"/>
        <v>-2.4265112613645758</v>
      </c>
      <c r="L671">
        <v>100</v>
      </c>
      <c r="M671">
        <v>1</v>
      </c>
    </row>
    <row r="672" spans="1:13" x14ac:dyDescent="0.3">
      <c r="A672" t="s">
        <v>2076</v>
      </c>
      <c r="C672" t="s">
        <v>2076</v>
      </c>
      <c r="D672" t="s">
        <v>18</v>
      </c>
      <c r="E672" t="s">
        <v>2077</v>
      </c>
      <c r="F672" t="s">
        <v>2078</v>
      </c>
      <c r="G672">
        <v>14</v>
      </c>
      <c r="H672">
        <v>3.3933849239399197E-2</v>
      </c>
      <c r="I672">
        <v>2.5906735751295299E-3</v>
      </c>
      <c r="J672">
        <f t="shared" si="10"/>
        <v>-1.469366873964864</v>
      </c>
      <c r="K672">
        <f t="shared" si="10"/>
        <v>-2.5865873046717556</v>
      </c>
      <c r="L672">
        <v>100</v>
      </c>
      <c r="M672">
        <v>1</v>
      </c>
    </row>
    <row r="673" spans="1:13" x14ac:dyDescent="0.3">
      <c r="A673" t="s">
        <v>2079</v>
      </c>
      <c r="C673" t="s">
        <v>2079</v>
      </c>
      <c r="D673" t="s">
        <v>18</v>
      </c>
      <c r="E673" t="s">
        <v>2080</v>
      </c>
      <c r="F673" t="s">
        <v>2081</v>
      </c>
      <c r="G673">
        <v>4</v>
      </c>
      <c r="H673">
        <v>8.2636733874054305E-2</v>
      </c>
      <c r="I673">
        <v>2.7777777777777701E-3</v>
      </c>
      <c r="J673">
        <f t="shared" si="10"/>
        <v>-1.0828268561605872</v>
      </c>
      <c r="K673">
        <f t="shared" si="10"/>
        <v>-2.5563025007672886</v>
      </c>
      <c r="L673">
        <v>100</v>
      </c>
      <c r="M673">
        <v>1</v>
      </c>
    </row>
    <row r="674" spans="1:13" x14ac:dyDescent="0.3">
      <c r="A674" t="s">
        <v>2082</v>
      </c>
      <c r="C674" t="s">
        <v>2082</v>
      </c>
      <c r="D674" t="s">
        <v>18</v>
      </c>
      <c r="E674" t="s">
        <v>2083</v>
      </c>
      <c r="F674" t="s">
        <v>2084</v>
      </c>
      <c r="G674">
        <v>6</v>
      </c>
      <c r="H674">
        <v>1.8151721718181899E-2</v>
      </c>
      <c r="I674" s="3">
        <v>8.8770528184642697E-4</v>
      </c>
      <c r="J674">
        <f t="shared" si="10"/>
        <v>-1.7410821751874894</v>
      </c>
      <c r="K674">
        <f t="shared" si="10"/>
        <v>-3.0517311960598494</v>
      </c>
      <c r="L674">
        <v>100</v>
      </c>
      <c r="M674">
        <v>1</v>
      </c>
    </row>
    <row r="675" spans="1:13" x14ac:dyDescent="0.3">
      <c r="A675" t="s">
        <v>2085</v>
      </c>
      <c r="C675" t="s">
        <v>2085</v>
      </c>
      <c r="D675" t="s">
        <v>18</v>
      </c>
      <c r="E675" t="s">
        <v>2086</v>
      </c>
      <c r="F675" t="s">
        <v>2087</v>
      </c>
      <c r="G675">
        <v>19</v>
      </c>
      <c r="H675">
        <v>3.55033664891308E-2</v>
      </c>
      <c r="I675">
        <v>1.85528756957328E-3</v>
      </c>
      <c r="J675">
        <f t="shared" si="10"/>
        <v>-1.4497304644566302</v>
      </c>
      <c r="K675">
        <f t="shared" si="10"/>
        <v>-2.7315887651867397</v>
      </c>
      <c r="L675">
        <v>100</v>
      </c>
      <c r="M675">
        <v>1</v>
      </c>
    </row>
    <row r="676" spans="1:13" x14ac:dyDescent="0.3">
      <c r="A676" t="s">
        <v>2088</v>
      </c>
      <c r="C676" t="s">
        <v>2088</v>
      </c>
      <c r="D676" t="s">
        <v>18</v>
      </c>
      <c r="E676" t="s">
        <v>2089</v>
      </c>
      <c r="F676" t="s">
        <v>2090</v>
      </c>
      <c r="G676">
        <v>1</v>
      </c>
      <c r="H676">
        <v>2.3292992280754099E-2</v>
      </c>
      <c r="I676">
        <v>1.953125E-3</v>
      </c>
      <c r="J676">
        <f t="shared" si="10"/>
        <v>-1.632774717238372</v>
      </c>
      <c r="K676">
        <f t="shared" si="10"/>
        <v>-2.7092699609758308</v>
      </c>
      <c r="L676">
        <v>100</v>
      </c>
      <c r="M676">
        <v>1</v>
      </c>
    </row>
    <row r="677" spans="1:13" x14ac:dyDescent="0.3">
      <c r="A677" t="s">
        <v>2091</v>
      </c>
      <c r="C677" t="s">
        <v>2091</v>
      </c>
      <c r="D677" t="s">
        <v>18</v>
      </c>
      <c r="E677" t="s">
        <v>2092</v>
      </c>
      <c r="F677" t="s">
        <v>2093</v>
      </c>
      <c r="G677">
        <v>19</v>
      </c>
      <c r="H677">
        <v>6.42092440647241E-2</v>
      </c>
      <c r="I677">
        <v>1.3227513227513201E-3</v>
      </c>
      <c r="J677">
        <f t="shared" si="10"/>
        <v>-1.1924024430012989</v>
      </c>
      <c r="K677">
        <f t="shared" si="10"/>
        <v>-2.8785217955012072</v>
      </c>
      <c r="L677">
        <v>100</v>
      </c>
      <c r="M677">
        <v>1</v>
      </c>
    </row>
    <row r="678" spans="1:13" x14ac:dyDescent="0.3">
      <c r="A678" t="s">
        <v>2094</v>
      </c>
      <c r="C678" t="s">
        <v>2094</v>
      </c>
      <c r="D678" t="s">
        <v>18</v>
      </c>
      <c r="E678" t="s">
        <v>2095</v>
      </c>
      <c r="F678" t="s">
        <v>2096</v>
      </c>
      <c r="G678">
        <v>3</v>
      </c>
      <c r="H678">
        <v>9.2600861117378294E-2</v>
      </c>
      <c r="I678">
        <v>1.12359550561797E-2</v>
      </c>
      <c r="J678">
        <f t="shared" si="10"/>
        <v>-1.0333849746918584</v>
      </c>
      <c r="K678">
        <f t="shared" si="10"/>
        <v>-1.9493900066449157</v>
      </c>
      <c r="L678">
        <v>100</v>
      </c>
      <c r="M678">
        <v>1</v>
      </c>
    </row>
    <row r="679" spans="1:13" x14ac:dyDescent="0.3">
      <c r="A679" t="s">
        <v>2097</v>
      </c>
      <c r="B679" t="s">
        <v>2098</v>
      </c>
      <c r="C679" t="s">
        <v>2099</v>
      </c>
      <c r="D679" t="s">
        <v>14</v>
      </c>
      <c r="E679" t="s">
        <v>2100</v>
      </c>
      <c r="F679" t="s">
        <v>2101</v>
      </c>
      <c r="G679">
        <v>1</v>
      </c>
      <c r="H679">
        <v>3.97984184814901E-2</v>
      </c>
      <c r="I679">
        <v>2.3923444976076502E-3</v>
      </c>
      <c r="J679">
        <f t="shared" si="10"/>
        <v>-1.4001341856752743</v>
      </c>
      <c r="K679">
        <f t="shared" si="10"/>
        <v>-2.6211762817750364</v>
      </c>
      <c r="L679">
        <v>100</v>
      </c>
      <c r="M679">
        <v>1</v>
      </c>
    </row>
    <row r="680" spans="1:13" x14ac:dyDescent="0.3">
      <c r="A680" t="s">
        <v>2102</v>
      </c>
      <c r="C680" t="s">
        <v>2102</v>
      </c>
      <c r="D680" t="s">
        <v>18</v>
      </c>
      <c r="E680" t="s">
        <v>2103</v>
      </c>
      <c r="F680" t="s">
        <v>2104</v>
      </c>
      <c r="G680">
        <v>7</v>
      </c>
      <c r="H680">
        <v>0.145047569938281</v>
      </c>
      <c r="I680">
        <v>1.0638297872340399E-2</v>
      </c>
      <c r="J680">
        <f t="shared" si="10"/>
        <v>-0.83848954277469678</v>
      </c>
      <c r="K680">
        <f t="shared" si="10"/>
        <v>-1.9731278535996997</v>
      </c>
      <c r="L680">
        <v>100</v>
      </c>
      <c r="M680">
        <v>1</v>
      </c>
    </row>
    <row r="681" spans="1:13" x14ac:dyDescent="0.3">
      <c r="A681" t="s">
        <v>2105</v>
      </c>
      <c r="C681" t="s">
        <v>2105</v>
      </c>
      <c r="D681" t="s">
        <v>18</v>
      </c>
      <c r="E681" t="s">
        <v>2106</v>
      </c>
      <c r="F681" t="s">
        <v>2107</v>
      </c>
      <c r="G681">
        <v>19</v>
      </c>
      <c r="H681">
        <v>0.23284673944206599</v>
      </c>
      <c r="I681">
        <v>1.2E-2</v>
      </c>
      <c r="J681">
        <f t="shared" si="10"/>
        <v>-0.63292983912370449</v>
      </c>
      <c r="K681">
        <f t="shared" si="10"/>
        <v>-1.9208187539523751</v>
      </c>
      <c r="L681">
        <v>100</v>
      </c>
      <c r="M681">
        <v>1</v>
      </c>
    </row>
    <row r="682" spans="1:13" x14ac:dyDescent="0.3">
      <c r="A682" t="s">
        <v>2108</v>
      </c>
      <c r="C682" t="s">
        <v>2108</v>
      </c>
      <c r="D682" t="s">
        <v>18</v>
      </c>
      <c r="E682" t="s">
        <v>2109</v>
      </c>
      <c r="F682" t="s">
        <v>2110</v>
      </c>
      <c r="G682">
        <v>14</v>
      </c>
      <c r="H682">
        <v>0.291549665014883</v>
      </c>
      <c r="I682">
        <v>1.37614678899082E-2</v>
      </c>
      <c r="J682">
        <f t="shared" si="10"/>
        <v>-0.53528745323889426</v>
      </c>
      <c r="K682">
        <f t="shared" si="10"/>
        <v>-1.8613352388849442</v>
      </c>
      <c r="L682">
        <v>100</v>
      </c>
      <c r="M682">
        <v>1</v>
      </c>
    </row>
    <row r="683" spans="1:13" x14ac:dyDescent="0.3">
      <c r="A683" t="s">
        <v>2111</v>
      </c>
      <c r="C683" t="s">
        <v>2111</v>
      </c>
      <c r="D683" t="s">
        <v>18</v>
      </c>
      <c r="E683" t="s">
        <v>2112</v>
      </c>
      <c r="F683" t="s">
        <v>2113</v>
      </c>
      <c r="G683">
        <v>6</v>
      </c>
      <c r="H683">
        <v>3.1605178382080497E-2</v>
      </c>
      <c r="I683">
        <v>1.7793594306049799E-3</v>
      </c>
      <c r="J683">
        <f t="shared" si="10"/>
        <v>-1.5002417541375284</v>
      </c>
      <c r="K683">
        <f t="shared" si="10"/>
        <v>-2.7497363155690615</v>
      </c>
      <c r="L683">
        <v>100</v>
      </c>
      <c r="M683">
        <v>1</v>
      </c>
    </row>
    <row r="684" spans="1:13" x14ac:dyDescent="0.3">
      <c r="A684" t="s">
        <v>2114</v>
      </c>
      <c r="C684" t="s">
        <v>2114</v>
      </c>
      <c r="D684" t="s">
        <v>18</v>
      </c>
      <c r="E684" t="s">
        <v>2115</v>
      </c>
      <c r="F684" t="s">
        <v>2116</v>
      </c>
      <c r="G684">
        <v>17</v>
      </c>
      <c r="H684">
        <v>0.160155301739971</v>
      </c>
      <c r="I684">
        <v>6.2500000000000003E-3</v>
      </c>
      <c r="J684">
        <f t="shared" si="10"/>
        <v>-0.79545867998921649</v>
      </c>
      <c r="K684">
        <f t="shared" si="10"/>
        <v>-2.2041199826559246</v>
      </c>
      <c r="L684">
        <v>100</v>
      </c>
      <c r="M684">
        <v>1</v>
      </c>
    </row>
    <row r="685" spans="1:13" x14ac:dyDescent="0.3">
      <c r="A685" t="s">
        <v>2117</v>
      </c>
      <c r="C685" t="s">
        <v>2117</v>
      </c>
      <c r="D685" t="s">
        <v>18</v>
      </c>
      <c r="E685" t="s">
        <v>2118</v>
      </c>
      <c r="F685" t="s">
        <v>2119</v>
      </c>
      <c r="G685">
        <v>16</v>
      </c>
      <c r="H685">
        <v>0.359356390878525</v>
      </c>
      <c r="I685">
        <v>1.4084507042253501E-2</v>
      </c>
      <c r="J685">
        <f t="shared" si="10"/>
        <v>-0.4444746271434028</v>
      </c>
      <c r="K685">
        <f t="shared" si="10"/>
        <v>-1.8512583487190759</v>
      </c>
      <c r="L685">
        <v>100</v>
      </c>
      <c r="M685">
        <v>1</v>
      </c>
    </row>
    <row r="686" spans="1:13" x14ac:dyDescent="0.3">
      <c r="A686" t="s">
        <v>2120</v>
      </c>
      <c r="C686" t="s">
        <v>2120</v>
      </c>
      <c r="D686" t="s">
        <v>18</v>
      </c>
      <c r="E686" t="s">
        <v>2121</v>
      </c>
      <c r="F686" t="s">
        <v>2122</v>
      </c>
      <c r="G686" t="s">
        <v>121</v>
      </c>
      <c r="H686">
        <v>1.00615196419255E-2</v>
      </c>
      <c r="I686" s="3">
        <v>4.1771094402673299E-4</v>
      </c>
      <c r="J686">
        <f t="shared" si="10"/>
        <v>-1.997336420645822</v>
      </c>
      <c r="K686">
        <f t="shared" si="10"/>
        <v>-3.3791241460703922</v>
      </c>
      <c r="L686">
        <v>100</v>
      </c>
      <c r="M686">
        <v>1</v>
      </c>
    </row>
    <row r="687" spans="1:13" x14ac:dyDescent="0.3">
      <c r="A687" t="s">
        <v>2123</v>
      </c>
      <c r="C687" t="s">
        <v>2123</v>
      </c>
      <c r="D687" t="s">
        <v>18</v>
      </c>
      <c r="E687" t="s">
        <v>2124</v>
      </c>
      <c r="F687" t="s">
        <v>2125</v>
      </c>
      <c r="G687">
        <v>3</v>
      </c>
      <c r="H687">
        <v>0.165914401179831</v>
      </c>
      <c r="I687">
        <v>7.3170731707316999E-3</v>
      </c>
      <c r="J687">
        <f t="shared" si="10"/>
        <v>-0.78011591607636077</v>
      </c>
      <c r="K687">
        <f t="shared" si="10"/>
        <v>-2.1356626020000733</v>
      </c>
      <c r="L687">
        <v>100</v>
      </c>
      <c r="M687">
        <v>1</v>
      </c>
    </row>
    <row r="688" spans="1:13" x14ac:dyDescent="0.3">
      <c r="A688" t="s">
        <v>2126</v>
      </c>
      <c r="C688" t="s">
        <v>2126</v>
      </c>
      <c r="D688" t="s">
        <v>18</v>
      </c>
      <c r="E688" t="s">
        <v>2127</v>
      </c>
      <c r="F688" t="s">
        <v>2128</v>
      </c>
      <c r="G688">
        <v>1</v>
      </c>
      <c r="H688">
        <v>4.3562629775391E-2</v>
      </c>
      <c r="I688">
        <v>2.1645021645021602E-3</v>
      </c>
      <c r="J688">
        <f t="shared" si="10"/>
        <v>-1.3608859107696285</v>
      </c>
      <c r="K688">
        <f t="shared" si="10"/>
        <v>-2.6646419755561266</v>
      </c>
      <c r="L688">
        <v>100</v>
      </c>
      <c r="M688">
        <v>1</v>
      </c>
    </row>
    <row r="689" spans="1:13" x14ac:dyDescent="0.3">
      <c r="A689" t="s">
        <v>2129</v>
      </c>
      <c r="C689" t="s">
        <v>2129</v>
      </c>
      <c r="D689" t="s">
        <v>18</v>
      </c>
      <c r="E689" t="s">
        <v>2130</v>
      </c>
      <c r="F689" t="s">
        <v>2131</v>
      </c>
      <c r="G689">
        <v>4</v>
      </c>
      <c r="H689">
        <v>0.145047569938281</v>
      </c>
      <c r="I689">
        <v>7.8125E-3</v>
      </c>
      <c r="J689">
        <f t="shared" si="10"/>
        <v>-0.83848954277469678</v>
      </c>
      <c r="K689">
        <f t="shared" si="10"/>
        <v>-2.1072099696478683</v>
      </c>
      <c r="L689">
        <v>100</v>
      </c>
      <c r="M689">
        <v>1</v>
      </c>
    </row>
    <row r="690" spans="1:13" x14ac:dyDescent="0.3">
      <c r="A690" t="s">
        <v>2132</v>
      </c>
      <c r="C690" t="s">
        <v>2132</v>
      </c>
      <c r="D690" t="s">
        <v>18</v>
      </c>
      <c r="E690" t="s">
        <v>2133</v>
      </c>
      <c r="F690" t="s">
        <v>2134</v>
      </c>
      <c r="G690">
        <v>12</v>
      </c>
      <c r="H690">
        <v>0.31113393742156398</v>
      </c>
      <c r="I690">
        <v>7.3099415204678298E-3</v>
      </c>
      <c r="J690">
        <f t="shared" si="10"/>
        <v>-0.50705261495669263</v>
      </c>
      <c r="K690">
        <f t="shared" si="10"/>
        <v>-2.1360860973840978</v>
      </c>
      <c r="L690">
        <v>100</v>
      </c>
      <c r="M690">
        <v>1</v>
      </c>
    </row>
    <row r="691" spans="1:13" x14ac:dyDescent="0.3">
      <c r="A691" t="s">
        <v>2135</v>
      </c>
      <c r="C691" t="s">
        <v>2135</v>
      </c>
      <c r="D691" t="s">
        <v>18</v>
      </c>
      <c r="E691" t="s">
        <v>2136</v>
      </c>
      <c r="F691" t="s">
        <v>2137</v>
      </c>
      <c r="G691">
        <v>19</v>
      </c>
      <c r="H691">
        <v>4.4402552424569197E-2</v>
      </c>
      <c r="I691">
        <v>2.0547945205479398E-3</v>
      </c>
      <c r="J691">
        <f t="shared" si="10"/>
        <v>-1.3525920642987856</v>
      </c>
      <c r="K691">
        <f t="shared" si="10"/>
        <v>-2.6872316010647759</v>
      </c>
      <c r="L691">
        <v>100</v>
      </c>
      <c r="M691">
        <v>1</v>
      </c>
    </row>
    <row r="692" spans="1:13" x14ac:dyDescent="0.3">
      <c r="A692" t="s">
        <v>2138</v>
      </c>
      <c r="C692" t="s">
        <v>2138</v>
      </c>
      <c r="D692" t="s">
        <v>18</v>
      </c>
      <c r="E692" t="s">
        <v>2139</v>
      </c>
      <c r="F692" t="s">
        <v>2140</v>
      </c>
      <c r="G692">
        <v>1</v>
      </c>
      <c r="H692">
        <v>9.7843767059248896E-2</v>
      </c>
      <c r="I692">
        <v>3.4722222222222199E-3</v>
      </c>
      <c r="J692">
        <f t="shared" si="10"/>
        <v>-1.0094668349829063</v>
      </c>
      <c r="K692">
        <f t="shared" si="10"/>
        <v>-2.459392487759231</v>
      </c>
      <c r="L692">
        <v>100</v>
      </c>
      <c r="M692">
        <v>1</v>
      </c>
    </row>
    <row r="693" spans="1:13" x14ac:dyDescent="0.3">
      <c r="A693" t="s">
        <v>2141</v>
      </c>
      <c r="C693" t="s">
        <v>2141</v>
      </c>
      <c r="D693" t="s">
        <v>18</v>
      </c>
      <c r="E693" t="s">
        <v>2142</v>
      </c>
      <c r="F693" t="s">
        <v>2143</v>
      </c>
      <c r="G693">
        <v>7</v>
      </c>
      <c r="H693">
        <v>0.483981788967565</v>
      </c>
      <c r="I693">
        <v>1.29566210045662E-2</v>
      </c>
      <c r="J693">
        <f t="shared" si="10"/>
        <v>-0.31517097947065265</v>
      </c>
      <c r="K693">
        <f t="shared" si="10"/>
        <v>-1.8875082446389395</v>
      </c>
      <c r="L693">
        <v>100</v>
      </c>
      <c r="M693">
        <v>1</v>
      </c>
    </row>
    <row r="694" spans="1:13" x14ac:dyDescent="0.3">
      <c r="A694" t="s">
        <v>2144</v>
      </c>
      <c r="C694" t="s">
        <v>2144</v>
      </c>
      <c r="D694" t="s">
        <v>18</v>
      </c>
      <c r="E694" t="s">
        <v>2145</v>
      </c>
      <c r="F694" t="s">
        <v>2146</v>
      </c>
      <c r="G694">
        <v>10</v>
      </c>
      <c r="H694">
        <v>5.25002852777329E-2</v>
      </c>
      <c r="I694">
        <v>2.6809651474530801E-3</v>
      </c>
      <c r="J694">
        <f t="shared" si="10"/>
        <v>-1.2798383367043555</v>
      </c>
      <c r="K694">
        <f t="shared" si="10"/>
        <v>-2.5717088318086883</v>
      </c>
      <c r="L694">
        <v>100</v>
      </c>
      <c r="M694">
        <v>1</v>
      </c>
    </row>
    <row r="695" spans="1:13" x14ac:dyDescent="0.3">
      <c r="A695" t="s">
        <v>2147</v>
      </c>
      <c r="B695" t="s">
        <v>2148</v>
      </c>
      <c r="C695" t="s">
        <v>2149</v>
      </c>
      <c r="D695" t="s">
        <v>14</v>
      </c>
      <c r="E695" t="s">
        <v>2150</v>
      </c>
      <c r="F695" t="s">
        <v>2151</v>
      </c>
      <c r="G695">
        <v>13</v>
      </c>
      <c r="H695">
        <v>0.400688178817869</v>
      </c>
      <c r="I695">
        <v>6.4669935151862798E-3</v>
      </c>
      <c r="J695">
        <f t="shared" si="10"/>
        <v>-0.39719347002025407</v>
      </c>
      <c r="K695">
        <f t="shared" si="10"/>
        <v>-2.1892975745438723</v>
      </c>
      <c r="L695">
        <v>100</v>
      </c>
      <c r="M695">
        <v>1</v>
      </c>
    </row>
    <row r="696" spans="1:13" x14ac:dyDescent="0.3">
      <c r="A696" t="s">
        <v>2152</v>
      </c>
      <c r="C696" t="s">
        <v>2152</v>
      </c>
      <c r="D696" t="s">
        <v>18</v>
      </c>
      <c r="E696" t="s">
        <v>2153</v>
      </c>
      <c r="F696" t="s">
        <v>2154</v>
      </c>
      <c r="G696">
        <v>7</v>
      </c>
      <c r="H696">
        <v>9.6478196143184994E-2</v>
      </c>
      <c r="I696">
        <v>6.3291139240506302E-3</v>
      </c>
      <c r="J696">
        <f t="shared" si="10"/>
        <v>-1.0155708251498665</v>
      </c>
      <c r="K696">
        <f t="shared" si="10"/>
        <v>-2.1986570869544226</v>
      </c>
      <c r="L696">
        <v>100</v>
      </c>
      <c r="M696">
        <v>1</v>
      </c>
    </row>
    <row r="697" spans="1:13" x14ac:dyDescent="0.3">
      <c r="A697" t="s">
        <v>2155</v>
      </c>
      <c r="C697" t="s">
        <v>2155</v>
      </c>
      <c r="D697" t="s">
        <v>18</v>
      </c>
      <c r="E697" t="s">
        <v>2156</v>
      </c>
      <c r="F697" t="s">
        <v>2157</v>
      </c>
      <c r="G697">
        <v>17</v>
      </c>
      <c r="H697">
        <v>6.5116862401254805E-2</v>
      </c>
      <c r="I697">
        <v>2.4154589371980601E-3</v>
      </c>
      <c r="J697">
        <f t="shared" si="10"/>
        <v>-1.1863065337123715</v>
      </c>
      <c r="K697">
        <f t="shared" si="10"/>
        <v>-2.6170003411209004</v>
      </c>
      <c r="L697">
        <v>100</v>
      </c>
      <c r="M697">
        <v>1</v>
      </c>
    </row>
    <row r="698" spans="1:13" x14ac:dyDescent="0.3">
      <c r="A698" t="s">
        <v>2158</v>
      </c>
      <c r="C698" t="s">
        <v>2158</v>
      </c>
      <c r="D698" t="s">
        <v>18</v>
      </c>
      <c r="E698" t="s">
        <v>2159</v>
      </c>
      <c r="F698" t="s">
        <v>2160</v>
      </c>
      <c r="G698">
        <v>1</v>
      </c>
      <c r="H698">
        <v>9.8541141987558103E-2</v>
      </c>
      <c r="I698">
        <v>3.2119914346895001E-3</v>
      </c>
      <c r="J698">
        <f t="shared" si="10"/>
        <v>-1.0063824090184768</v>
      </c>
      <c r="K698">
        <f t="shared" si="10"/>
        <v>-2.4932256215104318</v>
      </c>
      <c r="L698">
        <v>100</v>
      </c>
      <c r="M698">
        <v>1</v>
      </c>
    </row>
    <row r="699" spans="1:13" x14ac:dyDescent="0.3">
      <c r="A699" t="s">
        <v>2161</v>
      </c>
      <c r="C699" t="s">
        <v>2161</v>
      </c>
      <c r="D699" t="s">
        <v>18</v>
      </c>
      <c r="E699" t="s">
        <v>2162</v>
      </c>
      <c r="F699" t="s">
        <v>2163</v>
      </c>
      <c r="G699">
        <v>2</v>
      </c>
      <c r="H699">
        <v>1.9705064458096201E-2</v>
      </c>
      <c r="I699">
        <v>1.0615711252653899E-3</v>
      </c>
      <c r="J699">
        <f t="shared" si="10"/>
        <v>-1.7054221401564238</v>
      </c>
      <c r="K699">
        <f t="shared" si="10"/>
        <v>-2.9740509027928783</v>
      </c>
      <c r="L699">
        <v>100</v>
      </c>
      <c r="M699">
        <v>1</v>
      </c>
    </row>
    <row r="700" spans="1:13" x14ac:dyDescent="0.3">
      <c r="A700" t="s">
        <v>2164</v>
      </c>
      <c r="C700" t="s">
        <v>2164</v>
      </c>
      <c r="D700" t="s">
        <v>18</v>
      </c>
      <c r="E700" t="s">
        <v>2165</v>
      </c>
      <c r="F700" t="s">
        <v>2166</v>
      </c>
      <c r="G700">
        <v>5</v>
      </c>
      <c r="H700">
        <v>4.9139729136309797E-2</v>
      </c>
      <c r="I700">
        <v>2.7100271002710001E-3</v>
      </c>
      <c r="J700">
        <f t="shared" si="10"/>
        <v>-1.3085672417291616</v>
      </c>
      <c r="K700">
        <f t="shared" si="10"/>
        <v>-2.5670263661590607</v>
      </c>
      <c r="L700">
        <v>100</v>
      </c>
      <c r="M700">
        <v>1</v>
      </c>
    </row>
    <row r="701" spans="1:13" x14ac:dyDescent="0.3">
      <c r="A701" t="s">
        <v>2167</v>
      </c>
      <c r="C701" t="s">
        <v>2167</v>
      </c>
      <c r="D701" t="s">
        <v>18</v>
      </c>
      <c r="E701" t="s">
        <v>2168</v>
      </c>
      <c r="F701" t="s">
        <v>2169</v>
      </c>
      <c r="G701">
        <v>20</v>
      </c>
      <c r="H701">
        <v>0.38949549437313702</v>
      </c>
      <c r="I701">
        <v>1.8072289156626498E-2</v>
      </c>
      <c r="J701">
        <f t="shared" si="10"/>
        <v>-0.40949756181735225</v>
      </c>
      <c r="K701">
        <f t="shared" si="10"/>
        <v>-1.7429868333203928</v>
      </c>
      <c r="L701">
        <v>100</v>
      </c>
      <c r="M701">
        <v>1</v>
      </c>
    </row>
    <row r="702" spans="1:13" x14ac:dyDescent="0.3">
      <c r="A702" t="s">
        <v>2170</v>
      </c>
      <c r="C702" t="s">
        <v>2170</v>
      </c>
      <c r="D702" t="s">
        <v>18</v>
      </c>
      <c r="E702" t="s">
        <v>2171</v>
      </c>
      <c r="F702" t="s">
        <v>2172</v>
      </c>
      <c r="G702">
        <v>1</v>
      </c>
      <c r="H702">
        <v>0.20679264063932801</v>
      </c>
      <c r="I702">
        <v>8.8405797101449198E-3</v>
      </c>
      <c r="J702">
        <f t="shared" si="10"/>
        <v>-0.68446492102587864</v>
      </c>
      <c r="K702">
        <f t="shared" si="10"/>
        <v>-2.0535192557264885</v>
      </c>
      <c r="L702">
        <v>100</v>
      </c>
      <c r="M702">
        <v>1</v>
      </c>
    </row>
    <row r="703" spans="1:13" x14ac:dyDescent="0.3">
      <c r="A703" t="s">
        <v>2173</v>
      </c>
      <c r="C703" t="s">
        <v>2173</v>
      </c>
      <c r="D703" t="s">
        <v>18</v>
      </c>
      <c r="E703" t="s">
        <v>2174</v>
      </c>
      <c r="F703" t="s">
        <v>2175</v>
      </c>
      <c r="G703">
        <v>16</v>
      </c>
      <c r="H703">
        <v>6.8000432514575701E-2</v>
      </c>
      <c r="I703">
        <v>3.6363636363636299E-3</v>
      </c>
      <c r="J703">
        <f t="shared" si="10"/>
        <v>-1.1674883249688195</v>
      </c>
      <c r="K703">
        <f t="shared" si="10"/>
        <v>-2.4393326938302633</v>
      </c>
      <c r="L703">
        <v>100</v>
      </c>
      <c r="M703">
        <v>1</v>
      </c>
    </row>
    <row r="704" spans="1:13" x14ac:dyDescent="0.3">
      <c r="A704" t="s">
        <v>2176</v>
      </c>
      <c r="C704" t="s">
        <v>2176</v>
      </c>
      <c r="D704" t="s">
        <v>18</v>
      </c>
      <c r="E704" t="s">
        <v>2177</v>
      </c>
      <c r="F704" t="s">
        <v>2178</v>
      </c>
      <c r="G704">
        <v>19</v>
      </c>
      <c r="H704">
        <v>0.17876863479358701</v>
      </c>
      <c r="I704">
        <v>8.0000000000000002E-3</v>
      </c>
      <c r="J704">
        <f t="shared" si="10"/>
        <v>-0.74770867642922489</v>
      </c>
      <c r="K704">
        <f t="shared" si="10"/>
        <v>-2.0969100130080562</v>
      </c>
      <c r="L704">
        <v>100</v>
      </c>
      <c r="M704">
        <v>1</v>
      </c>
    </row>
    <row r="705" spans="1:13" x14ac:dyDescent="0.3">
      <c r="A705" t="s">
        <v>2179</v>
      </c>
      <c r="C705" t="s">
        <v>2179</v>
      </c>
      <c r="D705" t="s">
        <v>18</v>
      </c>
      <c r="E705" t="s">
        <v>2180</v>
      </c>
      <c r="F705" t="s">
        <v>2181</v>
      </c>
      <c r="G705">
        <v>12</v>
      </c>
      <c r="H705">
        <v>1.7331955955615701E-2</v>
      </c>
      <c r="I705">
        <v>1.1723329425556801E-3</v>
      </c>
      <c r="J705">
        <f t="shared" si="10"/>
        <v>-1.7611524232758675</v>
      </c>
      <c r="K705">
        <f t="shared" si="10"/>
        <v>-2.930949031167525</v>
      </c>
      <c r="L705">
        <v>100</v>
      </c>
      <c r="M705">
        <v>1</v>
      </c>
    </row>
    <row r="706" spans="1:13" x14ac:dyDescent="0.3">
      <c r="A706" t="s">
        <v>2182</v>
      </c>
      <c r="C706" t="s">
        <v>2182</v>
      </c>
      <c r="D706" t="s">
        <v>18</v>
      </c>
      <c r="E706" t="s">
        <v>2183</v>
      </c>
      <c r="F706" t="s">
        <v>2184</v>
      </c>
      <c r="G706">
        <v>4</v>
      </c>
      <c r="H706">
        <v>3.97984184814901E-2</v>
      </c>
      <c r="I706">
        <v>2.2222222222222201E-3</v>
      </c>
      <c r="J706">
        <f t="shared" si="10"/>
        <v>-1.4001341856752743</v>
      </c>
      <c r="K706">
        <f t="shared" si="10"/>
        <v>-2.653212513775344</v>
      </c>
      <c r="L706">
        <v>100</v>
      </c>
      <c r="M706">
        <v>1</v>
      </c>
    </row>
    <row r="707" spans="1:13" x14ac:dyDescent="0.3">
      <c r="A707" t="s">
        <v>2185</v>
      </c>
      <c r="C707" t="s">
        <v>2185</v>
      </c>
      <c r="D707" t="s">
        <v>18</v>
      </c>
      <c r="E707" t="s">
        <v>2186</v>
      </c>
      <c r="F707" t="s">
        <v>2187</v>
      </c>
      <c r="G707">
        <v>4</v>
      </c>
      <c r="H707">
        <v>0.18597101233766899</v>
      </c>
      <c r="I707">
        <v>9.2592592592592501E-3</v>
      </c>
      <c r="J707">
        <f t="shared" ref="J707:K770" si="11">LOG(H707)</f>
        <v>-0.73055474482989413</v>
      </c>
      <c r="K707">
        <f t="shared" si="11"/>
        <v>-2.0334237554869503</v>
      </c>
      <c r="L707">
        <v>100</v>
      </c>
      <c r="M707">
        <v>1</v>
      </c>
    </row>
    <row r="708" spans="1:13" x14ac:dyDescent="0.3">
      <c r="A708" t="s">
        <v>2188</v>
      </c>
      <c r="C708" t="s">
        <v>2188</v>
      </c>
      <c r="D708" t="s">
        <v>18</v>
      </c>
      <c r="E708" t="s">
        <v>2189</v>
      </c>
      <c r="F708" t="s">
        <v>2190</v>
      </c>
      <c r="G708">
        <v>4</v>
      </c>
      <c r="H708">
        <v>2.3773966339585E-2</v>
      </c>
      <c r="I708">
        <v>1.7699115044247701E-3</v>
      </c>
      <c r="J708">
        <f t="shared" si="11"/>
        <v>-1.6238983565261247</v>
      </c>
      <c r="K708">
        <f t="shared" si="11"/>
        <v>-2.7520484478194405</v>
      </c>
      <c r="L708">
        <v>100</v>
      </c>
      <c r="M708">
        <v>1</v>
      </c>
    </row>
    <row r="709" spans="1:13" x14ac:dyDescent="0.3">
      <c r="A709" t="s">
        <v>2191</v>
      </c>
      <c r="C709" t="s">
        <v>2191</v>
      </c>
      <c r="D709" t="s">
        <v>18</v>
      </c>
      <c r="E709" t="s">
        <v>2192</v>
      </c>
      <c r="F709" t="s">
        <v>2193</v>
      </c>
      <c r="G709">
        <v>15</v>
      </c>
      <c r="H709">
        <v>0.18597101233766899</v>
      </c>
      <c r="I709">
        <v>2.20588235294117E-2</v>
      </c>
      <c r="J709">
        <f t="shared" si="11"/>
        <v>-0.73055474482989413</v>
      </c>
      <c r="K709">
        <f t="shared" si="11"/>
        <v>-1.6564176536505564</v>
      </c>
      <c r="L709">
        <v>100</v>
      </c>
      <c r="M709">
        <v>1</v>
      </c>
    </row>
    <row r="710" spans="1:13" x14ac:dyDescent="0.3">
      <c r="A710" t="s">
        <v>2194</v>
      </c>
      <c r="C710" t="s">
        <v>2194</v>
      </c>
      <c r="D710" t="s">
        <v>18</v>
      </c>
      <c r="E710" t="s">
        <v>2195</v>
      </c>
      <c r="F710" t="s">
        <v>2196</v>
      </c>
      <c r="G710">
        <v>22</v>
      </c>
      <c r="H710">
        <v>0.22527985738286399</v>
      </c>
      <c r="I710">
        <v>9.2140921409214101E-3</v>
      </c>
      <c r="J710">
        <f t="shared" si="11"/>
        <v>-0.6472776374751924</v>
      </c>
      <c r="K710">
        <f t="shared" si="11"/>
        <v>-2.0355474491168053</v>
      </c>
      <c r="L710">
        <v>100</v>
      </c>
      <c r="M710">
        <v>1</v>
      </c>
    </row>
    <row r="711" spans="1:13" x14ac:dyDescent="0.3">
      <c r="A711" t="s">
        <v>2197</v>
      </c>
      <c r="C711" t="s">
        <v>2197</v>
      </c>
      <c r="D711" t="s">
        <v>18</v>
      </c>
      <c r="E711" t="s">
        <v>2198</v>
      </c>
      <c r="F711" t="s">
        <v>2199</v>
      </c>
      <c r="G711">
        <v>19</v>
      </c>
      <c r="H711">
        <v>6.8000432514575701E-2</v>
      </c>
      <c r="I711">
        <v>4.8309178743961298E-3</v>
      </c>
      <c r="J711">
        <f t="shared" si="11"/>
        <v>-1.1674883249688195</v>
      </c>
      <c r="K711">
        <f t="shared" si="11"/>
        <v>-2.3159703454569183</v>
      </c>
      <c r="L711">
        <v>100</v>
      </c>
      <c r="M711">
        <v>1</v>
      </c>
    </row>
    <row r="712" spans="1:13" x14ac:dyDescent="0.3">
      <c r="A712" t="s">
        <v>2200</v>
      </c>
      <c r="C712" t="s">
        <v>2200</v>
      </c>
      <c r="D712" t="s">
        <v>18</v>
      </c>
      <c r="E712" t="s">
        <v>2201</v>
      </c>
      <c r="F712" t="s">
        <v>2202</v>
      </c>
      <c r="G712">
        <v>5</v>
      </c>
      <c r="H712">
        <v>5.25002852777329E-2</v>
      </c>
      <c r="I712">
        <v>8.5470085470085392E-3</v>
      </c>
      <c r="J712">
        <f t="shared" si="11"/>
        <v>-1.2798383367043555</v>
      </c>
      <c r="K712">
        <f t="shared" si="11"/>
        <v>-2.0681858617461621</v>
      </c>
      <c r="L712">
        <v>100</v>
      </c>
      <c r="M712">
        <v>1</v>
      </c>
    </row>
    <row r="713" spans="1:13" x14ac:dyDescent="0.3">
      <c r="A713" t="s">
        <v>2203</v>
      </c>
      <c r="C713" t="s">
        <v>2203</v>
      </c>
      <c r="D713" t="s">
        <v>18</v>
      </c>
      <c r="E713" t="s">
        <v>2204</v>
      </c>
      <c r="F713" t="s">
        <v>2205</v>
      </c>
      <c r="G713">
        <v>11</v>
      </c>
      <c r="H713">
        <v>0.165914401179831</v>
      </c>
      <c r="I713">
        <v>5.9171597633135998E-3</v>
      </c>
      <c r="J713">
        <f t="shared" si="11"/>
        <v>-0.78011591607636077</v>
      </c>
      <c r="K713">
        <f t="shared" si="11"/>
        <v>-2.2278867046136743</v>
      </c>
      <c r="L713">
        <v>100</v>
      </c>
      <c r="M713">
        <v>1</v>
      </c>
    </row>
    <row r="714" spans="1:13" x14ac:dyDescent="0.3">
      <c r="A714" t="s">
        <v>2206</v>
      </c>
      <c r="C714" t="s">
        <v>2206</v>
      </c>
      <c r="D714" t="s">
        <v>18</v>
      </c>
      <c r="E714" t="s">
        <v>2207</v>
      </c>
      <c r="F714" t="s">
        <v>2208</v>
      </c>
      <c r="G714">
        <v>6</v>
      </c>
      <c r="H714">
        <v>6.0025848806882103E-2</v>
      </c>
      <c r="I714">
        <v>4.0000000000000001E-3</v>
      </c>
      <c r="J714">
        <f t="shared" si="11"/>
        <v>-1.2216616900041508</v>
      </c>
      <c r="K714">
        <f t="shared" si="11"/>
        <v>-2.3979400086720375</v>
      </c>
      <c r="L714">
        <v>100</v>
      </c>
      <c r="M714">
        <v>1</v>
      </c>
    </row>
    <row r="715" spans="1:13" x14ac:dyDescent="0.3">
      <c r="A715" t="s">
        <v>2209</v>
      </c>
      <c r="B715" t="s">
        <v>2210</v>
      </c>
      <c r="C715" t="s">
        <v>2211</v>
      </c>
      <c r="D715" t="s">
        <v>14</v>
      </c>
      <c r="E715" t="s">
        <v>2212</v>
      </c>
      <c r="F715" t="s">
        <v>2213</v>
      </c>
      <c r="G715">
        <v>4</v>
      </c>
      <c r="H715">
        <v>8.1180751076607993E-2</v>
      </c>
      <c r="I715">
        <v>3.01810865191146E-3</v>
      </c>
      <c r="J715">
        <f t="shared" si="11"/>
        <v>-1.0905469349487975</v>
      </c>
      <c r="K715">
        <f t="shared" si="11"/>
        <v>-2.5202651296776519</v>
      </c>
      <c r="L715">
        <v>100</v>
      </c>
      <c r="M715">
        <v>1</v>
      </c>
    </row>
    <row r="716" spans="1:13" x14ac:dyDescent="0.3">
      <c r="A716" t="s">
        <v>2214</v>
      </c>
      <c r="B716" t="s">
        <v>2215</v>
      </c>
      <c r="C716" t="s">
        <v>2216</v>
      </c>
      <c r="D716" t="s">
        <v>14</v>
      </c>
      <c r="E716" t="s">
        <v>2217</v>
      </c>
      <c r="F716" t="s">
        <v>2218</v>
      </c>
      <c r="G716">
        <v>6</v>
      </c>
      <c r="H716">
        <v>0.258925411794167</v>
      </c>
      <c r="I716">
        <v>4.9645390070921901E-3</v>
      </c>
      <c r="J716">
        <f t="shared" si="11"/>
        <v>-0.58682532438011581</v>
      </c>
      <c r="K716">
        <f t="shared" si="11"/>
        <v>-2.3041210726411236</v>
      </c>
      <c r="L716">
        <v>100</v>
      </c>
      <c r="M716">
        <v>1</v>
      </c>
    </row>
    <row r="717" spans="1:13" x14ac:dyDescent="0.3">
      <c r="A717" t="s">
        <v>2219</v>
      </c>
      <c r="C717" t="s">
        <v>2219</v>
      </c>
      <c r="D717" t="s">
        <v>18</v>
      </c>
      <c r="E717" t="s">
        <v>2220</v>
      </c>
      <c r="F717" t="s">
        <v>2221</v>
      </c>
      <c r="G717">
        <v>12</v>
      </c>
      <c r="H717">
        <v>4.27538888537679E-2</v>
      </c>
      <c r="I717">
        <v>2.6809651474530801E-3</v>
      </c>
      <c r="J717">
        <f t="shared" si="11"/>
        <v>-1.3690243761189838</v>
      </c>
      <c r="K717">
        <f t="shared" si="11"/>
        <v>-2.5717088318086883</v>
      </c>
      <c r="L717">
        <v>100</v>
      </c>
      <c r="M717">
        <v>1</v>
      </c>
    </row>
    <row r="718" spans="1:13" x14ac:dyDescent="0.3">
      <c r="A718" t="s">
        <v>2222</v>
      </c>
      <c r="C718" t="s">
        <v>2222</v>
      </c>
      <c r="D718" t="s">
        <v>18</v>
      </c>
      <c r="E718" t="s">
        <v>2223</v>
      </c>
      <c r="F718" t="s">
        <v>2224</v>
      </c>
      <c r="G718">
        <v>2</v>
      </c>
      <c r="H718">
        <v>0.50131072890817296</v>
      </c>
      <c r="I718">
        <v>2.77777777777777E-2</v>
      </c>
      <c r="J718">
        <f t="shared" si="11"/>
        <v>-0.29989300064177304</v>
      </c>
      <c r="K718">
        <f t="shared" si="11"/>
        <v>-1.5563025007672884</v>
      </c>
      <c r="L718">
        <v>100</v>
      </c>
      <c r="M718">
        <v>1</v>
      </c>
    </row>
    <row r="719" spans="1:13" x14ac:dyDescent="0.3">
      <c r="A719" t="s">
        <v>2225</v>
      </c>
      <c r="C719" t="s">
        <v>2225</v>
      </c>
      <c r="D719" t="s">
        <v>18</v>
      </c>
      <c r="E719" t="s">
        <v>2226</v>
      </c>
      <c r="F719" t="s">
        <v>2227</v>
      </c>
      <c r="G719">
        <v>5</v>
      </c>
      <c r="H719">
        <v>5.5008148436552301E-2</v>
      </c>
      <c r="I719">
        <v>3.83141762452107E-3</v>
      </c>
      <c r="J719">
        <f t="shared" si="11"/>
        <v>-1.259572973070983</v>
      </c>
      <c r="K719">
        <f t="shared" si="11"/>
        <v>-2.4166405073382813</v>
      </c>
      <c r="L719">
        <v>100</v>
      </c>
      <c r="M719">
        <v>1</v>
      </c>
    </row>
    <row r="720" spans="1:13" x14ac:dyDescent="0.3">
      <c r="A720" t="s">
        <v>2228</v>
      </c>
      <c r="C720" t="s">
        <v>2228</v>
      </c>
      <c r="D720" t="s">
        <v>18</v>
      </c>
      <c r="E720" t="s">
        <v>2229</v>
      </c>
      <c r="F720" t="s">
        <v>2230</v>
      </c>
      <c r="G720">
        <v>16</v>
      </c>
      <c r="H720">
        <v>5.25002852777329E-2</v>
      </c>
      <c r="I720">
        <v>2.26244343891402E-3</v>
      </c>
      <c r="J720">
        <f t="shared" si="11"/>
        <v>-1.2798383367043555</v>
      </c>
      <c r="K720">
        <f t="shared" si="11"/>
        <v>-2.6454222693490932</v>
      </c>
      <c r="L720">
        <v>100</v>
      </c>
      <c r="M720">
        <v>1</v>
      </c>
    </row>
    <row r="721" spans="1:13" x14ac:dyDescent="0.3">
      <c r="A721" t="s">
        <v>2231</v>
      </c>
      <c r="C721" t="s">
        <v>2231</v>
      </c>
      <c r="D721" t="s">
        <v>18</v>
      </c>
      <c r="E721" t="s">
        <v>2232</v>
      </c>
      <c r="F721" t="s">
        <v>2233</v>
      </c>
      <c r="G721">
        <v>3</v>
      </c>
      <c r="H721">
        <v>3.97984184814901E-2</v>
      </c>
      <c r="I721">
        <v>2.1276595744680799E-3</v>
      </c>
      <c r="J721">
        <f t="shared" si="11"/>
        <v>-1.4001341856752743</v>
      </c>
      <c r="K721">
        <f t="shared" si="11"/>
        <v>-2.6720978579357184</v>
      </c>
      <c r="L721">
        <v>100</v>
      </c>
      <c r="M721">
        <v>1</v>
      </c>
    </row>
    <row r="722" spans="1:13" x14ac:dyDescent="0.3">
      <c r="A722" t="s">
        <v>2234</v>
      </c>
      <c r="C722" t="s">
        <v>2234</v>
      </c>
      <c r="D722" t="s">
        <v>18</v>
      </c>
      <c r="E722" t="s">
        <v>2235</v>
      </c>
      <c r="F722" t="s">
        <v>2236</v>
      </c>
      <c r="G722">
        <v>17</v>
      </c>
      <c r="H722">
        <v>6.3037714134118503E-2</v>
      </c>
      <c r="I722">
        <v>3.3767486734201601E-3</v>
      </c>
      <c r="J722">
        <f t="shared" si="11"/>
        <v>-1.2003995435663719</v>
      </c>
      <c r="K722">
        <f t="shared" si="11"/>
        <v>-2.4715012620796046</v>
      </c>
      <c r="L722">
        <v>100</v>
      </c>
      <c r="M722">
        <v>1</v>
      </c>
    </row>
    <row r="723" spans="1:13" x14ac:dyDescent="0.3">
      <c r="A723" t="s">
        <v>2237</v>
      </c>
      <c r="C723" t="s">
        <v>2237</v>
      </c>
      <c r="D723" t="s">
        <v>18</v>
      </c>
      <c r="E723" t="s">
        <v>2238</v>
      </c>
      <c r="F723" t="s">
        <v>2239</v>
      </c>
      <c r="G723">
        <v>7</v>
      </c>
      <c r="H723">
        <v>3.3441063880556197E-2</v>
      </c>
      <c r="I723">
        <v>2.0862308762169602E-3</v>
      </c>
      <c r="J723">
        <f t="shared" si="11"/>
        <v>-1.475719914543268</v>
      </c>
      <c r="K723">
        <f t="shared" si="11"/>
        <v>-2.6806376313272029</v>
      </c>
      <c r="L723">
        <v>100</v>
      </c>
      <c r="M723">
        <v>1</v>
      </c>
    </row>
    <row r="724" spans="1:13" x14ac:dyDescent="0.3">
      <c r="A724" t="s">
        <v>2240</v>
      </c>
      <c r="C724" t="s">
        <v>2240</v>
      </c>
      <c r="D724" t="s">
        <v>18</v>
      </c>
      <c r="E724" t="s">
        <v>2241</v>
      </c>
      <c r="F724" t="s">
        <v>2242</v>
      </c>
      <c r="G724">
        <v>19</v>
      </c>
      <c r="H724">
        <v>7.4607828321317404E-2</v>
      </c>
      <c r="I724">
        <v>6.4935064935064896E-3</v>
      </c>
      <c r="J724">
        <f t="shared" si="11"/>
        <v>-1.1272156012353678</v>
      </c>
      <c r="K724">
        <f t="shared" si="11"/>
        <v>-2.1875207208364635</v>
      </c>
      <c r="L724">
        <v>100</v>
      </c>
      <c r="M724">
        <v>1</v>
      </c>
    </row>
    <row r="725" spans="1:13" x14ac:dyDescent="0.3">
      <c r="A725" t="s">
        <v>2243</v>
      </c>
      <c r="C725" t="s">
        <v>2243</v>
      </c>
      <c r="D725" t="s">
        <v>18</v>
      </c>
      <c r="E725" t="s">
        <v>2244</v>
      </c>
      <c r="F725" t="s">
        <v>2245</v>
      </c>
      <c r="G725">
        <v>11</v>
      </c>
      <c r="H725">
        <v>9.2600861117378294E-2</v>
      </c>
      <c r="I725">
        <v>4.7241118669689997E-3</v>
      </c>
      <c r="J725">
        <f t="shared" si="11"/>
        <v>-1.0333849746918584</v>
      </c>
      <c r="K725">
        <f t="shared" si="11"/>
        <v>-2.3256798268434267</v>
      </c>
      <c r="L725">
        <v>100</v>
      </c>
      <c r="M725">
        <v>1</v>
      </c>
    </row>
    <row r="726" spans="1:13" x14ac:dyDescent="0.3">
      <c r="A726" t="s">
        <v>2246</v>
      </c>
      <c r="C726" t="s">
        <v>2246</v>
      </c>
      <c r="D726" t="s">
        <v>18</v>
      </c>
      <c r="E726" t="s">
        <v>2247</v>
      </c>
      <c r="F726" s="4">
        <v>39326</v>
      </c>
      <c r="G726">
        <v>7</v>
      </c>
      <c r="H726">
        <v>3.2044990492785898E-2</v>
      </c>
      <c r="I726">
        <v>2.4937655860349101E-3</v>
      </c>
      <c r="J726">
        <f t="shared" si="11"/>
        <v>-1.4942398529278231</v>
      </c>
      <c r="K726">
        <f t="shared" si="11"/>
        <v>-2.6031443726201826</v>
      </c>
      <c r="L726">
        <v>100</v>
      </c>
      <c r="M726">
        <v>1</v>
      </c>
    </row>
    <row r="727" spans="1:13" x14ac:dyDescent="0.3">
      <c r="A727" t="s">
        <v>2248</v>
      </c>
      <c r="C727" t="s">
        <v>2248</v>
      </c>
      <c r="D727" t="s">
        <v>18</v>
      </c>
      <c r="E727" t="s">
        <v>2249</v>
      </c>
      <c r="F727" t="s">
        <v>2250</v>
      </c>
      <c r="G727">
        <v>1</v>
      </c>
      <c r="H727">
        <v>0.165914401179831</v>
      </c>
      <c r="I727">
        <v>1.13636363636363E-2</v>
      </c>
      <c r="J727">
        <f t="shared" si="11"/>
        <v>-0.78011591607636077</v>
      </c>
      <c r="K727">
        <f t="shared" si="11"/>
        <v>-1.9444826721501711</v>
      </c>
      <c r="L727">
        <v>100</v>
      </c>
      <c r="M727">
        <v>1</v>
      </c>
    </row>
    <row r="728" spans="1:13" x14ac:dyDescent="0.3">
      <c r="A728" t="s">
        <v>2251</v>
      </c>
      <c r="C728" t="s">
        <v>2251</v>
      </c>
      <c r="D728" t="s">
        <v>18</v>
      </c>
      <c r="E728" t="s">
        <v>2252</v>
      </c>
      <c r="F728" t="s">
        <v>2253</v>
      </c>
      <c r="G728">
        <v>11</v>
      </c>
      <c r="H728">
        <v>0.115883992507748</v>
      </c>
      <c r="I728">
        <v>5.4644808743169399E-3</v>
      </c>
      <c r="J728">
        <f t="shared" si="11"/>
        <v>-0.93597655062555529</v>
      </c>
      <c r="K728">
        <f t="shared" si="11"/>
        <v>-2.2624510897304293</v>
      </c>
      <c r="L728">
        <v>100</v>
      </c>
      <c r="M728">
        <v>1</v>
      </c>
    </row>
    <row r="729" spans="1:13" x14ac:dyDescent="0.3">
      <c r="A729" t="s">
        <v>2254</v>
      </c>
      <c r="C729" t="s">
        <v>2254</v>
      </c>
      <c r="D729" t="s">
        <v>18</v>
      </c>
      <c r="E729" t="s">
        <v>2255</v>
      </c>
      <c r="F729" t="s">
        <v>2256</v>
      </c>
      <c r="G729">
        <v>2</v>
      </c>
      <c r="H729">
        <v>0.18979379074358499</v>
      </c>
      <c r="I729">
        <v>8.0504786771105306E-3</v>
      </c>
      <c r="J729">
        <f t="shared" si="11"/>
        <v>-0.72171799996936237</v>
      </c>
      <c r="K729">
        <f t="shared" si="11"/>
        <v>-2.0941782959492525</v>
      </c>
      <c r="L729">
        <v>100</v>
      </c>
      <c r="M729">
        <v>1</v>
      </c>
    </row>
    <row r="730" spans="1:13" x14ac:dyDescent="0.3">
      <c r="A730" t="s">
        <v>2257</v>
      </c>
      <c r="C730" t="s">
        <v>2257</v>
      </c>
      <c r="D730" t="s">
        <v>18</v>
      </c>
      <c r="E730" t="s">
        <v>2258</v>
      </c>
      <c r="F730" t="s">
        <v>2259</v>
      </c>
      <c r="G730">
        <v>17</v>
      </c>
      <c r="H730">
        <v>4.5275495320433699E-2</v>
      </c>
      <c r="I730">
        <v>2.19780219780219E-3</v>
      </c>
      <c r="J730">
        <f t="shared" si="11"/>
        <v>-1.3441367897437895</v>
      </c>
      <c r="K730">
        <f t="shared" si="11"/>
        <v>-2.6580113966571139</v>
      </c>
      <c r="L730">
        <v>100</v>
      </c>
      <c r="M730">
        <v>1</v>
      </c>
    </row>
    <row r="731" spans="1:13" x14ac:dyDescent="0.3">
      <c r="A731" t="s">
        <v>2260</v>
      </c>
      <c r="C731" t="s">
        <v>2260</v>
      </c>
      <c r="D731" t="s">
        <v>18</v>
      </c>
      <c r="E731" t="s">
        <v>2261</v>
      </c>
      <c r="F731" t="s">
        <v>2262</v>
      </c>
      <c r="G731">
        <v>18</v>
      </c>
      <c r="H731">
        <v>0.365007806546013</v>
      </c>
      <c r="I731">
        <v>6.0130679289557704E-3</v>
      </c>
      <c r="J731">
        <f t="shared" si="11"/>
        <v>-0.43769784704050957</v>
      </c>
      <c r="K731">
        <f t="shared" si="11"/>
        <v>-2.2209038899506064</v>
      </c>
      <c r="L731">
        <v>100</v>
      </c>
      <c r="M731">
        <v>1</v>
      </c>
    </row>
    <row r="732" spans="1:13" x14ac:dyDescent="0.3">
      <c r="A732" t="s">
        <v>2263</v>
      </c>
      <c r="C732" t="s">
        <v>2263</v>
      </c>
      <c r="D732" t="s">
        <v>18</v>
      </c>
      <c r="E732" t="s">
        <v>2264</v>
      </c>
      <c r="F732" t="s">
        <v>2265</v>
      </c>
      <c r="G732">
        <v>8</v>
      </c>
      <c r="H732">
        <v>5.0764462712929101E-2</v>
      </c>
      <c r="I732">
        <v>5.8252427184466004E-3</v>
      </c>
      <c r="J732">
        <f t="shared" si="11"/>
        <v>-1.2944402059940747</v>
      </c>
      <c r="K732">
        <f t="shared" si="11"/>
        <v>-2.2346859743215286</v>
      </c>
      <c r="L732">
        <v>100</v>
      </c>
      <c r="M732">
        <v>1</v>
      </c>
    </row>
    <row r="733" spans="1:13" x14ac:dyDescent="0.3">
      <c r="A733" t="s">
        <v>2266</v>
      </c>
      <c r="C733" t="s">
        <v>2266</v>
      </c>
      <c r="D733" t="s">
        <v>18</v>
      </c>
      <c r="E733" t="s">
        <v>2267</v>
      </c>
      <c r="F733" t="s">
        <v>2268</v>
      </c>
      <c r="H733">
        <v>1.1817160528316601E-2</v>
      </c>
      <c r="I733" s="3">
        <v>3.0175015087507501E-4</v>
      </c>
      <c r="J733">
        <f t="shared" si="11"/>
        <v>-1.927486864827584</v>
      </c>
      <c r="K733">
        <f t="shared" si="11"/>
        <v>-3.5203525040833186</v>
      </c>
      <c r="L733">
        <v>100</v>
      </c>
      <c r="M733">
        <v>1</v>
      </c>
    </row>
    <row r="734" spans="1:13" x14ac:dyDescent="0.3">
      <c r="A734" t="s">
        <v>2269</v>
      </c>
      <c r="C734" t="s">
        <v>2269</v>
      </c>
      <c r="D734" t="s">
        <v>18</v>
      </c>
      <c r="E734" t="s">
        <v>2270</v>
      </c>
      <c r="F734" t="s">
        <v>2271</v>
      </c>
      <c r="G734">
        <v>18</v>
      </c>
      <c r="H734">
        <v>8.2636733874054305E-2</v>
      </c>
      <c r="I734">
        <v>4.1436464088397702E-3</v>
      </c>
      <c r="J734">
        <f t="shared" si="11"/>
        <v>-1.0828268561605872</v>
      </c>
      <c r="K734">
        <f t="shared" si="11"/>
        <v>-2.3826173114774853</v>
      </c>
      <c r="L734">
        <v>100</v>
      </c>
      <c r="M734">
        <v>1</v>
      </c>
    </row>
    <row r="735" spans="1:13" x14ac:dyDescent="0.3">
      <c r="A735" t="s">
        <v>2272</v>
      </c>
      <c r="C735" t="s">
        <v>2272</v>
      </c>
      <c r="D735" t="s">
        <v>18</v>
      </c>
      <c r="E735" t="s">
        <v>2273</v>
      </c>
      <c r="F735" t="s">
        <v>2274</v>
      </c>
      <c r="G735">
        <v>13</v>
      </c>
      <c r="H735">
        <v>0.125335582600764</v>
      </c>
      <c r="I735">
        <v>1.5625E-2</v>
      </c>
      <c r="J735">
        <f t="shared" si="11"/>
        <v>-0.90192561589039344</v>
      </c>
      <c r="K735">
        <f t="shared" si="11"/>
        <v>-1.8061799739838871</v>
      </c>
      <c r="L735">
        <v>100</v>
      </c>
      <c r="M735">
        <v>1</v>
      </c>
    </row>
    <row r="736" spans="1:13" x14ac:dyDescent="0.3">
      <c r="A736" t="s">
        <v>2275</v>
      </c>
      <c r="C736" t="s">
        <v>2275</v>
      </c>
      <c r="D736" t="s">
        <v>18</v>
      </c>
      <c r="E736" t="s">
        <v>2276</v>
      </c>
      <c r="F736" t="s">
        <v>2277</v>
      </c>
      <c r="G736">
        <v>5</v>
      </c>
      <c r="H736">
        <v>0.20405177229745</v>
      </c>
      <c r="I736">
        <v>6.1379928315412101E-3</v>
      </c>
      <c r="J736">
        <f t="shared" si="11"/>
        <v>-0.69025962879730085</v>
      </c>
      <c r="K736">
        <f t="shared" si="11"/>
        <v>-2.2119736231091349</v>
      </c>
      <c r="L736">
        <v>100</v>
      </c>
      <c r="M736">
        <v>1</v>
      </c>
    </row>
    <row r="737" spans="1:13" x14ac:dyDescent="0.3">
      <c r="A737" t="s">
        <v>2278</v>
      </c>
      <c r="C737" t="s">
        <v>2278</v>
      </c>
      <c r="D737" t="s">
        <v>18</v>
      </c>
      <c r="E737" t="s">
        <v>2279</v>
      </c>
      <c r="F737" t="s">
        <v>2280</v>
      </c>
      <c r="G737">
        <v>1</v>
      </c>
      <c r="H737">
        <v>4.27538888537679E-2</v>
      </c>
      <c r="I737">
        <v>2.6315789473684201E-3</v>
      </c>
      <c r="J737">
        <f t="shared" si="11"/>
        <v>-1.3690243761189838</v>
      </c>
      <c r="K737">
        <f t="shared" si="11"/>
        <v>-2.5797835966168101</v>
      </c>
      <c r="L737">
        <v>100</v>
      </c>
      <c r="M737">
        <v>1</v>
      </c>
    </row>
    <row r="738" spans="1:13" x14ac:dyDescent="0.3">
      <c r="A738" t="s">
        <v>2281</v>
      </c>
      <c r="C738" t="s">
        <v>2281</v>
      </c>
      <c r="D738" t="s">
        <v>18</v>
      </c>
      <c r="E738" t="s">
        <v>2282</v>
      </c>
      <c r="F738" t="s">
        <v>2283</v>
      </c>
      <c r="G738">
        <v>20</v>
      </c>
      <c r="H738">
        <v>5.1330177026238197E-2</v>
      </c>
      <c r="I738">
        <v>3.0303030303030299E-3</v>
      </c>
      <c r="J738">
        <f t="shared" si="11"/>
        <v>-1.2896272379526441</v>
      </c>
      <c r="K738">
        <f t="shared" si="11"/>
        <v>-2.5185139398778875</v>
      </c>
      <c r="L738">
        <v>100</v>
      </c>
      <c r="M738">
        <v>1</v>
      </c>
    </row>
    <row r="739" spans="1:13" x14ac:dyDescent="0.3">
      <c r="A739" t="s">
        <v>2284</v>
      </c>
      <c r="C739" t="s">
        <v>2284</v>
      </c>
      <c r="D739" t="s">
        <v>18</v>
      </c>
      <c r="E739" t="s">
        <v>2285</v>
      </c>
      <c r="F739" t="s">
        <v>2286</v>
      </c>
      <c r="G739">
        <v>17</v>
      </c>
      <c r="H739">
        <v>4.19746251239538E-2</v>
      </c>
      <c r="I739">
        <v>2.3364485981308401E-3</v>
      </c>
      <c r="J739">
        <f t="shared" si="11"/>
        <v>-1.3770131738635354</v>
      </c>
      <c r="K739">
        <f t="shared" si="11"/>
        <v>-2.6314437690131722</v>
      </c>
      <c r="L739">
        <v>100</v>
      </c>
      <c r="M739">
        <v>1</v>
      </c>
    </row>
    <row r="740" spans="1:13" x14ac:dyDescent="0.3">
      <c r="A740" t="s">
        <v>2287</v>
      </c>
      <c r="C740" t="s">
        <v>2287</v>
      </c>
      <c r="D740" t="s">
        <v>18</v>
      </c>
      <c r="E740" t="s">
        <v>2288</v>
      </c>
      <c r="F740" t="s">
        <v>2289</v>
      </c>
      <c r="G740">
        <v>5</v>
      </c>
      <c r="H740">
        <v>3.0760801977859999E-2</v>
      </c>
      <c r="I740">
        <v>1.6611295681063099E-3</v>
      </c>
      <c r="J740">
        <f t="shared" si="11"/>
        <v>-1.5120023460481455</v>
      </c>
      <c r="K740">
        <f t="shared" si="11"/>
        <v>-2.7795964912578253</v>
      </c>
      <c r="L740">
        <v>100</v>
      </c>
      <c r="M740">
        <v>1</v>
      </c>
    </row>
    <row r="741" spans="1:13" x14ac:dyDescent="0.3">
      <c r="A741" t="s">
        <v>2290</v>
      </c>
      <c r="C741" t="s">
        <v>2290</v>
      </c>
      <c r="D741" t="s">
        <v>18</v>
      </c>
      <c r="E741" t="s">
        <v>2291</v>
      </c>
      <c r="F741" t="s">
        <v>2292</v>
      </c>
      <c r="G741">
        <v>7</v>
      </c>
      <c r="H741">
        <v>6.42092440647241E-2</v>
      </c>
      <c r="I741">
        <v>4.8543689320388302E-3</v>
      </c>
      <c r="J741">
        <f t="shared" si="11"/>
        <v>-1.1924024430012989</v>
      </c>
      <c r="K741">
        <f t="shared" si="11"/>
        <v>-2.3138672203691537</v>
      </c>
      <c r="L741">
        <v>100</v>
      </c>
      <c r="M741">
        <v>1</v>
      </c>
    </row>
    <row r="742" spans="1:13" x14ac:dyDescent="0.3">
      <c r="A742" t="s">
        <v>2293</v>
      </c>
      <c r="C742" t="s">
        <v>2293</v>
      </c>
      <c r="D742" t="s">
        <v>18</v>
      </c>
      <c r="E742" t="s">
        <v>2294</v>
      </c>
      <c r="F742" t="s">
        <v>2295</v>
      </c>
      <c r="G742">
        <v>10</v>
      </c>
      <c r="H742">
        <v>4.4617617554023097E-2</v>
      </c>
      <c r="I742">
        <v>1.7625493513818301E-3</v>
      </c>
      <c r="J742">
        <f t="shared" si="11"/>
        <v>-1.350493623446291</v>
      </c>
      <c r="K742">
        <f t="shared" si="11"/>
        <v>-2.7538587139208257</v>
      </c>
      <c r="L742">
        <v>100</v>
      </c>
      <c r="M742">
        <v>1</v>
      </c>
    </row>
    <row r="743" spans="1:13" x14ac:dyDescent="0.3">
      <c r="A743" t="s">
        <v>2296</v>
      </c>
      <c r="B743" t="s">
        <v>2297</v>
      </c>
      <c r="C743" t="s">
        <v>2298</v>
      </c>
      <c r="D743" t="s">
        <v>14</v>
      </c>
      <c r="E743" t="s">
        <v>2299</v>
      </c>
      <c r="F743" t="s">
        <v>2300</v>
      </c>
      <c r="G743">
        <v>20</v>
      </c>
      <c r="H743">
        <v>4.19746251239538E-2</v>
      </c>
      <c r="I743">
        <v>1.2690355329949201E-3</v>
      </c>
      <c r="J743">
        <f t="shared" si="11"/>
        <v>-1.3770131738635354</v>
      </c>
      <c r="K743">
        <f t="shared" si="11"/>
        <v>-2.8965262174895567</v>
      </c>
      <c r="L743">
        <v>100</v>
      </c>
      <c r="M743">
        <v>1</v>
      </c>
    </row>
    <row r="744" spans="1:13" x14ac:dyDescent="0.3">
      <c r="A744" t="s">
        <v>2301</v>
      </c>
      <c r="C744" t="s">
        <v>2301</v>
      </c>
      <c r="D744" t="s">
        <v>18</v>
      </c>
      <c r="E744" t="s">
        <v>2302</v>
      </c>
      <c r="F744" t="s">
        <v>2303</v>
      </c>
      <c r="G744">
        <v>11</v>
      </c>
      <c r="H744">
        <v>1.31688250260479E-2</v>
      </c>
      <c r="I744" s="3">
        <v>9.1157702825888699E-4</v>
      </c>
      <c r="J744">
        <f t="shared" si="11"/>
        <v>-1.8804529727578743</v>
      </c>
      <c r="K744">
        <f t="shared" si="11"/>
        <v>-3.0402066275747117</v>
      </c>
      <c r="L744">
        <v>100</v>
      </c>
      <c r="M744">
        <v>1</v>
      </c>
    </row>
    <row r="745" spans="1:13" x14ac:dyDescent="0.3">
      <c r="A745" t="s">
        <v>2304</v>
      </c>
      <c r="C745" t="s">
        <v>2304</v>
      </c>
      <c r="D745" t="s">
        <v>18</v>
      </c>
      <c r="E745" t="s">
        <v>2305</v>
      </c>
      <c r="F745" t="s">
        <v>2306</v>
      </c>
      <c r="G745">
        <v>16</v>
      </c>
      <c r="H745">
        <v>3.3441063880556197E-2</v>
      </c>
      <c r="I745">
        <v>1.64203612479474E-3</v>
      </c>
      <c r="J745">
        <f t="shared" si="11"/>
        <v>-1.475719914543268</v>
      </c>
      <c r="K745">
        <f t="shared" si="11"/>
        <v>-2.7846172926328769</v>
      </c>
      <c r="L745">
        <v>100</v>
      </c>
      <c r="M745">
        <v>1</v>
      </c>
    </row>
    <row r="746" spans="1:13" x14ac:dyDescent="0.3">
      <c r="A746" t="s">
        <v>2307</v>
      </c>
      <c r="C746" t="s">
        <v>2307</v>
      </c>
      <c r="D746" t="s">
        <v>18</v>
      </c>
      <c r="E746" t="s">
        <v>2308</v>
      </c>
      <c r="F746" t="s">
        <v>2309</v>
      </c>
      <c r="G746">
        <v>7</v>
      </c>
      <c r="H746">
        <v>4.5275495320433699E-2</v>
      </c>
      <c r="I746">
        <v>6.3775510204081599E-3</v>
      </c>
      <c r="J746">
        <f t="shared" si="11"/>
        <v>-1.3441367897437895</v>
      </c>
      <c r="K746">
        <f t="shared" si="11"/>
        <v>-2.1953460583484197</v>
      </c>
      <c r="L746">
        <v>100</v>
      </c>
      <c r="M746">
        <v>1</v>
      </c>
    </row>
    <row r="747" spans="1:13" x14ac:dyDescent="0.3">
      <c r="A747" t="s">
        <v>2310</v>
      </c>
      <c r="C747" t="s">
        <v>2310</v>
      </c>
      <c r="D747" t="s">
        <v>18</v>
      </c>
      <c r="E747" t="s">
        <v>2311</v>
      </c>
      <c r="F747" t="s">
        <v>2312</v>
      </c>
      <c r="G747">
        <v>7</v>
      </c>
      <c r="H747">
        <v>0.23284673944206599</v>
      </c>
      <c r="I747">
        <v>1.47058823529411E-2</v>
      </c>
      <c r="J747">
        <f t="shared" si="11"/>
        <v>-0.63292983912370449</v>
      </c>
      <c r="K747">
        <f t="shared" si="11"/>
        <v>-1.8325089127062386</v>
      </c>
      <c r="L747">
        <v>100</v>
      </c>
      <c r="M747">
        <v>1</v>
      </c>
    </row>
    <row r="748" spans="1:13" x14ac:dyDescent="0.3">
      <c r="A748" t="s">
        <v>2313</v>
      </c>
      <c r="C748" t="s">
        <v>2313</v>
      </c>
      <c r="D748" t="s">
        <v>18</v>
      </c>
      <c r="E748" t="s">
        <v>2314</v>
      </c>
      <c r="F748" t="s">
        <v>2315</v>
      </c>
      <c r="G748">
        <v>12</v>
      </c>
      <c r="H748">
        <v>0.115883992507748</v>
      </c>
      <c r="I748">
        <v>5.6281771968046401E-3</v>
      </c>
      <c r="J748">
        <f t="shared" si="11"/>
        <v>-0.93597655062555529</v>
      </c>
      <c r="K748">
        <f t="shared" si="11"/>
        <v>-2.2496322377506139</v>
      </c>
      <c r="L748">
        <v>100</v>
      </c>
      <c r="M748">
        <v>1</v>
      </c>
    </row>
    <row r="749" spans="1:13" x14ac:dyDescent="0.3">
      <c r="A749" t="s">
        <v>2316</v>
      </c>
      <c r="C749" t="s">
        <v>2316</v>
      </c>
      <c r="D749" t="s">
        <v>18</v>
      </c>
      <c r="E749" t="s">
        <v>2317</v>
      </c>
      <c r="F749" t="s">
        <v>2318</v>
      </c>
      <c r="G749">
        <v>8</v>
      </c>
      <c r="H749">
        <v>3.6632928437697998E-2</v>
      </c>
      <c r="I749">
        <v>1.9841269841269801E-3</v>
      </c>
      <c r="J749">
        <f t="shared" si="11"/>
        <v>-1.4361283624302561</v>
      </c>
      <c r="K749">
        <f t="shared" si="11"/>
        <v>-2.7024305364455263</v>
      </c>
      <c r="L749">
        <v>100</v>
      </c>
      <c r="M749">
        <v>1</v>
      </c>
    </row>
    <row r="750" spans="1:13" x14ac:dyDescent="0.3">
      <c r="A750" t="s">
        <v>2319</v>
      </c>
      <c r="C750" t="s">
        <v>2319</v>
      </c>
      <c r="D750" t="s">
        <v>18</v>
      </c>
      <c r="E750" t="s">
        <v>2320</v>
      </c>
      <c r="F750" t="s">
        <v>2321</v>
      </c>
      <c r="G750">
        <v>3</v>
      </c>
      <c r="H750">
        <v>5.02110796366666E-2</v>
      </c>
      <c r="I750">
        <v>2.6881720430107499E-3</v>
      </c>
      <c r="J750">
        <f t="shared" si="11"/>
        <v>-1.299200440342327</v>
      </c>
      <c r="K750">
        <f t="shared" si="11"/>
        <v>-2.5705429398818977</v>
      </c>
      <c r="L750">
        <v>100</v>
      </c>
      <c r="M750">
        <v>1</v>
      </c>
    </row>
    <row r="751" spans="1:13" x14ac:dyDescent="0.3">
      <c r="A751" t="s">
        <v>2322</v>
      </c>
      <c r="C751" t="s">
        <v>2322</v>
      </c>
      <c r="D751" t="s">
        <v>18</v>
      </c>
      <c r="E751" t="s">
        <v>2323</v>
      </c>
      <c r="F751" t="s">
        <v>2324</v>
      </c>
      <c r="G751">
        <v>3</v>
      </c>
      <c r="H751">
        <v>3.9122303835169098E-2</v>
      </c>
      <c r="I751">
        <v>2.6178010471204099E-3</v>
      </c>
      <c r="J751">
        <f t="shared" si="11"/>
        <v>-1.4075755783874888</v>
      </c>
      <c r="K751">
        <f t="shared" si="11"/>
        <v>-2.5820633629117102</v>
      </c>
      <c r="L751">
        <v>100</v>
      </c>
      <c r="M751">
        <v>1</v>
      </c>
    </row>
    <row r="752" spans="1:13" x14ac:dyDescent="0.3">
      <c r="A752" t="s">
        <v>2325</v>
      </c>
      <c r="C752" t="s">
        <v>2325</v>
      </c>
      <c r="D752" t="s">
        <v>18</v>
      </c>
      <c r="E752" t="s">
        <v>2326</v>
      </c>
      <c r="F752" t="s">
        <v>2327</v>
      </c>
      <c r="G752">
        <v>19</v>
      </c>
      <c r="H752">
        <v>0.291549665014883</v>
      </c>
      <c r="I752">
        <v>8.3350788995950192E-3</v>
      </c>
      <c r="J752">
        <f t="shared" si="11"/>
        <v>-0.53528745323889426</v>
      </c>
      <c r="K752">
        <f t="shared" si="11"/>
        <v>-2.0790902847985957</v>
      </c>
      <c r="L752">
        <v>100</v>
      </c>
      <c r="M752">
        <v>1</v>
      </c>
    </row>
    <row r="753" spans="1:13" x14ac:dyDescent="0.3">
      <c r="A753" t="s">
        <v>2328</v>
      </c>
      <c r="C753" t="s">
        <v>2328</v>
      </c>
      <c r="D753" t="s">
        <v>18</v>
      </c>
      <c r="E753" t="s">
        <v>2329</v>
      </c>
      <c r="F753" t="s">
        <v>2330</v>
      </c>
      <c r="G753">
        <v>9</v>
      </c>
      <c r="H753">
        <v>2.8478274093904202E-2</v>
      </c>
      <c r="I753">
        <v>1.89035916824196E-3</v>
      </c>
      <c r="J753">
        <f t="shared" si="11"/>
        <v>-1.5454863343542211</v>
      </c>
      <c r="K753">
        <f t="shared" si="11"/>
        <v>-2.723455672035187</v>
      </c>
      <c r="L753">
        <v>100</v>
      </c>
      <c r="M753">
        <v>1</v>
      </c>
    </row>
    <row r="754" spans="1:13" x14ac:dyDescent="0.3">
      <c r="A754" t="s">
        <v>2331</v>
      </c>
      <c r="C754" t="s">
        <v>2331</v>
      </c>
      <c r="D754" t="s">
        <v>18</v>
      </c>
      <c r="E754" t="s">
        <v>2332</v>
      </c>
      <c r="F754" t="s">
        <v>2333</v>
      </c>
      <c r="G754">
        <v>1</v>
      </c>
      <c r="H754">
        <v>7.1151120093426695E-2</v>
      </c>
      <c r="I754">
        <v>1.90839694656488E-3</v>
      </c>
      <c r="J754">
        <f t="shared" si="11"/>
        <v>-1.1478182586638086</v>
      </c>
      <c r="K754">
        <f t="shared" si="11"/>
        <v>-2.7193312869837278</v>
      </c>
      <c r="L754">
        <v>100</v>
      </c>
      <c r="M754">
        <v>1</v>
      </c>
    </row>
    <row r="755" spans="1:13" x14ac:dyDescent="0.3">
      <c r="A755" t="s">
        <v>2334</v>
      </c>
      <c r="C755" t="s">
        <v>2334</v>
      </c>
      <c r="D755" t="s">
        <v>18</v>
      </c>
      <c r="E755" t="s">
        <v>2335</v>
      </c>
      <c r="F755" t="s">
        <v>2336</v>
      </c>
      <c r="G755">
        <v>11</v>
      </c>
      <c r="H755">
        <v>6.8000432514575701E-2</v>
      </c>
      <c r="I755">
        <v>4.13223140495867E-3</v>
      </c>
      <c r="J755">
        <f t="shared" si="11"/>
        <v>-1.1674883249688195</v>
      </c>
      <c r="K755">
        <f t="shared" si="11"/>
        <v>-2.383815365980432</v>
      </c>
      <c r="L755">
        <v>100</v>
      </c>
      <c r="M755">
        <v>1</v>
      </c>
    </row>
    <row r="756" spans="1:13" x14ac:dyDescent="0.3">
      <c r="A756" t="s">
        <v>2337</v>
      </c>
      <c r="C756" t="s">
        <v>2337</v>
      </c>
      <c r="D756" t="s">
        <v>18</v>
      </c>
      <c r="E756" t="s">
        <v>2338</v>
      </c>
      <c r="F756" t="s">
        <v>2339</v>
      </c>
      <c r="G756">
        <v>19</v>
      </c>
      <c r="H756">
        <v>7.0068955693174798E-2</v>
      </c>
      <c r="I756">
        <v>3.5377358490566E-3</v>
      </c>
      <c r="J756">
        <f t="shared" si="11"/>
        <v>-1.1544743551776295</v>
      </c>
      <c r="K756">
        <f t="shared" si="11"/>
        <v>-2.451274597537052</v>
      </c>
      <c r="L756">
        <v>100</v>
      </c>
      <c r="M756">
        <v>1</v>
      </c>
    </row>
    <row r="757" spans="1:13" x14ac:dyDescent="0.3">
      <c r="A757" t="s">
        <v>2340</v>
      </c>
      <c r="C757" t="s">
        <v>2340</v>
      </c>
      <c r="D757" t="s">
        <v>18</v>
      </c>
      <c r="E757" t="s">
        <v>2341</v>
      </c>
      <c r="F757" t="s">
        <v>2342</v>
      </c>
      <c r="G757">
        <v>19</v>
      </c>
      <c r="H757">
        <v>5.02110796366666E-2</v>
      </c>
      <c r="I757">
        <v>2.4509803921568601E-3</v>
      </c>
      <c r="J757">
        <f t="shared" si="11"/>
        <v>-1.299200440342327</v>
      </c>
      <c r="K757">
        <f t="shared" si="11"/>
        <v>-2.6106601630898805</v>
      </c>
      <c r="L757">
        <v>100</v>
      </c>
      <c r="M757">
        <v>1</v>
      </c>
    </row>
    <row r="758" spans="1:13" x14ac:dyDescent="0.3">
      <c r="A758" t="s">
        <v>2343</v>
      </c>
      <c r="C758" t="s">
        <v>2343</v>
      </c>
      <c r="D758" t="s">
        <v>18</v>
      </c>
      <c r="E758" t="s">
        <v>2344</v>
      </c>
      <c r="F758" t="s">
        <v>2345</v>
      </c>
      <c r="G758">
        <v>15</v>
      </c>
      <c r="H758">
        <v>6.6050498984792302E-2</v>
      </c>
      <c r="I758">
        <v>2.80112044817927E-3</v>
      </c>
      <c r="J758">
        <f t="shared" si="11"/>
        <v>-1.1801238971179886</v>
      </c>
      <c r="K758">
        <f t="shared" si="11"/>
        <v>-2.5526682161121936</v>
      </c>
      <c r="L758">
        <v>100</v>
      </c>
      <c r="M758">
        <v>1</v>
      </c>
    </row>
    <row r="759" spans="1:13" x14ac:dyDescent="0.3">
      <c r="A759" t="s">
        <v>2346</v>
      </c>
      <c r="C759" t="s">
        <v>2346</v>
      </c>
      <c r="D759" t="s">
        <v>18</v>
      </c>
      <c r="E759" t="s">
        <v>2347</v>
      </c>
      <c r="F759" t="s">
        <v>2348</v>
      </c>
      <c r="G759">
        <v>9</v>
      </c>
      <c r="H759">
        <v>9.6478196143184994E-2</v>
      </c>
      <c r="I759">
        <v>3.1914893617021201E-3</v>
      </c>
      <c r="J759">
        <f t="shared" si="11"/>
        <v>-1.0155708251498665</v>
      </c>
      <c r="K759">
        <f t="shared" si="11"/>
        <v>-2.4960065988800371</v>
      </c>
      <c r="L759">
        <v>100</v>
      </c>
      <c r="M759">
        <v>1</v>
      </c>
    </row>
    <row r="760" spans="1:13" x14ac:dyDescent="0.3">
      <c r="A760" t="s">
        <v>2349</v>
      </c>
      <c r="C760" t="s">
        <v>2349</v>
      </c>
      <c r="D760" t="s">
        <v>18</v>
      </c>
      <c r="E760" t="s">
        <v>2350</v>
      </c>
      <c r="H760">
        <v>0.13646366638572399</v>
      </c>
      <c r="I760">
        <v>1.5695067264573901E-2</v>
      </c>
      <c r="J760">
        <f t="shared" si="11"/>
        <v>-0.86498296465732816</v>
      </c>
      <c r="K760">
        <f t="shared" si="11"/>
        <v>-1.8042368186978874</v>
      </c>
      <c r="L760">
        <v>100</v>
      </c>
      <c r="M760">
        <v>1</v>
      </c>
    </row>
    <row r="761" spans="1:13" x14ac:dyDescent="0.3">
      <c r="A761" t="s">
        <v>2351</v>
      </c>
      <c r="C761" t="s">
        <v>2351</v>
      </c>
      <c r="D761" t="s">
        <v>18</v>
      </c>
      <c r="E761" t="s">
        <v>2352</v>
      </c>
      <c r="F761" t="s">
        <v>2353</v>
      </c>
      <c r="G761">
        <v>19</v>
      </c>
      <c r="H761">
        <v>4.9669629030878397E-2</v>
      </c>
      <c r="I761">
        <v>3.3783783783783699E-3</v>
      </c>
      <c r="J761">
        <f t="shared" si="11"/>
        <v>-1.3039090836215295</v>
      </c>
      <c r="K761">
        <f t="shared" si="11"/>
        <v>-2.4712917110589396</v>
      </c>
      <c r="L761">
        <v>100</v>
      </c>
      <c r="M761">
        <v>1</v>
      </c>
    </row>
    <row r="762" spans="1:13" x14ac:dyDescent="0.3">
      <c r="A762" t="s">
        <v>2354</v>
      </c>
      <c r="C762" t="s">
        <v>2354</v>
      </c>
      <c r="D762" t="s">
        <v>18</v>
      </c>
      <c r="E762" t="s">
        <v>2355</v>
      </c>
      <c r="F762" t="s">
        <v>2356</v>
      </c>
      <c r="G762">
        <v>17</v>
      </c>
      <c r="H762">
        <v>0.445439770745927</v>
      </c>
      <c r="I762">
        <v>9.6450617283950595E-3</v>
      </c>
      <c r="J762">
        <f t="shared" si="11"/>
        <v>-0.35121100992343074</v>
      </c>
      <c r="K762">
        <f t="shared" si="11"/>
        <v>-2.0156949885265183</v>
      </c>
      <c r="L762">
        <v>100</v>
      </c>
      <c r="M762">
        <v>1</v>
      </c>
    </row>
    <row r="763" spans="1:13" x14ac:dyDescent="0.3">
      <c r="A763" t="s">
        <v>2357</v>
      </c>
      <c r="C763" t="s">
        <v>2357</v>
      </c>
      <c r="D763" t="s">
        <v>18</v>
      </c>
      <c r="E763" t="s">
        <v>2358</v>
      </c>
      <c r="F763" t="s">
        <v>2359</v>
      </c>
      <c r="G763">
        <v>5</v>
      </c>
      <c r="H763">
        <v>5.25002852777329E-2</v>
      </c>
      <c r="I763">
        <v>2.5210084033613399E-3</v>
      </c>
      <c r="J763">
        <f t="shared" si="11"/>
        <v>-1.2798383367043555</v>
      </c>
      <c r="K763">
        <f t="shared" si="11"/>
        <v>-2.5984257066728693</v>
      </c>
      <c r="L763">
        <v>100</v>
      </c>
      <c r="M763">
        <v>1</v>
      </c>
    </row>
    <row r="764" spans="1:13" x14ac:dyDescent="0.3">
      <c r="A764" t="s">
        <v>2360</v>
      </c>
      <c r="C764" t="s">
        <v>2360</v>
      </c>
      <c r="D764" t="s">
        <v>18</v>
      </c>
      <c r="E764" t="s">
        <v>2361</v>
      </c>
      <c r="F764" t="s">
        <v>2362</v>
      </c>
      <c r="G764">
        <v>7</v>
      </c>
      <c r="H764">
        <v>7.2267222010323304E-2</v>
      </c>
      <c r="I764">
        <v>3.5587188612099599E-3</v>
      </c>
      <c r="J764">
        <f t="shared" si="11"/>
        <v>-1.1410586394673499</v>
      </c>
      <c r="K764">
        <f t="shared" si="11"/>
        <v>-2.4487063199050803</v>
      </c>
      <c r="L764">
        <v>100</v>
      </c>
      <c r="M764">
        <v>1</v>
      </c>
    </row>
    <row r="765" spans="1:13" x14ac:dyDescent="0.3">
      <c r="A765" t="s">
        <v>2363</v>
      </c>
      <c r="C765" t="s">
        <v>2363</v>
      </c>
      <c r="D765" t="s">
        <v>18</v>
      </c>
      <c r="E765" t="s">
        <v>2364</v>
      </c>
      <c r="F765" t="s">
        <v>2365</v>
      </c>
      <c r="G765">
        <v>17</v>
      </c>
      <c r="H765">
        <v>8.1180751076607993E-2</v>
      </c>
      <c r="I765">
        <v>4.8859934853420096E-3</v>
      </c>
      <c r="J765">
        <f t="shared" si="11"/>
        <v>-1.0905469349487975</v>
      </c>
      <c r="K765">
        <f t="shared" si="11"/>
        <v>-2.3110471164215061</v>
      </c>
      <c r="L765">
        <v>100</v>
      </c>
      <c r="M765">
        <v>1</v>
      </c>
    </row>
    <row r="766" spans="1:13" x14ac:dyDescent="0.3">
      <c r="A766" t="s">
        <v>2366</v>
      </c>
      <c r="B766" t="s">
        <v>2367</v>
      </c>
      <c r="C766" t="s">
        <v>2368</v>
      </c>
      <c r="D766" t="s">
        <v>14</v>
      </c>
      <c r="E766" t="s">
        <v>2369</v>
      </c>
      <c r="F766" t="s">
        <v>2370</v>
      </c>
      <c r="G766">
        <v>12</v>
      </c>
      <c r="H766">
        <v>8.5013190776879102E-3</v>
      </c>
      <c r="I766" s="3">
        <v>3.0807147258163798E-4</v>
      </c>
      <c r="J766">
        <f t="shared" si="11"/>
        <v>-2.0705136832603883</v>
      </c>
      <c r="K766">
        <f t="shared" si="11"/>
        <v>-3.5113485154902144</v>
      </c>
      <c r="L766">
        <v>100</v>
      </c>
      <c r="M766">
        <v>1</v>
      </c>
    </row>
    <row r="767" spans="1:13" x14ac:dyDescent="0.3">
      <c r="A767" t="s">
        <v>2371</v>
      </c>
      <c r="C767" t="s">
        <v>2371</v>
      </c>
      <c r="D767" t="s">
        <v>18</v>
      </c>
      <c r="E767" t="s">
        <v>2372</v>
      </c>
      <c r="F767" t="s">
        <v>2373</v>
      </c>
      <c r="G767">
        <v>11</v>
      </c>
      <c r="H767">
        <v>2.4275221381592198E-2</v>
      </c>
      <c r="I767">
        <v>1.3717421124828501E-3</v>
      </c>
      <c r="J767">
        <f t="shared" si="11"/>
        <v>-1.614836800786982</v>
      </c>
      <c r="K767">
        <f t="shared" si="11"/>
        <v>-2.8627275283179756</v>
      </c>
      <c r="L767">
        <v>100</v>
      </c>
      <c r="M767">
        <v>1</v>
      </c>
    </row>
    <row r="768" spans="1:13" x14ac:dyDescent="0.3">
      <c r="A768" t="s">
        <v>2374</v>
      </c>
      <c r="C768" t="s">
        <v>2374</v>
      </c>
      <c r="D768" t="s">
        <v>18</v>
      </c>
      <c r="E768" t="s">
        <v>2375</v>
      </c>
      <c r="F768" t="s">
        <v>2376</v>
      </c>
      <c r="G768">
        <v>12</v>
      </c>
      <c r="H768">
        <v>1.5064189370455901E-2</v>
      </c>
      <c r="I768">
        <v>1.1778563015312101E-3</v>
      </c>
      <c r="J768">
        <f t="shared" si="11"/>
        <v>-1.8220542334834853</v>
      </c>
      <c r="K768">
        <f t="shared" si="11"/>
        <v>-2.9289076902439537</v>
      </c>
      <c r="L768">
        <v>100</v>
      </c>
      <c r="M768">
        <v>1</v>
      </c>
    </row>
    <row r="769" spans="1:13" x14ac:dyDescent="0.3">
      <c r="A769" t="s">
        <v>2377</v>
      </c>
      <c r="C769" t="s">
        <v>2377</v>
      </c>
      <c r="D769" t="s">
        <v>18</v>
      </c>
      <c r="E769" t="s">
        <v>2378</v>
      </c>
      <c r="F769" t="s">
        <v>2379</v>
      </c>
      <c r="G769">
        <v>7</v>
      </c>
      <c r="H769">
        <v>7.5422076112561007E-2</v>
      </c>
      <c r="I769">
        <v>2.9858849077090098E-3</v>
      </c>
      <c r="J769">
        <f t="shared" si="11"/>
        <v>-1.122501517119747</v>
      </c>
      <c r="K769">
        <f t="shared" si="11"/>
        <v>-2.5249269363665867</v>
      </c>
      <c r="L769">
        <v>100</v>
      </c>
      <c r="M769">
        <v>1</v>
      </c>
    </row>
    <row r="770" spans="1:13" x14ac:dyDescent="0.3">
      <c r="A770" t="s">
        <v>2380</v>
      </c>
      <c r="C770" t="s">
        <v>2380</v>
      </c>
      <c r="D770" t="s">
        <v>18</v>
      </c>
      <c r="E770" t="s">
        <v>2381</v>
      </c>
      <c r="F770" t="s">
        <v>2382</v>
      </c>
      <c r="G770">
        <v>1</v>
      </c>
      <c r="H770">
        <v>4.9139729136309797E-2</v>
      </c>
      <c r="I770">
        <v>2.8901734104046198E-3</v>
      </c>
      <c r="J770">
        <f t="shared" si="11"/>
        <v>-1.3085672417291616</v>
      </c>
      <c r="K770">
        <f t="shared" si="11"/>
        <v>-2.5390760987927772</v>
      </c>
      <c r="L770">
        <v>100</v>
      </c>
      <c r="M770">
        <v>1</v>
      </c>
    </row>
    <row r="771" spans="1:13" x14ac:dyDescent="0.3">
      <c r="A771" t="s">
        <v>2383</v>
      </c>
      <c r="C771" t="s">
        <v>2383</v>
      </c>
      <c r="D771" t="s">
        <v>18</v>
      </c>
      <c r="E771" t="s">
        <v>2384</v>
      </c>
      <c r="F771" t="s">
        <v>2385</v>
      </c>
      <c r="G771">
        <v>11</v>
      </c>
      <c r="H771">
        <v>3.0760801977859999E-2</v>
      </c>
      <c r="I771">
        <v>1.5723270440251499E-3</v>
      </c>
      <c r="J771">
        <f t="shared" ref="J771:K834" si="12">LOG(H771)</f>
        <v>-1.5120023460481455</v>
      </c>
      <c r="K771">
        <f t="shared" si="12"/>
        <v>-2.803457115648416</v>
      </c>
      <c r="L771">
        <v>100</v>
      </c>
      <c r="M771">
        <v>1</v>
      </c>
    </row>
    <row r="772" spans="1:13" x14ac:dyDescent="0.3">
      <c r="A772" t="s">
        <v>2386</v>
      </c>
      <c r="C772" t="s">
        <v>2386</v>
      </c>
      <c r="D772" t="s">
        <v>18</v>
      </c>
      <c r="E772" t="s">
        <v>2387</v>
      </c>
      <c r="F772" t="s">
        <v>2388</v>
      </c>
      <c r="G772">
        <v>4</v>
      </c>
      <c r="H772">
        <v>2.77908852238315E-2</v>
      </c>
      <c r="I772">
        <v>4.9261083743842296E-3</v>
      </c>
      <c r="J772">
        <f t="shared" si="12"/>
        <v>-1.5560976194082239</v>
      </c>
      <c r="K772">
        <f t="shared" si="12"/>
        <v>-2.3074960379132134</v>
      </c>
      <c r="L772">
        <v>100</v>
      </c>
      <c r="M772">
        <v>1</v>
      </c>
    </row>
    <row r="773" spans="1:13" x14ac:dyDescent="0.3">
      <c r="A773" t="s">
        <v>2389</v>
      </c>
      <c r="C773" t="s">
        <v>2389</v>
      </c>
      <c r="D773" t="s">
        <v>18</v>
      </c>
      <c r="E773" t="s">
        <v>2390</v>
      </c>
      <c r="F773" t="s">
        <v>2391</v>
      </c>
      <c r="G773">
        <v>3</v>
      </c>
      <c r="H773">
        <v>7.4607828321317404E-2</v>
      </c>
      <c r="I773">
        <v>4.9504950495049497E-3</v>
      </c>
      <c r="J773">
        <f t="shared" si="12"/>
        <v>-1.1272156012353678</v>
      </c>
      <c r="K773">
        <f t="shared" si="12"/>
        <v>-2.3053513694466239</v>
      </c>
      <c r="L773">
        <v>100</v>
      </c>
      <c r="M773">
        <v>1</v>
      </c>
    </row>
    <row r="774" spans="1:13" x14ac:dyDescent="0.3">
      <c r="A774" t="s">
        <v>2392</v>
      </c>
      <c r="C774" t="s">
        <v>2392</v>
      </c>
      <c r="D774" t="s">
        <v>18</v>
      </c>
      <c r="E774" t="s">
        <v>2393</v>
      </c>
      <c r="F774" t="s">
        <v>2394</v>
      </c>
      <c r="G774">
        <v>16</v>
      </c>
      <c r="H774">
        <v>5.9253725177288802E-2</v>
      </c>
      <c r="I774">
        <v>3.7878787878787802E-3</v>
      </c>
      <c r="J774">
        <f t="shared" si="12"/>
        <v>-1.227284341130775</v>
      </c>
      <c r="K774">
        <f t="shared" si="12"/>
        <v>-2.4216039268698322</v>
      </c>
      <c r="L774">
        <v>100</v>
      </c>
      <c r="M774">
        <v>1</v>
      </c>
    </row>
    <row r="775" spans="1:13" x14ac:dyDescent="0.3">
      <c r="A775" t="s">
        <v>2395</v>
      </c>
      <c r="C775" t="s">
        <v>2395</v>
      </c>
      <c r="D775" t="s">
        <v>18</v>
      </c>
      <c r="E775" t="s">
        <v>2396</v>
      </c>
      <c r="F775" t="s">
        <v>2397</v>
      </c>
      <c r="G775">
        <v>18</v>
      </c>
      <c r="H775">
        <v>0.17876863479358701</v>
      </c>
      <c r="I775">
        <v>6.9124423963133601E-3</v>
      </c>
      <c r="J775">
        <f t="shared" si="12"/>
        <v>-0.74770867642922489</v>
      </c>
      <c r="K775">
        <f t="shared" si="12"/>
        <v>-2.1603684747928487</v>
      </c>
      <c r="L775">
        <v>100</v>
      </c>
      <c r="M775">
        <v>1</v>
      </c>
    </row>
    <row r="776" spans="1:13" x14ac:dyDescent="0.3">
      <c r="A776" t="s">
        <v>2398</v>
      </c>
      <c r="C776" t="s">
        <v>2398</v>
      </c>
      <c r="D776" t="s">
        <v>18</v>
      </c>
      <c r="E776" t="s">
        <v>2399</v>
      </c>
      <c r="F776" t="s">
        <v>2400</v>
      </c>
      <c r="G776">
        <v>15</v>
      </c>
      <c r="H776">
        <v>4.3562629775391E-2</v>
      </c>
      <c r="I776">
        <v>2.4096385542168599E-3</v>
      </c>
      <c r="J776">
        <f t="shared" si="12"/>
        <v>-1.3608859107696285</v>
      </c>
      <c r="K776">
        <f t="shared" si="12"/>
        <v>-2.6180480967120943</v>
      </c>
      <c r="L776">
        <v>100</v>
      </c>
      <c r="M776">
        <v>1</v>
      </c>
    </row>
    <row r="777" spans="1:13" x14ac:dyDescent="0.3">
      <c r="A777" t="s">
        <v>2401</v>
      </c>
      <c r="C777" t="s">
        <v>2401</v>
      </c>
      <c r="D777" t="s">
        <v>18</v>
      </c>
      <c r="E777" t="s">
        <v>2402</v>
      </c>
      <c r="F777" t="s">
        <v>2403</v>
      </c>
      <c r="G777">
        <v>3</v>
      </c>
      <c r="H777">
        <v>4.2360673976401503E-2</v>
      </c>
      <c r="I777">
        <v>2.0270270270270202E-3</v>
      </c>
      <c r="J777">
        <f t="shared" si="12"/>
        <v>-1.3730371386990292</v>
      </c>
      <c r="K777">
        <f t="shared" si="12"/>
        <v>-2.6931404606752962</v>
      </c>
      <c r="L777">
        <v>100</v>
      </c>
      <c r="M777">
        <v>1</v>
      </c>
    </row>
    <row r="778" spans="1:13" x14ac:dyDescent="0.3">
      <c r="A778" t="s">
        <v>2404</v>
      </c>
      <c r="C778" t="s">
        <v>2404</v>
      </c>
      <c r="D778" t="s">
        <v>18</v>
      </c>
      <c r="E778" t="s">
        <v>2405</v>
      </c>
      <c r="F778" t="s">
        <v>2406</v>
      </c>
      <c r="G778">
        <v>12</v>
      </c>
      <c r="H778">
        <v>9.4499799319543498E-2</v>
      </c>
      <c r="I778">
        <v>4.8859934853420096E-3</v>
      </c>
      <c r="J778">
        <f t="shared" si="12"/>
        <v>-1.024569113760657</v>
      </c>
      <c r="K778">
        <f t="shared" si="12"/>
        <v>-2.3110471164215061</v>
      </c>
      <c r="L778">
        <v>100</v>
      </c>
      <c r="M778">
        <v>1</v>
      </c>
    </row>
    <row r="779" spans="1:13" x14ac:dyDescent="0.3">
      <c r="A779" t="s">
        <v>2407</v>
      </c>
      <c r="C779" t="s">
        <v>2407</v>
      </c>
      <c r="D779" t="s">
        <v>18</v>
      </c>
      <c r="E779" t="s">
        <v>2408</v>
      </c>
      <c r="F779" t="s">
        <v>2409</v>
      </c>
      <c r="G779" t="s">
        <v>121</v>
      </c>
      <c r="H779">
        <v>6.6050498984792302E-2</v>
      </c>
      <c r="I779">
        <v>3.6764705882352902E-3</v>
      </c>
      <c r="J779">
        <f t="shared" si="12"/>
        <v>-1.1801238971179886</v>
      </c>
      <c r="K779">
        <f t="shared" si="12"/>
        <v>-2.4345689040341991</v>
      </c>
      <c r="L779">
        <v>100</v>
      </c>
      <c r="M779">
        <v>1</v>
      </c>
    </row>
    <row r="780" spans="1:13" x14ac:dyDescent="0.3">
      <c r="A780" t="s">
        <v>2410</v>
      </c>
      <c r="C780" t="s">
        <v>2410</v>
      </c>
      <c r="D780" t="s">
        <v>18</v>
      </c>
      <c r="E780" t="s">
        <v>2411</v>
      </c>
      <c r="F780" t="s">
        <v>212</v>
      </c>
      <c r="G780">
        <v>6</v>
      </c>
      <c r="H780">
        <v>0.266380173467403</v>
      </c>
      <c r="I780">
        <v>9.82907669837761E-3</v>
      </c>
      <c r="J780">
        <f t="shared" si="12"/>
        <v>-0.57449810260283873</v>
      </c>
      <c r="K780">
        <f t="shared" si="12"/>
        <v>-2.0074872760267199</v>
      </c>
      <c r="L780">
        <v>100</v>
      </c>
      <c r="M780">
        <v>1</v>
      </c>
    </row>
    <row r="781" spans="1:13" x14ac:dyDescent="0.3">
      <c r="A781" t="s">
        <v>2412</v>
      </c>
      <c r="C781" t="s">
        <v>2412</v>
      </c>
      <c r="D781" t="s">
        <v>18</v>
      </c>
      <c r="E781" t="s">
        <v>2413</v>
      </c>
      <c r="F781" t="s">
        <v>2414</v>
      </c>
      <c r="G781">
        <v>6</v>
      </c>
      <c r="H781">
        <v>9.2600861117378294E-2</v>
      </c>
      <c r="I781">
        <v>7.7519379844961196E-3</v>
      </c>
      <c r="J781">
        <f t="shared" si="12"/>
        <v>-1.0333849746918584</v>
      </c>
      <c r="K781">
        <f t="shared" si="12"/>
        <v>-2.1105897102992492</v>
      </c>
      <c r="L781">
        <v>100</v>
      </c>
      <c r="M781">
        <v>1</v>
      </c>
    </row>
    <row r="782" spans="1:13" x14ac:dyDescent="0.3">
      <c r="A782" t="s">
        <v>2415</v>
      </c>
      <c r="C782" t="s">
        <v>2415</v>
      </c>
      <c r="D782" t="s">
        <v>18</v>
      </c>
      <c r="E782" t="s">
        <v>2416</v>
      </c>
      <c r="F782" t="s">
        <v>2417</v>
      </c>
      <c r="G782">
        <v>19</v>
      </c>
      <c r="H782">
        <v>0.17876863479358701</v>
      </c>
      <c r="I782">
        <v>2.2935779816513702E-3</v>
      </c>
      <c r="J782">
        <f t="shared" si="12"/>
        <v>-0.74770867642922489</v>
      </c>
      <c r="K782">
        <f t="shared" si="12"/>
        <v>-2.6394864892685872</v>
      </c>
      <c r="L782">
        <v>100</v>
      </c>
      <c r="M782">
        <v>1</v>
      </c>
    </row>
    <row r="783" spans="1:13" x14ac:dyDescent="0.3">
      <c r="A783" t="s">
        <v>2418</v>
      </c>
      <c r="C783" t="s">
        <v>2418</v>
      </c>
      <c r="D783" t="s">
        <v>18</v>
      </c>
      <c r="E783" t="s">
        <v>2419</v>
      </c>
      <c r="F783" t="s">
        <v>2420</v>
      </c>
      <c r="G783">
        <v>3</v>
      </c>
      <c r="H783">
        <v>2.5068028334182799E-2</v>
      </c>
      <c r="I783">
        <v>1.54083204930662E-3</v>
      </c>
      <c r="J783">
        <f t="shared" si="12"/>
        <v>-1.600879823092368</v>
      </c>
      <c r="K783">
        <f t="shared" si="12"/>
        <v>-2.8122446968003709</v>
      </c>
      <c r="L783">
        <v>100</v>
      </c>
      <c r="M783">
        <v>1</v>
      </c>
    </row>
    <row r="784" spans="1:13" x14ac:dyDescent="0.3">
      <c r="A784" t="s">
        <v>2421</v>
      </c>
      <c r="C784" t="s">
        <v>2421</v>
      </c>
      <c r="D784" t="s">
        <v>18</v>
      </c>
      <c r="E784" t="s">
        <v>2422</v>
      </c>
      <c r="F784" t="s">
        <v>2423</v>
      </c>
      <c r="G784">
        <v>17</v>
      </c>
      <c r="H784">
        <v>8.41458689358347E-2</v>
      </c>
      <c r="I784">
        <v>3.5545023696682402E-3</v>
      </c>
      <c r="J784">
        <f t="shared" si="12"/>
        <v>-1.0749672004535817</v>
      </c>
      <c r="K784">
        <f t="shared" si="12"/>
        <v>-2.4492211919059934</v>
      </c>
      <c r="L784">
        <v>100</v>
      </c>
      <c r="M784">
        <v>1</v>
      </c>
    </row>
    <row r="785" spans="1:13" x14ac:dyDescent="0.3">
      <c r="A785" t="s">
        <v>2424</v>
      </c>
      <c r="C785" t="s">
        <v>2424</v>
      </c>
      <c r="D785" t="s">
        <v>18</v>
      </c>
      <c r="E785" t="s">
        <v>2425</v>
      </c>
      <c r="F785" t="s">
        <v>2426</v>
      </c>
      <c r="G785">
        <v>19</v>
      </c>
      <c r="H785">
        <v>0.31113393742156398</v>
      </c>
      <c r="I785">
        <v>9.3167701863354005E-3</v>
      </c>
      <c r="J785">
        <f t="shared" si="12"/>
        <v>-0.50705261495669263</v>
      </c>
      <c r="K785">
        <f t="shared" si="12"/>
        <v>-2.0307346169761686</v>
      </c>
      <c r="L785">
        <v>100</v>
      </c>
      <c r="M785">
        <v>1</v>
      </c>
    </row>
    <row r="786" spans="1:13" x14ac:dyDescent="0.3">
      <c r="A786" t="s">
        <v>2427</v>
      </c>
      <c r="C786" t="s">
        <v>2427</v>
      </c>
      <c r="D786" t="s">
        <v>18</v>
      </c>
      <c r="E786" t="s">
        <v>2428</v>
      </c>
      <c r="F786" t="s">
        <v>2429</v>
      </c>
      <c r="G786">
        <v>3</v>
      </c>
      <c r="H786">
        <v>9.2600861117378294E-2</v>
      </c>
      <c r="I786">
        <v>8.1967213114754103E-3</v>
      </c>
      <c r="J786">
        <f t="shared" si="12"/>
        <v>-1.0333849746918584</v>
      </c>
      <c r="K786">
        <f t="shared" si="12"/>
        <v>-2.0863598306747484</v>
      </c>
      <c r="L786">
        <v>100</v>
      </c>
      <c r="M786">
        <v>1</v>
      </c>
    </row>
    <row r="787" spans="1:13" x14ac:dyDescent="0.3">
      <c r="A787" t="s">
        <v>2430</v>
      </c>
      <c r="C787" t="s">
        <v>2430</v>
      </c>
      <c r="D787" t="s">
        <v>18</v>
      </c>
      <c r="E787" t="s">
        <v>2431</v>
      </c>
      <c r="F787" t="s">
        <v>2432</v>
      </c>
      <c r="G787">
        <v>9</v>
      </c>
      <c r="H787">
        <v>6.8000432514575701E-2</v>
      </c>
      <c r="I787">
        <v>3.4722222222222199E-3</v>
      </c>
      <c r="J787">
        <f t="shared" si="12"/>
        <v>-1.1674883249688195</v>
      </c>
      <c r="K787">
        <f t="shared" si="12"/>
        <v>-2.459392487759231</v>
      </c>
      <c r="L787">
        <v>100</v>
      </c>
      <c r="M787">
        <v>1</v>
      </c>
    </row>
    <row r="788" spans="1:13" x14ac:dyDescent="0.3">
      <c r="A788" t="s">
        <v>2433</v>
      </c>
      <c r="C788" t="s">
        <v>2433</v>
      </c>
      <c r="D788" t="s">
        <v>18</v>
      </c>
      <c r="E788" t="s">
        <v>2434</v>
      </c>
      <c r="F788" t="s">
        <v>2435</v>
      </c>
      <c r="G788">
        <v>22</v>
      </c>
      <c r="H788">
        <v>0.21152765862858799</v>
      </c>
      <c r="I788">
        <v>1.4084507042253501E-2</v>
      </c>
      <c r="J788">
        <f t="shared" si="12"/>
        <v>-0.67463283772432736</v>
      </c>
      <c r="K788">
        <f t="shared" si="12"/>
        <v>-1.8512583487190759</v>
      </c>
      <c r="L788">
        <v>100</v>
      </c>
      <c r="M788">
        <v>1</v>
      </c>
    </row>
    <row r="789" spans="1:13" x14ac:dyDescent="0.3">
      <c r="A789" t="s">
        <v>2436</v>
      </c>
      <c r="C789" t="s">
        <v>2436</v>
      </c>
      <c r="D789" t="s">
        <v>18</v>
      </c>
      <c r="E789" t="s">
        <v>2437</v>
      </c>
      <c r="F789" t="s">
        <v>2438</v>
      </c>
      <c r="G789">
        <v>16</v>
      </c>
      <c r="H789">
        <v>0.12201845430196299</v>
      </c>
      <c r="I789">
        <v>5.8823529411764696E-3</v>
      </c>
      <c r="J789">
        <f t="shared" si="12"/>
        <v>-0.91357448083830428</v>
      </c>
      <c r="K789">
        <f t="shared" si="12"/>
        <v>-2.2304489213782741</v>
      </c>
      <c r="L789">
        <v>100</v>
      </c>
      <c r="M789">
        <v>1</v>
      </c>
    </row>
    <row r="790" spans="1:13" x14ac:dyDescent="0.3">
      <c r="A790" t="s">
        <v>2439</v>
      </c>
      <c r="C790" t="s">
        <v>2439</v>
      </c>
      <c r="D790" t="s">
        <v>18</v>
      </c>
      <c r="E790" t="s">
        <v>2440</v>
      </c>
      <c r="F790" t="s">
        <v>2441</v>
      </c>
      <c r="G790">
        <v>16</v>
      </c>
      <c r="H790">
        <v>0.14062492385132</v>
      </c>
      <c r="I790">
        <v>1.1764705882352899E-2</v>
      </c>
      <c r="J790">
        <f t="shared" si="12"/>
        <v>-0.85193769971583688</v>
      </c>
      <c r="K790">
        <f t="shared" si="12"/>
        <v>-1.9294189257142942</v>
      </c>
      <c r="L790">
        <v>100</v>
      </c>
      <c r="M790">
        <v>1</v>
      </c>
    </row>
    <row r="791" spans="1:13" x14ac:dyDescent="0.3">
      <c r="A791" t="s">
        <v>2442</v>
      </c>
      <c r="C791" t="s">
        <v>2442</v>
      </c>
      <c r="D791" t="s">
        <v>18</v>
      </c>
      <c r="E791" t="s">
        <v>2443</v>
      </c>
      <c r="F791" t="s">
        <v>2444</v>
      </c>
      <c r="G791">
        <v>4</v>
      </c>
      <c r="H791">
        <v>2.3292992280754099E-2</v>
      </c>
      <c r="I791" s="3">
        <v>6.6401062416998602E-4</v>
      </c>
      <c r="J791">
        <f t="shared" si="12"/>
        <v>-1.632774717238372</v>
      </c>
      <c r="K791">
        <f t="shared" si="12"/>
        <v>-3.1778249718646823</v>
      </c>
      <c r="L791">
        <v>100</v>
      </c>
      <c r="M791">
        <v>1</v>
      </c>
    </row>
    <row r="792" spans="1:13" x14ac:dyDescent="0.3">
      <c r="A792" t="s">
        <v>2445</v>
      </c>
      <c r="C792" t="s">
        <v>2445</v>
      </c>
      <c r="D792" t="s">
        <v>18</v>
      </c>
      <c r="E792" t="s">
        <v>2446</v>
      </c>
      <c r="F792" t="s">
        <v>2447</v>
      </c>
      <c r="G792">
        <v>6</v>
      </c>
      <c r="H792">
        <v>4.7128548050899603E-2</v>
      </c>
      <c r="I792">
        <v>2.8901734104046198E-3</v>
      </c>
      <c r="J792">
        <f t="shared" si="12"/>
        <v>-1.3267159398965418</v>
      </c>
      <c r="K792">
        <f t="shared" si="12"/>
        <v>-2.5390760987927772</v>
      </c>
      <c r="L792">
        <v>100</v>
      </c>
      <c r="M792">
        <v>1</v>
      </c>
    </row>
    <row r="793" spans="1:13" x14ac:dyDescent="0.3">
      <c r="A793" t="s">
        <v>2448</v>
      </c>
      <c r="C793" t="s">
        <v>2448</v>
      </c>
      <c r="D793" t="s">
        <v>18</v>
      </c>
      <c r="E793" t="s">
        <v>2449</v>
      </c>
      <c r="F793" t="s">
        <v>2450</v>
      </c>
      <c r="G793">
        <v>16</v>
      </c>
      <c r="H793">
        <v>5.9253725177288802E-2</v>
      </c>
      <c r="I793">
        <v>3.6363636363636299E-3</v>
      </c>
      <c r="J793">
        <f t="shared" si="12"/>
        <v>-1.227284341130775</v>
      </c>
      <c r="K793">
        <f t="shared" si="12"/>
        <v>-2.4393326938302633</v>
      </c>
      <c r="L793">
        <v>100</v>
      </c>
      <c r="M793">
        <v>1</v>
      </c>
    </row>
    <row r="794" spans="1:13" x14ac:dyDescent="0.3">
      <c r="A794" t="s">
        <v>2451</v>
      </c>
      <c r="C794" t="s">
        <v>2451</v>
      </c>
      <c r="D794" t="s">
        <v>18</v>
      </c>
      <c r="E794" t="s">
        <v>2452</v>
      </c>
      <c r="F794" t="s">
        <v>2453</v>
      </c>
      <c r="G794">
        <v>20</v>
      </c>
      <c r="H794">
        <v>8.5711119402204203E-2</v>
      </c>
      <c r="I794">
        <v>4.8543689320388302E-3</v>
      </c>
      <c r="J794">
        <f t="shared" si="12"/>
        <v>-1.0669628328986949</v>
      </c>
      <c r="K794">
        <f t="shared" si="12"/>
        <v>-2.3138672203691537</v>
      </c>
      <c r="L794">
        <v>100</v>
      </c>
      <c r="M794">
        <v>1</v>
      </c>
    </row>
    <row r="795" spans="1:13" x14ac:dyDescent="0.3">
      <c r="A795" t="s">
        <v>2454</v>
      </c>
      <c r="C795" t="s">
        <v>2454</v>
      </c>
      <c r="D795" t="s">
        <v>18</v>
      </c>
      <c r="E795" t="s">
        <v>2455</v>
      </c>
      <c r="F795" t="s">
        <v>2456</v>
      </c>
      <c r="G795">
        <v>18</v>
      </c>
      <c r="H795">
        <v>3.03553085423009E-2</v>
      </c>
      <c r="I795">
        <v>1.6806722689075601E-3</v>
      </c>
      <c r="J795">
        <f t="shared" si="12"/>
        <v>-1.517765348442895</v>
      </c>
      <c r="K795">
        <f t="shared" si="12"/>
        <v>-2.7745169657285502</v>
      </c>
      <c r="L795">
        <v>100</v>
      </c>
      <c r="M795">
        <v>1</v>
      </c>
    </row>
    <row r="796" spans="1:13" x14ac:dyDescent="0.3">
      <c r="A796" t="s">
        <v>2457</v>
      </c>
      <c r="C796" t="s">
        <v>2457</v>
      </c>
      <c r="D796" t="s">
        <v>18</v>
      </c>
      <c r="E796" t="s">
        <v>2458</v>
      </c>
      <c r="F796" t="s">
        <v>2459</v>
      </c>
      <c r="G796">
        <v>2</v>
      </c>
      <c r="H796">
        <v>0.110336318167638</v>
      </c>
      <c r="I796">
        <v>8.0000000000000002E-3</v>
      </c>
      <c r="J796">
        <f t="shared" si="12"/>
        <v>-0.95728151218683843</v>
      </c>
      <c r="K796">
        <f t="shared" si="12"/>
        <v>-2.0969100130080562</v>
      </c>
      <c r="L796">
        <v>100</v>
      </c>
      <c r="M796">
        <v>1</v>
      </c>
    </row>
    <row r="797" spans="1:13" x14ac:dyDescent="0.3">
      <c r="A797" t="s">
        <v>2460</v>
      </c>
      <c r="C797" t="s">
        <v>2460</v>
      </c>
      <c r="D797" t="s">
        <v>18</v>
      </c>
      <c r="E797" t="s">
        <v>2461</v>
      </c>
      <c r="F797" t="s">
        <v>2462</v>
      </c>
      <c r="G797">
        <v>14</v>
      </c>
      <c r="H797">
        <v>0.42510267030299798</v>
      </c>
      <c r="I797">
        <v>3.4246575342465703E-2</v>
      </c>
      <c r="J797">
        <f t="shared" si="12"/>
        <v>-0.37150616698250155</v>
      </c>
      <c r="K797">
        <f t="shared" si="12"/>
        <v>-1.4653828514484188</v>
      </c>
      <c r="L797">
        <v>100</v>
      </c>
      <c r="M797">
        <v>1</v>
      </c>
    </row>
    <row r="798" spans="1:13" x14ac:dyDescent="0.3">
      <c r="A798" t="s">
        <v>2463</v>
      </c>
      <c r="C798" t="s">
        <v>2463</v>
      </c>
      <c r="D798" t="s">
        <v>18</v>
      </c>
      <c r="E798" t="s">
        <v>2464</v>
      </c>
      <c r="F798" t="s">
        <v>2465</v>
      </c>
      <c r="G798">
        <v>20</v>
      </c>
      <c r="H798">
        <v>0.359356390878525</v>
      </c>
      <c r="I798">
        <v>1.9736842105263101E-2</v>
      </c>
      <c r="J798">
        <f t="shared" si="12"/>
        <v>-0.4444746271434028</v>
      </c>
      <c r="K798">
        <f t="shared" si="12"/>
        <v>-1.7047223332251114</v>
      </c>
      <c r="L798">
        <v>100</v>
      </c>
      <c r="M798">
        <v>1</v>
      </c>
    </row>
    <row r="799" spans="1:13" x14ac:dyDescent="0.3">
      <c r="A799" t="s">
        <v>2466</v>
      </c>
      <c r="C799" t="s">
        <v>2466</v>
      </c>
      <c r="D799" t="s">
        <v>18</v>
      </c>
      <c r="E799" t="s">
        <v>2467</v>
      </c>
      <c r="F799" t="s">
        <v>2468</v>
      </c>
      <c r="G799">
        <v>10</v>
      </c>
      <c r="H799">
        <v>8.5711119402204203E-2</v>
      </c>
      <c r="I799">
        <v>4.8543689320388302E-3</v>
      </c>
      <c r="J799">
        <f t="shared" si="12"/>
        <v>-1.0669628328986949</v>
      </c>
      <c r="K799">
        <f t="shared" si="12"/>
        <v>-2.3138672203691537</v>
      </c>
      <c r="L799">
        <v>100</v>
      </c>
      <c r="M799">
        <v>1</v>
      </c>
    </row>
    <row r="800" spans="1:13" x14ac:dyDescent="0.3">
      <c r="A800" t="s">
        <v>2469</v>
      </c>
      <c r="C800" t="s">
        <v>2469</v>
      </c>
      <c r="D800" t="s">
        <v>18</v>
      </c>
      <c r="E800" t="s">
        <v>2470</v>
      </c>
      <c r="F800" t="s">
        <v>2471</v>
      </c>
      <c r="G800">
        <v>1</v>
      </c>
      <c r="H800">
        <v>5.43589908346808E-2</v>
      </c>
      <c r="I800">
        <v>2.3885350318471302E-3</v>
      </c>
      <c r="J800">
        <f t="shared" si="12"/>
        <v>-1.2647286144670944</v>
      </c>
      <c r="K800">
        <f t="shared" si="12"/>
        <v>-2.6218683846815156</v>
      </c>
      <c r="L800">
        <v>100</v>
      </c>
      <c r="M800">
        <v>1</v>
      </c>
    </row>
    <row r="801" spans="1:13" x14ac:dyDescent="0.3">
      <c r="A801" t="s">
        <v>2472</v>
      </c>
      <c r="C801" t="s">
        <v>2472</v>
      </c>
      <c r="D801" t="s">
        <v>18</v>
      </c>
      <c r="E801" t="s">
        <v>2473</v>
      </c>
      <c r="F801" t="s">
        <v>2474</v>
      </c>
      <c r="G801">
        <v>11</v>
      </c>
      <c r="H801">
        <v>8.5965356911263894E-3</v>
      </c>
      <c r="I801" s="3">
        <v>5.4377379010331697E-4</v>
      </c>
      <c r="J801">
        <f t="shared" si="12"/>
        <v>-2.0656765293775057</v>
      </c>
      <c r="K801">
        <f t="shared" si="12"/>
        <v>-3.2645817292380777</v>
      </c>
      <c r="L801">
        <v>100</v>
      </c>
      <c r="M801">
        <v>1</v>
      </c>
    </row>
    <row r="802" spans="1:13" x14ac:dyDescent="0.3">
      <c r="A802" t="s">
        <v>2475</v>
      </c>
      <c r="C802" t="s">
        <v>2475</v>
      </c>
      <c r="D802" t="s">
        <v>18</v>
      </c>
      <c r="E802" t="s">
        <v>2476</v>
      </c>
      <c r="F802" t="s">
        <v>2477</v>
      </c>
      <c r="G802">
        <v>5</v>
      </c>
      <c r="H802">
        <v>2.4275221381592198E-2</v>
      </c>
      <c r="I802">
        <v>1.49253731343283E-3</v>
      </c>
      <c r="J802">
        <f t="shared" si="12"/>
        <v>-1.614836800786982</v>
      </c>
      <c r="K802">
        <f t="shared" si="12"/>
        <v>-2.8260748027008282</v>
      </c>
      <c r="L802">
        <v>100</v>
      </c>
      <c r="M802">
        <v>1</v>
      </c>
    </row>
    <row r="803" spans="1:13" x14ac:dyDescent="0.3">
      <c r="A803" t="s">
        <v>2478</v>
      </c>
      <c r="C803" t="s">
        <v>2478</v>
      </c>
      <c r="D803" t="s">
        <v>18</v>
      </c>
      <c r="E803" t="s">
        <v>2479</v>
      </c>
      <c r="F803" t="s">
        <v>2480</v>
      </c>
      <c r="G803">
        <v>1</v>
      </c>
      <c r="H803">
        <v>0.291549665014883</v>
      </c>
      <c r="I803">
        <v>8.4635416666666591E-3</v>
      </c>
      <c r="J803">
        <f t="shared" si="12"/>
        <v>-0.53528745323889426</v>
      </c>
      <c r="K803">
        <f t="shared" si="12"/>
        <v>-2.0724478633886569</v>
      </c>
      <c r="L803">
        <v>100</v>
      </c>
      <c r="M803">
        <v>1</v>
      </c>
    </row>
    <row r="804" spans="1:13" x14ac:dyDescent="0.3">
      <c r="A804" t="s">
        <v>2481</v>
      </c>
      <c r="C804" t="s">
        <v>2481</v>
      </c>
      <c r="D804" t="s">
        <v>18</v>
      </c>
      <c r="E804" t="s">
        <v>2482</v>
      </c>
      <c r="F804" t="s">
        <v>2483</v>
      </c>
      <c r="G804">
        <v>6</v>
      </c>
      <c r="H804">
        <v>0.10529514112602099</v>
      </c>
      <c r="I804">
        <v>6.4935064935064896E-3</v>
      </c>
      <c r="J804">
        <f t="shared" si="12"/>
        <v>-0.9775916689934695</v>
      </c>
      <c r="K804">
        <f t="shared" si="12"/>
        <v>-2.1875207208364635</v>
      </c>
      <c r="L804">
        <v>100</v>
      </c>
      <c r="M804">
        <v>1</v>
      </c>
    </row>
    <row r="805" spans="1:13" x14ac:dyDescent="0.3">
      <c r="A805" t="s">
        <v>2484</v>
      </c>
      <c r="B805" t="s">
        <v>2485</v>
      </c>
      <c r="C805" t="s">
        <v>2486</v>
      </c>
      <c r="D805" t="s">
        <v>14</v>
      </c>
      <c r="E805" t="s">
        <v>2487</v>
      </c>
      <c r="F805" t="s">
        <v>2488</v>
      </c>
      <c r="G805">
        <v>7</v>
      </c>
      <c r="H805">
        <v>3.4441373734236801E-2</v>
      </c>
      <c r="I805">
        <v>1.8691588785046699E-3</v>
      </c>
      <c r="J805">
        <f t="shared" si="12"/>
        <v>-1.4629195345325425</v>
      </c>
      <c r="K805">
        <f t="shared" si="12"/>
        <v>-2.7283537820212289</v>
      </c>
      <c r="L805">
        <v>100</v>
      </c>
      <c r="M805">
        <v>1</v>
      </c>
    </row>
    <row r="806" spans="1:13" x14ac:dyDescent="0.3">
      <c r="A806" t="s">
        <v>2489</v>
      </c>
      <c r="C806" t="s">
        <v>2489</v>
      </c>
      <c r="D806" t="s">
        <v>18</v>
      </c>
      <c r="E806" t="s">
        <v>2490</v>
      </c>
      <c r="F806" t="s">
        <v>2491</v>
      </c>
      <c r="G806">
        <v>5</v>
      </c>
      <c r="H806">
        <v>2.4275221381592198E-2</v>
      </c>
      <c r="I806">
        <v>1.30378096479791E-3</v>
      </c>
      <c r="J806">
        <f t="shared" si="12"/>
        <v>-1.614836800786982</v>
      </c>
      <c r="K806">
        <f t="shared" si="12"/>
        <v>-2.8847953639489821</v>
      </c>
      <c r="L806">
        <v>100</v>
      </c>
      <c r="M806">
        <v>1</v>
      </c>
    </row>
    <row r="807" spans="1:13" x14ac:dyDescent="0.3">
      <c r="A807" t="s">
        <v>2492</v>
      </c>
      <c r="C807" t="s">
        <v>2492</v>
      </c>
      <c r="D807" t="s">
        <v>18</v>
      </c>
      <c r="E807" t="s">
        <v>2493</v>
      </c>
      <c r="F807" t="s">
        <v>2494</v>
      </c>
      <c r="G807">
        <v>2</v>
      </c>
      <c r="H807">
        <v>0.46779926762206903</v>
      </c>
      <c r="I807">
        <v>6.6037735849056603E-2</v>
      </c>
      <c r="J807">
        <f t="shared" si="12"/>
        <v>-0.32994046244978809</v>
      </c>
      <c r="K807">
        <f t="shared" si="12"/>
        <v>-1.1802078252505135</v>
      </c>
      <c r="L807">
        <v>100</v>
      </c>
      <c r="M807">
        <v>1</v>
      </c>
    </row>
    <row r="808" spans="1:13" x14ac:dyDescent="0.3">
      <c r="A808" t="s">
        <v>2495</v>
      </c>
      <c r="C808" t="s">
        <v>2495</v>
      </c>
      <c r="D808" t="s">
        <v>18</v>
      </c>
      <c r="E808" t="s">
        <v>2496</v>
      </c>
      <c r="F808" t="s">
        <v>2497</v>
      </c>
      <c r="G808">
        <v>10</v>
      </c>
      <c r="H808">
        <v>0.258925411794167</v>
      </c>
      <c r="I808">
        <v>1.72413793103448E-2</v>
      </c>
      <c r="J808">
        <f t="shared" si="12"/>
        <v>-0.58682532438011581</v>
      </c>
      <c r="K808">
        <f t="shared" si="12"/>
        <v>-1.763427993562938</v>
      </c>
      <c r="L808">
        <v>100</v>
      </c>
      <c r="M808">
        <v>1</v>
      </c>
    </row>
    <row r="809" spans="1:13" x14ac:dyDescent="0.3">
      <c r="A809" t="s">
        <v>2498</v>
      </c>
      <c r="C809" t="s">
        <v>2498</v>
      </c>
      <c r="D809" t="s">
        <v>18</v>
      </c>
      <c r="E809" t="s">
        <v>2499</v>
      </c>
      <c r="F809" t="s">
        <v>2500</v>
      </c>
      <c r="G809">
        <v>16</v>
      </c>
      <c r="H809">
        <v>0.17210229753348</v>
      </c>
      <c r="I809">
        <v>8.8757396449704092E-3</v>
      </c>
      <c r="J809">
        <f t="shared" si="12"/>
        <v>-0.76421333188364216</v>
      </c>
      <c r="K809">
        <f t="shared" si="12"/>
        <v>-2.0517954455579925</v>
      </c>
      <c r="L809">
        <v>100</v>
      </c>
      <c r="M809">
        <v>1</v>
      </c>
    </row>
    <row r="810" spans="1:13" x14ac:dyDescent="0.3">
      <c r="A810" t="s">
        <v>2501</v>
      </c>
      <c r="C810" t="s">
        <v>2501</v>
      </c>
      <c r="D810" t="s">
        <v>18</v>
      </c>
      <c r="E810" t="s">
        <v>2502</v>
      </c>
      <c r="F810" t="s">
        <v>2503</v>
      </c>
      <c r="G810">
        <v>11</v>
      </c>
      <c r="H810">
        <v>0.42510267030299798</v>
      </c>
      <c r="I810">
        <v>1.45631067961165E-2</v>
      </c>
      <c r="J810">
        <f t="shared" si="12"/>
        <v>-0.37150616698250155</v>
      </c>
      <c r="K810">
        <f t="shared" si="12"/>
        <v>-1.8367459656494911</v>
      </c>
      <c r="L810">
        <v>100</v>
      </c>
      <c r="M810">
        <v>1</v>
      </c>
    </row>
    <row r="811" spans="1:13" x14ac:dyDescent="0.3">
      <c r="A811" t="s">
        <v>2504</v>
      </c>
      <c r="C811" t="s">
        <v>2504</v>
      </c>
      <c r="D811" t="s">
        <v>18</v>
      </c>
      <c r="E811" t="s">
        <v>2505</v>
      </c>
      <c r="F811" t="s">
        <v>2506</v>
      </c>
      <c r="G811">
        <v>11</v>
      </c>
      <c r="H811">
        <v>1.88965255670916E-2</v>
      </c>
      <c r="I811">
        <v>1.37362637362637E-3</v>
      </c>
      <c r="J811">
        <f t="shared" si="12"/>
        <v>-1.7236180405755241</v>
      </c>
      <c r="K811">
        <f t="shared" si="12"/>
        <v>-2.8621313793130385</v>
      </c>
      <c r="L811">
        <v>100</v>
      </c>
      <c r="M811">
        <v>1</v>
      </c>
    </row>
    <row r="812" spans="1:13" x14ac:dyDescent="0.3">
      <c r="A812" t="s">
        <v>2507</v>
      </c>
      <c r="C812" t="s">
        <v>2507</v>
      </c>
      <c r="D812" t="s">
        <v>18</v>
      </c>
      <c r="E812" t="s">
        <v>2508</v>
      </c>
      <c r="F812" t="s">
        <v>2509</v>
      </c>
      <c r="G812">
        <v>1</v>
      </c>
      <c r="H812">
        <v>0.165914401179831</v>
      </c>
      <c r="I812">
        <v>2.06185567010309E-2</v>
      </c>
      <c r="J812">
        <f t="shared" si="12"/>
        <v>-0.78011591607636077</v>
      </c>
      <c r="K812">
        <f t="shared" si="12"/>
        <v>-1.6857417386022642</v>
      </c>
      <c r="L812">
        <v>100</v>
      </c>
      <c r="M812">
        <v>1</v>
      </c>
    </row>
    <row r="813" spans="1:13" x14ac:dyDescent="0.3">
      <c r="A813" t="s">
        <v>2510</v>
      </c>
      <c r="C813" t="s">
        <v>2510</v>
      </c>
      <c r="D813" t="s">
        <v>18</v>
      </c>
      <c r="E813" t="s">
        <v>2511</v>
      </c>
      <c r="F813" t="s">
        <v>2512</v>
      </c>
      <c r="G813">
        <v>16</v>
      </c>
      <c r="H813">
        <v>7.5835898542178704E-2</v>
      </c>
      <c r="I813">
        <v>3.48027842227378E-3</v>
      </c>
      <c r="J813">
        <f t="shared" si="12"/>
        <v>-1.1201251631260343</v>
      </c>
      <c r="K813">
        <f t="shared" si="12"/>
        <v>-2.4583860111050506</v>
      </c>
      <c r="L813">
        <v>100</v>
      </c>
      <c r="M813">
        <v>1</v>
      </c>
    </row>
    <row r="814" spans="1:13" x14ac:dyDescent="0.3">
      <c r="A814" t="s">
        <v>2513</v>
      </c>
      <c r="C814" t="s">
        <v>2513</v>
      </c>
      <c r="D814" t="s">
        <v>18</v>
      </c>
      <c r="E814" t="s">
        <v>2514</v>
      </c>
      <c r="F814" t="s">
        <v>2515</v>
      </c>
      <c r="G814">
        <v>15</v>
      </c>
      <c r="H814">
        <v>5.25002852777329E-2</v>
      </c>
      <c r="I814">
        <v>3.1645569620253099E-3</v>
      </c>
      <c r="J814">
        <f t="shared" si="12"/>
        <v>-1.2798383367043555</v>
      </c>
      <c r="K814">
        <f t="shared" si="12"/>
        <v>-2.4996870826184048</v>
      </c>
      <c r="L814">
        <v>100</v>
      </c>
      <c r="M814">
        <v>1</v>
      </c>
    </row>
    <row r="815" spans="1:13" x14ac:dyDescent="0.3">
      <c r="A815" t="s">
        <v>2516</v>
      </c>
      <c r="C815" t="s">
        <v>2516</v>
      </c>
      <c r="D815" t="s">
        <v>18</v>
      </c>
      <c r="E815" t="s">
        <v>2517</v>
      </c>
      <c r="F815" t="s">
        <v>2518</v>
      </c>
      <c r="G815">
        <v>11</v>
      </c>
      <c r="H815">
        <v>7.8864823141441706E-2</v>
      </c>
      <c r="I815">
        <v>2.4154589371980601E-3</v>
      </c>
      <c r="J815">
        <f t="shared" si="12"/>
        <v>-1.1031166662729337</v>
      </c>
      <c r="K815">
        <f t="shared" si="12"/>
        <v>-2.6170003411209004</v>
      </c>
      <c r="L815">
        <v>100</v>
      </c>
      <c r="M815">
        <v>1</v>
      </c>
    </row>
    <row r="816" spans="1:13" x14ac:dyDescent="0.3">
      <c r="A816" t="s">
        <v>2519</v>
      </c>
      <c r="C816" t="s">
        <v>2519</v>
      </c>
      <c r="D816" t="s">
        <v>18</v>
      </c>
      <c r="E816" t="s">
        <v>2520</v>
      </c>
      <c r="F816" t="s">
        <v>2521</v>
      </c>
      <c r="G816" t="s">
        <v>121</v>
      </c>
      <c r="H816">
        <v>2.5625974372751999E-2</v>
      </c>
      <c r="I816">
        <v>1.8939393939393901E-3</v>
      </c>
      <c r="J816">
        <f t="shared" si="12"/>
        <v>-1.5913196125053817</v>
      </c>
      <c r="K816">
        <f t="shared" si="12"/>
        <v>-2.722633922533813</v>
      </c>
      <c r="L816">
        <v>100</v>
      </c>
      <c r="M816">
        <v>1</v>
      </c>
    </row>
    <row r="817" spans="1:13" x14ac:dyDescent="0.3">
      <c r="A817" t="s">
        <v>2522</v>
      </c>
      <c r="C817" t="s">
        <v>2522</v>
      </c>
      <c r="D817" t="s">
        <v>18</v>
      </c>
      <c r="E817" t="s">
        <v>2523</v>
      </c>
      <c r="F817" t="s">
        <v>2524</v>
      </c>
      <c r="G817">
        <v>14</v>
      </c>
      <c r="H817">
        <v>3.55033664891308E-2</v>
      </c>
      <c r="I817">
        <v>2.4875621890547198E-3</v>
      </c>
      <c r="J817">
        <f t="shared" si="12"/>
        <v>-1.4497304644566302</v>
      </c>
      <c r="K817">
        <f t="shared" si="12"/>
        <v>-2.6042260530844712</v>
      </c>
      <c r="L817">
        <v>100</v>
      </c>
      <c r="M817">
        <v>1</v>
      </c>
    </row>
    <row r="818" spans="1:13" x14ac:dyDescent="0.3">
      <c r="A818" t="s">
        <v>2525</v>
      </c>
      <c r="C818" t="s">
        <v>2525</v>
      </c>
      <c r="D818" t="s">
        <v>18</v>
      </c>
      <c r="E818" t="s">
        <v>2526</v>
      </c>
      <c r="F818" t="s">
        <v>2527</v>
      </c>
      <c r="G818">
        <v>12</v>
      </c>
      <c r="H818">
        <v>0.359356390878525</v>
      </c>
      <c r="I818">
        <v>7.0601851851851798E-3</v>
      </c>
      <c r="J818">
        <f t="shared" si="12"/>
        <v>-0.4444746271434028</v>
      </c>
      <c r="K818">
        <f t="shared" si="12"/>
        <v>-2.1511839074681265</v>
      </c>
      <c r="L818">
        <v>100</v>
      </c>
      <c r="M818">
        <v>1</v>
      </c>
    </row>
    <row r="819" spans="1:13" x14ac:dyDescent="0.3">
      <c r="A819" t="s">
        <v>2528</v>
      </c>
      <c r="C819" t="s">
        <v>2528</v>
      </c>
      <c r="D819" t="s">
        <v>18</v>
      </c>
      <c r="E819" t="s">
        <v>2529</v>
      </c>
      <c r="F819" t="s">
        <v>2530</v>
      </c>
      <c r="G819">
        <v>11</v>
      </c>
      <c r="H819">
        <v>0.110336318167638</v>
      </c>
      <c r="I819">
        <v>5.2264808362369299E-3</v>
      </c>
      <c r="J819">
        <f t="shared" si="12"/>
        <v>-0.95728151218683843</v>
      </c>
      <c r="K819">
        <f t="shared" si="12"/>
        <v>-2.2817906376783115</v>
      </c>
      <c r="L819">
        <v>100</v>
      </c>
      <c r="M819">
        <v>1</v>
      </c>
    </row>
    <row r="820" spans="1:13" x14ac:dyDescent="0.3">
      <c r="A820" t="s">
        <v>2531</v>
      </c>
      <c r="C820" t="s">
        <v>2531</v>
      </c>
      <c r="D820" t="s">
        <v>18</v>
      </c>
      <c r="E820" t="s">
        <v>2532</v>
      </c>
      <c r="F820" t="s">
        <v>2533</v>
      </c>
      <c r="G820">
        <v>7</v>
      </c>
      <c r="H820">
        <v>5.9253725177288802E-2</v>
      </c>
      <c r="I820">
        <v>2.8248587570621399E-3</v>
      </c>
      <c r="J820">
        <f t="shared" si="12"/>
        <v>-1.227284341130775</v>
      </c>
      <c r="K820">
        <f t="shared" si="12"/>
        <v>-2.549003262025789</v>
      </c>
      <c r="L820">
        <v>100</v>
      </c>
      <c r="M820">
        <v>1</v>
      </c>
    </row>
    <row r="821" spans="1:13" x14ac:dyDescent="0.3">
      <c r="A821" t="s">
        <v>2534</v>
      </c>
      <c r="C821" t="s">
        <v>2534</v>
      </c>
      <c r="D821" t="s">
        <v>18</v>
      </c>
      <c r="E821" t="s">
        <v>2535</v>
      </c>
      <c r="F821" t="s">
        <v>2536</v>
      </c>
      <c r="G821">
        <v>5</v>
      </c>
      <c r="H821">
        <v>0.165914401179831</v>
      </c>
      <c r="I821">
        <v>7.9365079365079309E-3</v>
      </c>
      <c r="J821">
        <f t="shared" si="12"/>
        <v>-0.78011591607636077</v>
      </c>
      <c r="K821">
        <f t="shared" si="12"/>
        <v>-2.1003705451175634</v>
      </c>
      <c r="L821">
        <v>100</v>
      </c>
      <c r="M821">
        <v>1</v>
      </c>
    </row>
    <row r="822" spans="1:13" x14ac:dyDescent="0.3">
      <c r="A822" t="s">
        <v>2537</v>
      </c>
      <c r="C822" t="s">
        <v>2537</v>
      </c>
      <c r="D822" t="s">
        <v>18</v>
      </c>
      <c r="E822" t="s">
        <v>2538</v>
      </c>
      <c r="F822" t="s">
        <v>2539</v>
      </c>
      <c r="G822" t="s">
        <v>121</v>
      </c>
      <c r="H822">
        <v>0.23284673944206599</v>
      </c>
      <c r="I822">
        <v>1.2E-2</v>
      </c>
      <c r="J822">
        <f t="shared" si="12"/>
        <v>-0.63292983912370449</v>
      </c>
      <c r="K822">
        <f t="shared" si="12"/>
        <v>-1.9208187539523751</v>
      </c>
      <c r="L822">
        <v>100</v>
      </c>
      <c r="M822">
        <v>1</v>
      </c>
    </row>
    <row r="823" spans="1:13" x14ac:dyDescent="0.3">
      <c r="A823" t="s">
        <v>2540</v>
      </c>
      <c r="C823" t="s">
        <v>2540</v>
      </c>
      <c r="D823" t="s">
        <v>18</v>
      </c>
      <c r="E823" t="s">
        <v>2541</v>
      </c>
      <c r="F823" t="s">
        <v>2542</v>
      </c>
      <c r="G823">
        <v>1</v>
      </c>
      <c r="H823">
        <v>7.7975016587240306E-2</v>
      </c>
      <c r="I823">
        <v>3.8395904436860002E-3</v>
      </c>
      <c r="J823">
        <f t="shared" si="12"/>
        <v>-1.1080445241854879</v>
      </c>
      <c r="K823">
        <f t="shared" si="12"/>
        <v>-2.415715097906729</v>
      </c>
      <c r="L823">
        <v>100</v>
      </c>
      <c r="M823">
        <v>1</v>
      </c>
    </row>
    <row r="824" spans="1:13" x14ac:dyDescent="0.3">
      <c r="A824" t="s">
        <v>2543</v>
      </c>
      <c r="C824" t="s">
        <v>2543</v>
      </c>
      <c r="D824" t="s">
        <v>18</v>
      </c>
      <c r="E824" t="s">
        <v>2544</v>
      </c>
      <c r="F824" t="s">
        <v>2545</v>
      </c>
      <c r="G824">
        <v>11</v>
      </c>
      <c r="H824">
        <v>1.9705064458096201E-2</v>
      </c>
      <c r="I824">
        <v>1.5151515151515099E-3</v>
      </c>
      <c r="J824">
        <f t="shared" si="12"/>
        <v>-1.7054221401564238</v>
      </c>
      <c r="K824">
        <f t="shared" si="12"/>
        <v>-2.8195439355418701</v>
      </c>
      <c r="L824">
        <v>100</v>
      </c>
      <c r="M824">
        <v>1</v>
      </c>
    </row>
    <row r="825" spans="1:13" x14ac:dyDescent="0.3">
      <c r="A825" t="s">
        <v>2546</v>
      </c>
      <c r="C825" t="s">
        <v>2546</v>
      </c>
      <c r="D825" t="s">
        <v>18</v>
      </c>
      <c r="E825" t="s">
        <v>2547</v>
      </c>
      <c r="F825" t="s">
        <v>2548</v>
      </c>
      <c r="G825">
        <v>6</v>
      </c>
      <c r="H825">
        <v>0.165914401179831</v>
      </c>
      <c r="I825">
        <v>1.4388489208633001E-2</v>
      </c>
      <c r="J825">
        <f t="shared" si="12"/>
        <v>-0.78011591607636077</v>
      </c>
      <c r="K825">
        <f t="shared" si="12"/>
        <v>-1.8419848045901166</v>
      </c>
      <c r="L825">
        <v>100</v>
      </c>
      <c r="M825">
        <v>1</v>
      </c>
    </row>
    <row r="826" spans="1:13" x14ac:dyDescent="0.3">
      <c r="A826" t="s">
        <v>2549</v>
      </c>
      <c r="C826" t="s">
        <v>2549</v>
      </c>
      <c r="D826" t="s">
        <v>18</v>
      </c>
      <c r="E826" t="s">
        <v>2550</v>
      </c>
      <c r="F826" t="s">
        <v>2551</v>
      </c>
      <c r="G826">
        <v>19</v>
      </c>
      <c r="H826">
        <v>4.8621014304043003E-2</v>
      </c>
      <c r="I826">
        <v>2.2563176895306798E-3</v>
      </c>
      <c r="J826">
        <f t="shared" si="12"/>
        <v>-1.3131759853928473</v>
      </c>
      <c r="K826">
        <f t="shared" si="12"/>
        <v>-2.6465997517203745</v>
      </c>
      <c r="L826">
        <v>100</v>
      </c>
      <c r="M826">
        <v>1</v>
      </c>
    </row>
    <row r="827" spans="1:13" x14ac:dyDescent="0.3">
      <c r="A827" t="s">
        <v>2552</v>
      </c>
      <c r="C827" t="s">
        <v>2552</v>
      </c>
      <c r="D827" t="s">
        <v>18</v>
      </c>
      <c r="E827" t="s">
        <v>2553</v>
      </c>
      <c r="F827" t="s">
        <v>2554</v>
      </c>
      <c r="G827">
        <v>2</v>
      </c>
      <c r="H827">
        <v>2.5625974372751999E-2</v>
      </c>
      <c r="I827" s="3">
        <v>9.6974398758727695E-4</v>
      </c>
      <c r="J827">
        <f t="shared" si="12"/>
        <v>-1.5913196125053817</v>
      </c>
      <c r="K827">
        <f t="shared" si="12"/>
        <v>-3.0133429043453468</v>
      </c>
      <c r="L827">
        <v>100</v>
      </c>
      <c r="M827">
        <v>1</v>
      </c>
    </row>
    <row r="828" spans="1:13" x14ac:dyDescent="0.3">
      <c r="A828" t="s">
        <v>2555</v>
      </c>
      <c r="C828" t="s">
        <v>2555</v>
      </c>
      <c r="D828" t="s">
        <v>18</v>
      </c>
      <c r="E828" t="s">
        <v>2556</v>
      </c>
      <c r="F828" t="s">
        <v>2557</v>
      </c>
      <c r="G828">
        <v>2</v>
      </c>
      <c r="H828">
        <v>2.59143654700098E-2</v>
      </c>
      <c r="I828">
        <v>1.43061516452074E-3</v>
      </c>
      <c r="J828">
        <f t="shared" si="12"/>
        <v>-1.5864594206753899</v>
      </c>
      <c r="K828">
        <f t="shared" si="12"/>
        <v>-2.8444771757456828</v>
      </c>
      <c r="L828">
        <v>100</v>
      </c>
      <c r="M828">
        <v>1</v>
      </c>
    </row>
    <row r="829" spans="1:13" x14ac:dyDescent="0.3">
      <c r="A829" t="s">
        <v>2558</v>
      </c>
      <c r="C829" t="s">
        <v>2558</v>
      </c>
      <c r="D829" t="s">
        <v>18</v>
      </c>
      <c r="E829" t="s">
        <v>2559</v>
      </c>
      <c r="F829" t="s">
        <v>2560</v>
      </c>
      <c r="G829" t="s">
        <v>121</v>
      </c>
      <c r="H829">
        <v>0.10529514112602099</v>
      </c>
      <c r="I829">
        <v>7.4999999999999997E-3</v>
      </c>
      <c r="J829">
        <f t="shared" si="12"/>
        <v>-0.9775916689934695</v>
      </c>
      <c r="K829">
        <f t="shared" si="12"/>
        <v>-2.1249387366082999</v>
      </c>
      <c r="L829">
        <v>100</v>
      </c>
      <c r="M829">
        <v>1</v>
      </c>
    </row>
    <row r="830" spans="1:13" x14ac:dyDescent="0.3">
      <c r="A830" t="s">
        <v>2561</v>
      </c>
      <c r="C830" t="s">
        <v>2561</v>
      </c>
      <c r="D830" t="s">
        <v>18</v>
      </c>
      <c r="E830" t="s">
        <v>2562</v>
      </c>
      <c r="F830" t="s">
        <v>2563</v>
      </c>
      <c r="G830">
        <v>14</v>
      </c>
      <c r="H830">
        <v>7.4607828321317404E-2</v>
      </c>
      <c r="I830">
        <v>4.9504950495049497E-3</v>
      </c>
      <c r="J830">
        <f t="shared" si="12"/>
        <v>-1.1272156012353678</v>
      </c>
      <c r="K830">
        <f t="shared" si="12"/>
        <v>-2.3053513694466239</v>
      </c>
      <c r="L830">
        <v>100</v>
      </c>
      <c r="M830">
        <v>1</v>
      </c>
    </row>
    <row r="831" spans="1:13" x14ac:dyDescent="0.3">
      <c r="A831" t="s">
        <v>2564</v>
      </c>
      <c r="C831" t="s">
        <v>2564</v>
      </c>
      <c r="D831" t="s">
        <v>18</v>
      </c>
      <c r="E831" t="s">
        <v>2565</v>
      </c>
      <c r="F831" t="s">
        <v>2566</v>
      </c>
      <c r="G831">
        <v>14</v>
      </c>
      <c r="H831">
        <v>1.5064189370455901E-2</v>
      </c>
      <c r="I831">
        <v>1.0615711252653899E-3</v>
      </c>
      <c r="J831">
        <f t="shared" si="12"/>
        <v>-1.8220542334834853</v>
      </c>
      <c r="K831">
        <f t="shared" si="12"/>
        <v>-2.9740509027928783</v>
      </c>
      <c r="L831">
        <v>100</v>
      </c>
      <c r="M831">
        <v>1</v>
      </c>
    </row>
    <row r="832" spans="1:13" x14ac:dyDescent="0.3">
      <c r="A832" t="s">
        <v>2567</v>
      </c>
      <c r="C832" t="s">
        <v>2567</v>
      </c>
      <c r="D832" t="s">
        <v>18</v>
      </c>
      <c r="E832" t="s">
        <v>2568</v>
      </c>
      <c r="F832" t="s">
        <v>2569</v>
      </c>
      <c r="G832">
        <v>10</v>
      </c>
      <c r="H832">
        <v>3.72250954070572E-2</v>
      </c>
      <c r="I832">
        <v>2.94117647058823E-3</v>
      </c>
      <c r="J832">
        <f t="shared" si="12"/>
        <v>-1.4291641804876634</v>
      </c>
      <c r="K832">
        <f t="shared" si="12"/>
        <v>-2.5314789170422558</v>
      </c>
      <c r="L832">
        <v>100</v>
      </c>
      <c r="M832">
        <v>1</v>
      </c>
    </row>
    <row r="833" spans="1:13" x14ac:dyDescent="0.3">
      <c r="A833" t="s">
        <v>2570</v>
      </c>
      <c r="C833" t="s">
        <v>2570</v>
      </c>
      <c r="D833" t="s">
        <v>18</v>
      </c>
      <c r="E833" t="s">
        <v>2571</v>
      </c>
      <c r="F833" t="s">
        <v>2572</v>
      </c>
      <c r="G833">
        <v>15</v>
      </c>
      <c r="H833">
        <v>0.10294331179161199</v>
      </c>
      <c r="I833">
        <v>5.8139534883720903E-3</v>
      </c>
      <c r="J833">
        <f t="shared" si="12"/>
        <v>-0.98740186416350251</v>
      </c>
      <c r="K833">
        <f t="shared" si="12"/>
        <v>-2.2355284469075491</v>
      </c>
      <c r="L833">
        <v>100</v>
      </c>
      <c r="M833">
        <v>1</v>
      </c>
    </row>
    <row r="834" spans="1:13" x14ac:dyDescent="0.3">
      <c r="A834" t="s">
        <v>2573</v>
      </c>
      <c r="C834" t="s">
        <v>2573</v>
      </c>
      <c r="D834" t="s">
        <v>18</v>
      </c>
      <c r="E834" t="s">
        <v>2574</v>
      </c>
      <c r="F834" t="s">
        <v>2575</v>
      </c>
      <c r="G834">
        <v>12</v>
      </c>
      <c r="H834">
        <v>0.13646366638572399</v>
      </c>
      <c r="I834">
        <v>7.3529411764705803E-3</v>
      </c>
      <c r="J834">
        <f t="shared" si="12"/>
        <v>-0.86498296465732816</v>
      </c>
      <c r="K834">
        <f t="shared" si="12"/>
        <v>-2.1335389083702179</v>
      </c>
      <c r="L834">
        <v>100</v>
      </c>
      <c r="M834">
        <v>1</v>
      </c>
    </row>
    <row r="835" spans="1:13" x14ac:dyDescent="0.3">
      <c r="A835" t="s">
        <v>2576</v>
      </c>
      <c r="C835" t="s">
        <v>2576</v>
      </c>
      <c r="D835" t="s">
        <v>18</v>
      </c>
      <c r="E835" t="s">
        <v>2577</v>
      </c>
      <c r="F835" t="s">
        <v>2578</v>
      </c>
      <c r="G835" t="s">
        <v>121</v>
      </c>
      <c r="H835">
        <v>6.0818355139448499E-2</v>
      </c>
      <c r="I835">
        <v>2.6315789473684201E-3</v>
      </c>
      <c r="J835">
        <f t="shared" ref="J835:K898" si="13">LOG(H835)</f>
        <v>-1.2159653297282389</v>
      </c>
      <c r="K835">
        <f t="shared" si="13"/>
        <v>-2.5797835966168101</v>
      </c>
      <c r="L835">
        <v>100</v>
      </c>
      <c r="M835">
        <v>1</v>
      </c>
    </row>
    <row r="836" spans="1:13" x14ac:dyDescent="0.3">
      <c r="A836" t="s">
        <v>2579</v>
      </c>
      <c r="C836" t="s">
        <v>2579</v>
      </c>
      <c r="D836" t="s">
        <v>18</v>
      </c>
      <c r="E836" t="s">
        <v>2580</v>
      </c>
      <c r="F836" t="s">
        <v>2581</v>
      </c>
      <c r="G836">
        <v>17</v>
      </c>
      <c r="H836">
        <v>3.8792787562865298E-2</v>
      </c>
      <c r="I836">
        <v>1.8844221105527601E-3</v>
      </c>
      <c r="J836">
        <f t="shared" si="13"/>
        <v>-1.4112490118494672</v>
      </c>
      <c r="K836">
        <f t="shared" si="13"/>
        <v>-2.7248218086819889</v>
      </c>
      <c r="L836">
        <v>100</v>
      </c>
      <c r="M836">
        <v>1</v>
      </c>
    </row>
    <row r="837" spans="1:13" x14ac:dyDescent="0.3">
      <c r="A837" t="s">
        <v>2582</v>
      </c>
      <c r="C837" t="s">
        <v>2582</v>
      </c>
      <c r="D837" t="s">
        <v>18</v>
      </c>
      <c r="E837" t="s">
        <v>2583</v>
      </c>
      <c r="F837" t="s">
        <v>2584</v>
      </c>
      <c r="G837">
        <v>11</v>
      </c>
      <c r="H837">
        <v>4.6651210825426601E-2</v>
      </c>
      <c r="I837">
        <v>2.3898035050451401E-3</v>
      </c>
      <c r="J837">
        <f t="shared" si="13"/>
        <v>-1.3311370797207607</v>
      </c>
      <c r="K837">
        <f t="shared" si="13"/>
        <v>-2.621637806241321</v>
      </c>
      <c r="L837">
        <v>100</v>
      </c>
      <c r="M837">
        <v>1</v>
      </c>
    </row>
    <row r="838" spans="1:13" x14ac:dyDescent="0.3">
      <c r="A838" t="s">
        <v>2585</v>
      </c>
      <c r="C838" t="s">
        <v>2585</v>
      </c>
      <c r="D838" t="s">
        <v>18</v>
      </c>
      <c r="E838" t="s">
        <v>2586</v>
      </c>
      <c r="F838" t="s">
        <v>2587</v>
      </c>
      <c r="G838">
        <v>9</v>
      </c>
      <c r="H838">
        <v>0.145047569938281</v>
      </c>
      <c r="I838">
        <v>6.41025641025641E-3</v>
      </c>
      <c r="J838">
        <f t="shared" si="13"/>
        <v>-0.83848954277469678</v>
      </c>
      <c r="K838">
        <f t="shared" si="13"/>
        <v>-2.1931245983544616</v>
      </c>
      <c r="L838">
        <v>100</v>
      </c>
      <c r="M838">
        <v>1</v>
      </c>
    </row>
    <row r="839" spans="1:13" x14ac:dyDescent="0.3">
      <c r="A839" t="s">
        <v>2588</v>
      </c>
      <c r="C839" t="s">
        <v>2588</v>
      </c>
      <c r="D839" t="s">
        <v>18</v>
      </c>
      <c r="E839" t="s">
        <v>2589</v>
      </c>
      <c r="F839" t="s">
        <v>2590</v>
      </c>
      <c r="G839">
        <v>17</v>
      </c>
      <c r="H839">
        <v>9.0776691510955299E-2</v>
      </c>
      <c r="I839">
        <v>3.86597938144329E-3</v>
      </c>
      <c r="J839">
        <f t="shared" si="13"/>
        <v>-1.0420256498011389</v>
      </c>
      <c r="K839">
        <f t="shared" si="13"/>
        <v>-2.4127404665385268</v>
      </c>
      <c r="L839">
        <v>100</v>
      </c>
      <c r="M839">
        <v>1</v>
      </c>
    </row>
    <row r="840" spans="1:13" x14ac:dyDescent="0.3">
      <c r="A840" t="s">
        <v>2591</v>
      </c>
      <c r="C840" t="s">
        <v>2591</v>
      </c>
      <c r="D840" t="s">
        <v>18</v>
      </c>
      <c r="E840" t="s">
        <v>2592</v>
      </c>
      <c r="F840" t="s">
        <v>2593</v>
      </c>
      <c r="G840">
        <v>1</v>
      </c>
      <c r="H840">
        <v>0.30432138671900499</v>
      </c>
      <c r="I840">
        <v>8.5271317829457294E-3</v>
      </c>
      <c r="J840">
        <f t="shared" si="13"/>
        <v>-0.51666752576318586</v>
      </c>
      <c r="K840">
        <f t="shared" si="13"/>
        <v>-2.0691970251410243</v>
      </c>
      <c r="L840">
        <v>100</v>
      </c>
      <c r="M840">
        <v>1</v>
      </c>
    </row>
    <row r="841" spans="1:13" x14ac:dyDescent="0.3">
      <c r="A841" t="s">
        <v>2594</v>
      </c>
      <c r="C841" t="s">
        <v>2594</v>
      </c>
      <c r="D841" t="s">
        <v>18</v>
      </c>
      <c r="E841" t="s">
        <v>2595</v>
      </c>
      <c r="F841" t="s">
        <v>2596</v>
      </c>
      <c r="G841">
        <v>6</v>
      </c>
      <c r="H841">
        <v>8.9022962263730104E-2</v>
      </c>
      <c r="I841">
        <v>4.7393364928909904E-3</v>
      </c>
      <c r="J841">
        <f t="shared" si="13"/>
        <v>-1.0504979585438641</v>
      </c>
      <c r="K841">
        <f t="shared" si="13"/>
        <v>-2.3242824552976931</v>
      </c>
      <c r="L841">
        <v>100</v>
      </c>
      <c r="M841">
        <v>1</v>
      </c>
    </row>
    <row r="842" spans="1:13" x14ac:dyDescent="0.3">
      <c r="A842" t="s">
        <v>2597</v>
      </c>
      <c r="C842" t="s">
        <v>2597</v>
      </c>
      <c r="D842" t="s">
        <v>18</v>
      </c>
      <c r="E842" t="s">
        <v>2598</v>
      </c>
      <c r="F842" t="s">
        <v>2599</v>
      </c>
      <c r="G842">
        <v>6</v>
      </c>
      <c r="H842">
        <v>0.17210229753348</v>
      </c>
      <c r="I842">
        <v>8.6705202312138702E-3</v>
      </c>
      <c r="J842">
        <f t="shared" si="13"/>
        <v>-0.76421333188364216</v>
      </c>
      <c r="K842">
        <f t="shared" si="13"/>
        <v>-2.0619548440731141</v>
      </c>
      <c r="L842">
        <v>100</v>
      </c>
      <c r="M842">
        <v>1</v>
      </c>
    </row>
    <row r="843" spans="1:13" x14ac:dyDescent="0.3">
      <c r="A843" t="s">
        <v>2600</v>
      </c>
      <c r="C843" t="s">
        <v>2600</v>
      </c>
      <c r="D843" t="s">
        <v>18</v>
      </c>
      <c r="E843" t="s">
        <v>2601</v>
      </c>
      <c r="F843" t="s">
        <v>2602</v>
      </c>
      <c r="G843">
        <v>11</v>
      </c>
      <c r="H843">
        <v>0.100694171252209</v>
      </c>
      <c r="I843">
        <v>7.4626865671641703E-3</v>
      </c>
      <c r="J843">
        <f t="shared" si="13"/>
        <v>-0.99699566813820217</v>
      </c>
      <c r="K843">
        <f t="shared" si="13"/>
        <v>-2.1271047983648081</v>
      </c>
      <c r="L843">
        <v>100</v>
      </c>
      <c r="M843">
        <v>1</v>
      </c>
    </row>
    <row r="844" spans="1:13" x14ac:dyDescent="0.3">
      <c r="A844" t="s">
        <v>2603</v>
      </c>
      <c r="C844" t="s">
        <v>2603</v>
      </c>
      <c r="D844" t="s">
        <v>18</v>
      </c>
      <c r="E844" t="s">
        <v>2604</v>
      </c>
      <c r="F844" t="s">
        <v>2605</v>
      </c>
      <c r="G844">
        <v>11</v>
      </c>
      <c r="H844">
        <v>9.6478196143184994E-2</v>
      </c>
      <c r="I844">
        <v>6.0240963855421603E-3</v>
      </c>
      <c r="J844">
        <f t="shared" si="13"/>
        <v>-1.0155708251498665</v>
      </c>
      <c r="K844">
        <f t="shared" si="13"/>
        <v>-2.2201080880400559</v>
      </c>
      <c r="L844">
        <v>100</v>
      </c>
      <c r="M844">
        <v>1</v>
      </c>
    </row>
    <row r="845" spans="1:13" x14ac:dyDescent="0.3">
      <c r="A845" t="s">
        <v>2606</v>
      </c>
      <c r="C845" t="s">
        <v>2606</v>
      </c>
      <c r="D845" t="s">
        <v>18</v>
      </c>
      <c r="E845" t="s">
        <v>2607</v>
      </c>
      <c r="F845" t="s">
        <v>2608</v>
      </c>
      <c r="G845">
        <v>20</v>
      </c>
      <c r="H845">
        <v>0.117859177755403</v>
      </c>
      <c r="I845">
        <v>1.001001001001E-2</v>
      </c>
      <c r="J845">
        <f t="shared" si="13"/>
        <v>-0.92863659308591362</v>
      </c>
      <c r="K845">
        <f t="shared" si="13"/>
        <v>-1.9995654882259828</v>
      </c>
      <c r="L845">
        <v>100</v>
      </c>
      <c r="M845">
        <v>1</v>
      </c>
    </row>
    <row r="846" spans="1:13" x14ac:dyDescent="0.3">
      <c r="A846" t="s">
        <v>2609</v>
      </c>
      <c r="C846" t="s">
        <v>2609</v>
      </c>
      <c r="D846" t="s">
        <v>18</v>
      </c>
      <c r="E846" t="s">
        <v>2610</v>
      </c>
      <c r="F846" t="s">
        <v>2611</v>
      </c>
      <c r="G846">
        <v>11</v>
      </c>
      <c r="H846">
        <v>0.13254131515281101</v>
      </c>
      <c r="I846">
        <v>4.5977011494252804E-3</v>
      </c>
      <c r="J846">
        <f t="shared" si="13"/>
        <v>-0.87764872439849806</v>
      </c>
      <c r="K846">
        <f t="shared" si="13"/>
        <v>-2.3374592612906566</v>
      </c>
      <c r="L846">
        <v>100</v>
      </c>
      <c r="M846">
        <v>1</v>
      </c>
    </row>
    <row r="847" spans="1:13" x14ac:dyDescent="0.3">
      <c r="A847" t="s">
        <v>2612</v>
      </c>
      <c r="C847" t="s">
        <v>2612</v>
      </c>
      <c r="D847" t="s">
        <v>18</v>
      </c>
      <c r="E847" t="s">
        <v>2613</v>
      </c>
      <c r="F847" t="s">
        <v>2614</v>
      </c>
      <c r="G847">
        <v>7</v>
      </c>
      <c r="H847">
        <v>0.24519708473503199</v>
      </c>
      <c r="I847">
        <v>8.7209302325581394E-3</v>
      </c>
      <c r="J847">
        <f t="shared" si="13"/>
        <v>-0.61048469765694802</v>
      </c>
      <c r="K847">
        <f t="shared" si="13"/>
        <v>-2.0594371878518678</v>
      </c>
      <c r="L847">
        <v>100</v>
      </c>
      <c r="M847">
        <v>1</v>
      </c>
    </row>
    <row r="848" spans="1:13" x14ac:dyDescent="0.3">
      <c r="A848" t="s">
        <v>2615</v>
      </c>
      <c r="C848" t="s">
        <v>2615</v>
      </c>
      <c r="D848" t="s">
        <v>18</v>
      </c>
      <c r="E848" t="s">
        <v>2616</v>
      </c>
      <c r="F848" t="s">
        <v>2617</v>
      </c>
      <c r="G848">
        <v>19</v>
      </c>
      <c r="H848">
        <v>4.6183444391825403E-2</v>
      </c>
      <c r="I848">
        <v>3.1347962382445101E-3</v>
      </c>
      <c r="J848">
        <f t="shared" si="13"/>
        <v>-1.3355136802412759</v>
      </c>
      <c r="K848">
        <f t="shared" si="13"/>
        <v>-2.5037906830571819</v>
      </c>
      <c r="L848">
        <v>100</v>
      </c>
      <c r="M848">
        <v>1</v>
      </c>
    </row>
    <row r="849" spans="1:13" x14ac:dyDescent="0.3">
      <c r="A849" t="s">
        <v>2618</v>
      </c>
      <c r="C849" t="s">
        <v>2618</v>
      </c>
      <c r="D849" t="s">
        <v>18</v>
      </c>
      <c r="E849" t="s">
        <v>2619</v>
      </c>
      <c r="F849" t="s">
        <v>2620</v>
      </c>
      <c r="G849">
        <v>3</v>
      </c>
      <c r="H849">
        <v>0.10529514112602099</v>
      </c>
      <c r="I849">
        <v>7.14285714285714E-3</v>
      </c>
      <c r="J849">
        <f t="shared" si="13"/>
        <v>-0.9775916689934695</v>
      </c>
      <c r="K849">
        <f t="shared" si="13"/>
        <v>-2.1461280356782382</v>
      </c>
      <c r="L849">
        <v>100</v>
      </c>
      <c r="M849">
        <v>1</v>
      </c>
    </row>
    <row r="850" spans="1:13" x14ac:dyDescent="0.3">
      <c r="A850" t="s">
        <v>2621</v>
      </c>
      <c r="C850" t="s">
        <v>2621</v>
      </c>
      <c r="D850" t="s">
        <v>18</v>
      </c>
      <c r="E850" t="s">
        <v>2622</v>
      </c>
      <c r="F850" t="s">
        <v>2623</v>
      </c>
      <c r="G850">
        <v>22</v>
      </c>
      <c r="H850">
        <v>0.145047569938281</v>
      </c>
      <c r="I850">
        <v>7.8125E-3</v>
      </c>
      <c r="J850">
        <f t="shared" si="13"/>
        <v>-0.83848954277469678</v>
      </c>
      <c r="K850">
        <f t="shared" si="13"/>
        <v>-2.1072099696478683</v>
      </c>
      <c r="L850">
        <v>100</v>
      </c>
      <c r="M850">
        <v>1</v>
      </c>
    </row>
    <row r="851" spans="1:13" x14ac:dyDescent="0.3">
      <c r="A851" t="s">
        <v>2624</v>
      </c>
      <c r="C851" t="s">
        <v>2624</v>
      </c>
      <c r="D851" t="s">
        <v>18</v>
      </c>
      <c r="E851" t="s">
        <v>2625</v>
      </c>
      <c r="F851" t="s">
        <v>2626</v>
      </c>
      <c r="G851">
        <v>4</v>
      </c>
      <c r="H851">
        <v>4.81131341546856E-2</v>
      </c>
      <c r="I851">
        <v>3.1746031746031698E-3</v>
      </c>
      <c r="J851">
        <f t="shared" si="13"/>
        <v>-1.3177363516455345</v>
      </c>
      <c r="K851">
        <f t="shared" si="13"/>
        <v>-2.4983105537896013</v>
      </c>
      <c r="L851">
        <v>100</v>
      </c>
      <c r="M851">
        <v>1</v>
      </c>
    </row>
    <row r="852" spans="1:13" x14ac:dyDescent="0.3">
      <c r="A852" t="s">
        <v>2627</v>
      </c>
      <c r="C852" t="s">
        <v>2627</v>
      </c>
      <c r="D852" t="s">
        <v>18</v>
      </c>
      <c r="E852" t="s">
        <v>2628</v>
      </c>
      <c r="F852" t="s">
        <v>2629</v>
      </c>
      <c r="G852">
        <v>12</v>
      </c>
      <c r="H852">
        <v>5.1908639308057003E-2</v>
      </c>
      <c r="I852">
        <v>2.03804347826086E-3</v>
      </c>
      <c r="J852">
        <f t="shared" si="13"/>
        <v>-1.2847603552233964</v>
      </c>
      <c r="K852">
        <f t="shared" si="13"/>
        <v>-2.6907865552818198</v>
      </c>
      <c r="L852">
        <v>100</v>
      </c>
      <c r="M852">
        <v>1</v>
      </c>
    </row>
    <row r="853" spans="1:13" x14ac:dyDescent="0.3">
      <c r="A853" t="s">
        <v>2630</v>
      </c>
      <c r="C853" t="s">
        <v>2630</v>
      </c>
      <c r="D853" t="s">
        <v>18</v>
      </c>
      <c r="E853" t="s">
        <v>2631</v>
      </c>
      <c r="F853" t="s">
        <v>2632</v>
      </c>
      <c r="G853">
        <v>5</v>
      </c>
      <c r="H853">
        <v>0.13646366638572399</v>
      </c>
      <c r="I853">
        <v>7.7519379844961196E-3</v>
      </c>
      <c r="J853">
        <f t="shared" si="13"/>
        <v>-0.86498296465732816</v>
      </c>
      <c r="K853">
        <f t="shared" si="13"/>
        <v>-2.1105897102992492</v>
      </c>
      <c r="L853">
        <v>100</v>
      </c>
      <c r="M853">
        <v>1</v>
      </c>
    </row>
    <row r="854" spans="1:13" x14ac:dyDescent="0.3">
      <c r="A854" t="s">
        <v>2633</v>
      </c>
      <c r="C854" t="s">
        <v>2633</v>
      </c>
      <c r="D854" t="s">
        <v>18</v>
      </c>
      <c r="E854" t="s">
        <v>2634</v>
      </c>
      <c r="F854" t="s">
        <v>2635</v>
      </c>
      <c r="G854">
        <v>11</v>
      </c>
      <c r="H854">
        <v>1.5896151431230798E-2</v>
      </c>
      <c r="I854">
        <v>1.1227544910179599E-3</v>
      </c>
      <c r="J854">
        <f t="shared" si="13"/>
        <v>-1.7987080086665685</v>
      </c>
      <c r="K854">
        <f t="shared" si="13"/>
        <v>-2.9497151990838471</v>
      </c>
      <c r="L854">
        <v>100</v>
      </c>
      <c r="M854">
        <v>1</v>
      </c>
    </row>
    <row r="855" spans="1:13" x14ac:dyDescent="0.3">
      <c r="A855" t="s">
        <v>2636</v>
      </c>
      <c r="C855" t="s">
        <v>2636</v>
      </c>
      <c r="D855" t="s">
        <v>18</v>
      </c>
      <c r="E855" t="s">
        <v>2637</v>
      </c>
      <c r="F855" t="s">
        <v>2638</v>
      </c>
      <c r="G855">
        <v>8</v>
      </c>
      <c r="H855">
        <v>8.9022962263730104E-2</v>
      </c>
      <c r="I855">
        <v>3.3707865168539301E-3</v>
      </c>
      <c r="J855">
        <f t="shared" si="13"/>
        <v>-1.0504979585438641</v>
      </c>
      <c r="K855">
        <f t="shared" si="13"/>
        <v>-2.4722687519252506</v>
      </c>
      <c r="L855">
        <v>100</v>
      </c>
      <c r="M855">
        <v>1</v>
      </c>
    </row>
    <row r="856" spans="1:13" x14ac:dyDescent="0.3">
      <c r="A856" t="s">
        <v>2639</v>
      </c>
      <c r="B856" t="s">
        <v>2640</v>
      </c>
      <c r="C856" t="s">
        <v>2641</v>
      </c>
      <c r="D856" t="s">
        <v>14</v>
      </c>
      <c r="E856" t="s">
        <v>2642</v>
      </c>
      <c r="F856" t="s">
        <v>2643</v>
      </c>
      <c r="G856">
        <v>6</v>
      </c>
      <c r="H856">
        <v>6.0818355139448499E-2</v>
      </c>
      <c r="I856">
        <v>3.0674846625766798E-3</v>
      </c>
      <c r="J856">
        <f t="shared" si="13"/>
        <v>-1.2159653297282389</v>
      </c>
      <c r="K856">
        <f t="shared" si="13"/>
        <v>-2.5132176000679398</v>
      </c>
      <c r="L856">
        <v>100</v>
      </c>
      <c r="M856">
        <v>1</v>
      </c>
    </row>
    <row r="857" spans="1:13" x14ac:dyDescent="0.3">
      <c r="A857" t="s">
        <v>2644</v>
      </c>
      <c r="C857" t="s">
        <v>2644</v>
      </c>
      <c r="D857" t="s">
        <v>18</v>
      </c>
      <c r="E857" t="s">
        <v>2645</v>
      </c>
      <c r="F857" t="s">
        <v>2646</v>
      </c>
      <c r="G857">
        <v>2</v>
      </c>
      <c r="H857">
        <v>4.9139729136309797E-2</v>
      </c>
      <c r="I857">
        <v>3.15457413249211E-3</v>
      </c>
      <c r="J857">
        <f t="shared" si="13"/>
        <v>-1.3085672417291616</v>
      </c>
      <c r="K857">
        <f t="shared" si="13"/>
        <v>-2.5010592622177521</v>
      </c>
      <c r="L857">
        <v>100</v>
      </c>
      <c r="M857">
        <v>1</v>
      </c>
    </row>
    <row r="858" spans="1:13" x14ac:dyDescent="0.3">
      <c r="A858" t="s">
        <v>2647</v>
      </c>
      <c r="C858" t="s">
        <v>2647</v>
      </c>
      <c r="D858" t="s">
        <v>18</v>
      </c>
      <c r="E858" t="s">
        <v>2648</v>
      </c>
      <c r="F858" t="s">
        <v>2649</v>
      </c>
      <c r="G858">
        <v>17</v>
      </c>
      <c r="H858">
        <v>8.5711119402204203E-2</v>
      </c>
      <c r="I858">
        <v>3.4129692832764501E-3</v>
      </c>
      <c r="J858">
        <f t="shared" si="13"/>
        <v>-1.0669628328986949</v>
      </c>
      <c r="K858">
        <f t="shared" si="13"/>
        <v>-2.4668676203541096</v>
      </c>
      <c r="L858">
        <v>100</v>
      </c>
      <c r="M858">
        <v>1</v>
      </c>
    </row>
    <row r="859" spans="1:13" x14ac:dyDescent="0.3">
      <c r="A859" t="s">
        <v>2650</v>
      </c>
      <c r="C859" t="s">
        <v>2650</v>
      </c>
      <c r="D859" t="s">
        <v>18</v>
      </c>
      <c r="E859" t="s">
        <v>2651</v>
      </c>
      <c r="F859" t="s">
        <v>2652</v>
      </c>
      <c r="G859">
        <v>17</v>
      </c>
      <c r="H859">
        <v>3.1605178382080497E-2</v>
      </c>
      <c r="I859">
        <v>1.77304964539007E-3</v>
      </c>
      <c r="J859">
        <f t="shared" si="13"/>
        <v>-1.5002417541375284</v>
      </c>
      <c r="K859">
        <f t="shared" si="13"/>
        <v>-2.7512791039833426</v>
      </c>
      <c r="L859">
        <v>100</v>
      </c>
      <c r="M859">
        <v>1</v>
      </c>
    </row>
    <row r="860" spans="1:13" x14ac:dyDescent="0.3">
      <c r="A860" t="s">
        <v>2653</v>
      </c>
      <c r="C860" t="s">
        <v>2653</v>
      </c>
      <c r="D860" t="s">
        <v>18</v>
      </c>
      <c r="E860" t="s">
        <v>2654</v>
      </c>
      <c r="F860" t="s">
        <v>2655</v>
      </c>
      <c r="G860" t="s">
        <v>121</v>
      </c>
      <c r="H860">
        <v>8.9299259333344098E-3</v>
      </c>
      <c r="I860" s="3">
        <v>4.6040515653775302E-4</v>
      </c>
      <c r="J860">
        <f t="shared" si="13"/>
        <v>-2.0491521432254016</v>
      </c>
      <c r="K860">
        <f t="shared" si="13"/>
        <v>-3.3368598209168097</v>
      </c>
      <c r="L860">
        <v>100</v>
      </c>
      <c r="M860">
        <v>1</v>
      </c>
    </row>
    <row r="861" spans="1:13" x14ac:dyDescent="0.3">
      <c r="A861" t="s">
        <v>2656</v>
      </c>
      <c r="C861" t="s">
        <v>2656</v>
      </c>
      <c r="D861" t="s">
        <v>18</v>
      </c>
      <c r="E861" t="s">
        <v>2657</v>
      </c>
      <c r="F861" t="s">
        <v>2658</v>
      </c>
      <c r="G861">
        <v>21</v>
      </c>
      <c r="H861">
        <v>0.13646366638572399</v>
      </c>
      <c r="I861">
        <v>5.4151624548736399E-3</v>
      </c>
      <c r="J861">
        <f t="shared" si="13"/>
        <v>-0.86498296465732816</v>
      </c>
      <c r="K861">
        <f t="shared" si="13"/>
        <v>-2.2663885100087677</v>
      </c>
      <c r="L861">
        <v>100</v>
      </c>
      <c r="M861">
        <v>1</v>
      </c>
    </row>
    <row r="862" spans="1:13" x14ac:dyDescent="0.3">
      <c r="A862" t="s">
        <v>2659</v>
      </c>
      <c r="C862" t="s">
        <v>2659</v>
      </c>
      <c r="D862" t="s">
        <v>18</v>
      </c>
      <c r="E862" t="s">
        <v>2660</v>
      </c>
      <c r="F862" t="s">
        <v>2661</v>
      </c>
      <c r="G862">
        <v>12</v>
      </c>
      <c r="H862">
        <v>9.6478196143184994E-2</v>
      </c>
      <c r="I862">
        <v>5.2910052910052898E-3</v>
      </c>
      <c r="J862">
        <f t="shared" si="13"/>
        <v>-1.0155708251498665</v>
      </c>
      <c r="K862">
        <f t="shared" si="13"/>
        <v>-2.2764618041732443</v>
      </c>
      <c r="L862">
        <v>100</v>
      </c>
      <c r="M862">
        <v>1</v>
      </c>
    </row>
    <row r="863" spans="1:13" x14ac:dyDescent="0.3">
      <c r="A863" t="s">
        <v>2662</v>
      </c>
      <c r="C863" t="s">
        <v>2662</v>
      </c>
      <c r="D863" t="s">
        <v>18</v>
      </c>
      <c r="E863" t="s">
        <v>2663</v>
      </c>
      <c r="F863" t="s">
        <v>2664</v>
      </c>
      <c r="G863">
        <v>17</v>
      </c>
      <c r="H863">
        <v>0.12883789168468901</v>
      </c>
      <c r="I863">
        <v>5.9171597633135998E-3</v>
      </c>
      <c r="J863">
        <f t="shared" si="13"/>
        <v>-0.88995639062972409</v>
      </c>
      <c r="K863">
        <f t="shared" si="13"/>
        <v>-2.2278867046136743</v>
      </c>
      <c r="L863">
        <v>100</v>
      </c>
      <c r="M863">
        <v>1</v>
      </c>
    </row>
    <row r="864" spans="1:13" x14ac:dyDescent="0.3">
      <c r="A864" t="s">
        <v>2665</v>
      </c>
      <c r="C864" t="s">
        <v>2665</v>
      </c>
      <c r="D864" t="s">
        <v>18</v>
      </c>
      <c r="E864" t="s">
        <v>2666</v>
      </c>
      <c r="F864" t="s">
        <v>2667</v>
      </c>
      <c r="G864">
        <v>1</v>
      </c>
      <c r="H864">
        <v>4.0498310365785398E-2</v>
      </c>
      <c r="I864">
        <v>2.2988505747126402E-3</v>
      </c>
      <c r="J864">
        <f t="shared" si="13"/>
        <v>-1.3925630956525679</v>
      </c>
      <c r="K864">
        <f t="shared" si="13"/>
        <v>-2.6384892569546379</v>
      </c>
      <c r="L864">
        <v>100</v>
      </c>
      <c r="M864">
        <v>1</v>
      </c>
    </row>
    <row r="865" spans="1:13" x14ac:dyDescent="0.3">
      <c r="A865" t="s">
        <v>2668</v>
      </c>
      <c r="C865" t="s">
        <v>2668</v>
      </c>
      <c r="D865" t="s">
        <v>18</v>
      </c>
      <c r="E865" t="s">
        <v>2669</v>
      </c>
      <c r="F865" t="s">
        <v>2670</v>
      </c>
      <c r="G865">
        <v>17</v>
      </c>
      <c r="H865">
        <v>2.59143654700098E-2</v>
      </c>
      <c r="I865">
        <v>1.5600624024960999E-3</v>
      </c>
      <c r="J865">
        <f t="shared" si="13"/>
        <v>-1.5864594206753899</v>
      </c>
      <c r="K865">
        <f t="shared" si="13"/>
        <v>-2.8068580295188172</v>
      </c>
      <c r="L865">
        <v>100</v>
      </c>
      <c r="M865">
        <v>1</v>
      </c>
    </row>
    <row r="866" spans="1:13" x14ac:dyDescent="0.3">
      <c r="A866" t="s">
        <v>2671</v>
      </c>
      <c r="C866" t="s">
        <v>2671</v>
      </c>
      <c r="D866" t="s">
        <v>18</v>
      </c>
      <c r="E866" t="s">
        <v>2672</v>
      </c>
      <c r="F866" t="s">
        <v>2673</v>
      </c>
      <c r="G866">
        <v>1</v>
      </c>
      <c r="H866">
        <v>0.20526093687084199</v>
      </c>
      <c r="I866">
        <v>6.6185318892900101E-3</v>
      </c>
      <c r="J866">
        <f t="shared" si="13"/>
        <v>-0.68769369317996198</v>
      </c>
      <c r="K866">
        <f t="shared" si="13"/>
        <v>-2.1792383342898671</v>
      </c>
      <c r="L866">
        <v>100</v>
      </c>
      <c r="M866">
        <v>1</v>
      </c>
    </row>
    <row r="867" spans="1:13" x14ac:dyDescent="0.3">
      <c r="A867" t="s">
        <v>2674</v>
      </c>
      <c r="C867" t="s">
        <v>2674</v>
      </c>
      <c r="D867" t="s">
        <v>18</v>
      </c>
      <c r="E867" t="s">
        <v>2675</v>
      </c>
      <c r="F867" t="s">
        <v>2676</v>
      </c>
      <c r="G867">
        <v>12</v>
      </c>
      <c r="H867">
        <v>1.48696299574591E-2</v>
      </c>
      <c r="I867">
        <v>1.1961722488038199E-3</v>
      </c>
      <c r="J867">
        <f t="shared" si="13"/>
        <v>-1.8276998391063735</v>
      </c>
      <c r="K867">
        <f t="shared" si="13"/>
        <v>-2.9222062774390194</v>
      </c>
      <c r="L867">
        <v>100</v>
      </c>
      <c r="M867">
        <v>1</v>
      </c>
    </row>
    <row r="868" spans="1:13" x14ac:dyDescent="0.3">
      <c r="A868" t="s">
        <v>2677</v>
      </c>
      <c r="C868" t="s">
        <v>2677</v>
      </c>
      <c r="D868" t="s">
        <v>18</v>
      </c>
      <c r="E868" t="s">
        <v>2678</v>
      </c>
      <c r="F868" t="s">
        <v>2679</v>
      </c>
      <c r="G868">
        <v>2</v>
      </c>
      <c r="H868">
        <v>2.2831092796765401E-2</v>
      </c>
      <c r="I868">
        <v>1.3812154696132501E-3</v>
      </c>
      <c r="J868">
        <f t="shared" si="13"/>
        <v>-1.6414733007635205</v>
      </c>
      <c r="K868">
        <f t="shared" si="13"/>
        <v>-2.8597385661971497</v>
      </c>
      <c r="L868">
        <v>100</v>
      </c>
      <c r="M868">
        <v>1</v>
      </c>
    </row>
    <row r="869" spans="1:13" x14ac:dyDescent="0.3">
      <c r="A869" t="s">
        <v>2680</v>
      </c>
      <c r="C869" t="s">
        <v>2680</v>
      </c>
      <c r="D869" t="s">
        <v>18</v>
      </c>
      <c r="E869" t="s">
        <v>2681</v>
      </c>
      <c r="F869" t="s">
        <v>2682</v>
      </c>
      <c r="G869">
        <v>8</v>
      </c>
      <c r="H869">
        <v>8.9022962263730104E-2</v>
      </c>
      <c r="I869">
        <v>5.2083333333333296E-3</v>
      </c>
      <c r="J869">
        <f t="shared" si="13"/>
        <v>-1.0504979585438641</v>
      </c>
      <c r="K869">
        <f t="shared" si="13"/>
        <v>-2.2833012287035501</v>
      </c>
      <c r="L869">
        <v>100</v>
      </c>
      <c r="M869">
        <v>1</v>
      </c>
    </row>
    <row r="870" spans="1:13" x14ac:dyDescent="0.3">
      <c r="A870" t="s">
        <v>2683</v>
      </c>
      <c r="C870" t="s">
        <v>2683</v>
      </c>
      <c r="D870" t="s">
        <v>18</v>
      </c>
      <c r="E870" t="s">
        <v>2684</v>
      </c>
      <c r="F870" t="s">
        <v>2685</v>
      </c>
      <c r="G870">
        <v>19</v>
      </c>
      <c r="H870">
        <v>0.10529514112602099</v>
      </c>
      <c r="I870">
        <v>8.4745762711864406E-3</v>
      </c>
      <c r="J870">
        <f t="shared" si="13"/>
        <v>-0.9775916689934695</v>
      </c>
      <c r="K870">
        <f t="shared" si="13"/>
        <v>-2.0718820073061255</v>
      </c>
      <c r="L870">
        <v>100</v>
      </c>
      <c r="M870">
        <v>1</v>
      </c>
    </row>
    <row r="871" spans="1:13" x14ac:dyDescent="0.3">
      <c r="A871" t="s">
        <v>2686</v>
      </c>
      <c r="C871" t="s">
        <v>2686</v>
      </c>
      <c r="D871" t="s">
        <v>18</v>
      </c>
      <c r="E871" t="s">
        <v>2687</v>
      </c>
      <c r="F871" t="s">
        <v>2688</v>
      </c>
      <c r="G871">
        <v>6</v>
      </c>
      <c r="H871">
        <v>0.115883992507748</v>
      </c>
      <c r="I871">
        <v>9.2165898617511503E-3</v>
      </c>
      <c r="J871">
        <f t="shared" si="13"/>
        <v>-0.93597655062555529</v>
      </c>
      <c r="K871">
        <f t="shared" si="13"/>
        <v>-2.0354297381845483</v>
      </c>
      <c r="L871">
        <v>100</v>
      </c>
      <c r="M871">
        <v>1</v>
      </c>
    </row>
    <row r="872" spans="1:13" x14ac:dyDescent="0.3">
      <c r="A872" t="s">
        <v>2689</v>
      </c>
      <c r="C872" t="s">
        <v>2689</v>
      </c>
      <c r="D872" t="s">
        <v>18</v>
      </c>
      <c r="E872" t="s">
        <v>2690</v>
      </c>
      <c r="F872" t="s">
        <v>2691</v>
      </c>
      <c r="G872">
        <v>7</v>
      </c>
      <c r="H872">
        <v>6.6050498984792302E-2</v>
      </c>
      <c r="I872">
        <v>3.2537960954446801E-3</v>
      </c>
      <c r="J872">
        <f t="shared" si="13"/>
        <v>-1.1801238971179886</v>
      </c>
      <c r="K872">
        <f t="shared" si="13"/>
        <v>-2.4876096663339675</v>
      </c>
      <c r="L872">
        <v>100</v>
      </c>
      <c r="M872">
        <v>1</v>
      </c>
    </row>
    <row r="873" spans="1:13" x14ac:dyDescent="0.3">
      <c r="A873" t="s">
        <v>2692</v>
      </c>
      <c r="C873" t="s">
        <v>2692</v>
      </c>
      <c r="D873" t="s">
        <v>18</v>
      </c>
      <c r="E873" t="s">
        <v>2693</v>
      </c>
      <c r="F873" t="s">
        <v>2694</v>
      </c>
      <c r="G873">
        <v>11</v>
      </c>
      <c r="H873">
        <v>0.19377664171443601</v>
      </c>
      <c r="I873">
        <v>1.0204081632653E-2</v>
      </c>
      <c r="J873">
        <f t="shared" si="13"/>
        <v>-0.71269857499379741</v>
      </c>
      <c r="K873">
        <f t="shared" si="13"/>
        <v>-1.9912260756924975</v>
      </c>
      <c r="L873">
        <v>100</v>
      </c>
      <c r="M873">
        <v>1</v>
      </c>
    </row>
    <row r="874" spans="1:13" x14ac:dyDescent="0.3">
      <c r="A874" t="s">
        <v>2695</v>
      </c>
      <c r="C874" t="s">
        <v>2695</v>
      </c>
      <c r="D874" t="s">
        <v>18</v>
      </c>
      <c r="E874" t="s">
        <v>2696</v>
      </c>
      <c r="F874" t="s">
        <v>2697</v>
      </c>
      <c r="G874">
        <v>6</v>
      </c>
      <c r="H874">
        <v>0.12201845430196299</v>
      </c>
      <c r="I874">
        <v>7.09219858156028E-3</v>
      </c>
      <c r="J874">
        <f t="shared" si="13"/>
        <v>-0.91357448083830428</v>
      </c>
      <c r="K874">
        <f t="shared" si="13"/>
        <v>-2.1492191126553801</v>
      </c>
      <c r="L874">
        <v>100</v>
      </c>
      <c r="M874">
        <v>1</v>
      </c>
    </row>
    <row r="875" spans="1:13" x14ac:dyDescent="0.3">
      <c r="A875" t="s">
        <v>2698</v>
      </c>
      <c r="C875" t="s">
        <v>2698</v>
      </c>
      <c r="D875" t="s">
        <v>18</v>
      </c>
      <c r="E875" t="s">
        <v>2699</v>
      </c>
      <c r="F875" t="s">
        <v>2700</v>
      </c>
      <c r="G875">
        <v>17</v>
      </c>
      <c r="H875">
        <v>1.9705064458096201E-2</v>
      </c>
      <c r="I875" s="3">
        <v>9.9403578528827006E-4</v>
      </c>
      <c r="J875">
        <f t="shared" si="13"/>
        <v>-1.7054221401564238</v>
      </c>
      <c r="K875">
        <f t="shared" si="13"/>
        <v>-3.0025979807199086</v>
      </c>
      <c r="L875">
        <v>100</v>
      </c>
      <c r="M875">
        <v>1</v>
      </c>
    </row>
    <row r="876" spans="1:13" x14ac:dyDescent="0.3">
      <c r="A876" t="s">
        <v>2701</v>
      </c>
      <c r="C876" t="s">
        <v>2701</v>
      </c>
      <c r="D876" t="s">
        <v>18</v>
      </c>
      <c r="E876" t="s">
        <v>2702</v>
      </c>
      <c r="F876" t="s">
        <v>2703</v>
      </c>
      <c r="G876">
        <v>14</v>
      </c>
      <c r="H876">
        <v>0.10529514112602099</v>
      </c>
      <c r="I876">
        <v>7.0422535211267599E-3</v>
      </c>
      <c r="J876">
        <f t="shared" si="13"/>
        <v>-0.9775916689934695</v>
      </c>
      <c r="K876">
        <f t="shared" si="13"/>
        <v>-2.1522883443830567</v>
      </c>
      <c r="L876">
        <v>100</v>
      </c>
      <c r="M876">
        <v>1</v>
      </c>
    </row>
    <row r="877" spans="1:13" x14ac:dyDescent="0.3">
      <c r="A877" t="s">
        <v>2704</v>
      </c>
      <c r="C877" t="s">
        <v>2704</v>
      </c>
      <c r="D877" t="s">
        <v>18</v>
      </c>
      <c r="E877" t="s">
        <v>2705</v>
      </c>
      <c r="F877" t="s">
        <v>2706</v>
      </c>
      <c r="G877">
        <v>2</v>
      </c>
      <c r="H877">
        <v>7.9775162327709606E-2</v>
      </c>
      <c r="I877">
        <v>4.2194092827004199E-3</v>
      </c>
      <c r="J877">
        <f t="shared" si="13"/>
        <v>-1.0981323034245576</v>
      </c>
      <c r="K877">
        <f t="shared" si="13"/>
        <v>-2.374748346010104</v>
      </c>
      <c r="L877">
        <v>100</v>
      </c>
      <c r="M877">
        <v>1</v>
      </c>
    </row>
    <row r="878" spans="1:13" x14ac:dyDescent="0.3">
      <c r="A878" t="s">
        <v>2707</v>
      </c>
      <c r="C878" t="s">
        <v>2707</v>
      </c>
      <c r="D878" t="s">
        <v>18</v>
      </c>
      <c r="E878" t="s">
        <v>2708</v>
      </c>
      <c r="F878" t="s">
        <v>2709</v>
      </c>
      <c r="G878">
        <v>1</v>
      </c>
      <c r="H878">
        <v>4.19746251239538E-2</v>
      </c>
      <c r="I878">
        <v>2.0833333333333298E-3</v>
      </c>
      <c r="J878">
        <f t="shared" si="13"/>
        <v>-1.3770131738635354</v>
      </c>
      <c r="K878">
        <f t="shared" si="13"/>
        <v>-2.6812412373755881</v>
      </c>
      <c r="L878">
        <v>100</v>
      </c>
      <c r="M878">
        <v>1</v>
      </c>
    </row>
    <row r="879" spans="1:13" x14ac:dyDescent="0.3">
      <c r="A879" t="s">
        <v>2710</v>
      </c>
      <c r="C879" t="s">
        <v>2710</v>
      </c>
      <c r="D879" t="s">
        <v>18</v>
      </c>
      <c r="E879" t="s">
        <v>2711</v>
      </c>
      <c r="F879" t="s">
        <v>2712</v>
      </c>
      <c r="G879">
        <v>20</v>
      </c>
      <c r="H879">
        <v>7.0068955693174798E-2</v>
      </c>
      <c r="I879">
        <v>4.7393364928909904E-3</v>
      </c>
      <c r="J879">
        <f t="shared" si="13"/>
        <v>-1.1544743551776295</v>
      </c>
      <c r="K879">
        <f t="shared" si="13"/>
        <v>-2.3242824552976931</v>
      </c>
      <c r="L879">
        <v>100</v>
      </c>
      <c r="M879">
        <v>1</v>
      </c>
    </row>
    <row r="880" spans="1:13" x14ac:dyDescent="0.3">
      <c r="A880" t="s">
        <v>2713</v>
      </c>
      <c r="C880" t="s">
        <v>2713</v>
      </c>
      <c r="D880" t="s">
        <v>18</v>
      </c>
      <c r="E880" t="s">
        <v>2714</v>
      </c>
      <c r="F880" t="s">
        <v>2715</v>
      </c>
      <c r="G880">
        <v>17</v>
      </c>
      <c r="H880">
        <v>8.0706752803955104E-2</v>
      </c>
      <c r="I880">
        <v>2.7947154471544698E-3</v>
      </c>
      <c r="J880">
        <f t="shared" si="13"/>
        <v>-1.0930901259619363</v>
      </c>
      <c r="K880">
        <f t="shared" si="13"/>
        <v>-2.553662404601079</v>
      </c>
      <c r="L880">
        <v>100</v>
      </c>
      <c r="M880">
        <v>1</v>
      </c>
    </row>
    <row r="881" spans="1:13" x14ac:dyDescent="0.3">
      <c r="A881" t="s">
        <v>2716</v>
      </c>
      <c r="C881" t="s">
        <v>2716</v>
      </c>
      <c r="D881" t="s">
        <v>18</v>
      </c>
      <c r="E881" t="s">
        <v>2717</v>
      </c>
      <c r="F881" t="s">
        <v>2718</v>
      </c>
      <c r="G881">
        <v>12</v>
      </c>
      <c r="H881">
        <v>2.88348789230457E-2</v>
      </c>
      <c r="I881">
        <v>1.6750418760468999E-3</v>
      </c>
      <c r="J881">
        <f t="shared" si="13"/>
        <v>-1.5400818678412072</v>
      </c>
      <c r="K881">
        <f t="shared" si="13"/>
        <v>-2.7759743311293694</v>
      </c>
      <c r="L881">
        <v>100</v>
      </c>
      <c r="M881">
        <v>1</v>
      </c>
    </row>
    <row r="882" spans="1:13" x14ac:dyDescent="0.3">
      <c r="A882" t="s">
        <v>2719</v>
      </c>
      <c r="C882" t="s">
        <v>2719</v>
      </c>
      <c r="D882" t="s">
        <v>18</v>
      </c>
      <c r="E882" t="s">
        <v>2720</v>
      </c>
      <c r="F882" t="s">
        <v>2721</v>
      </c>
      <c r="G882">
        <v>4</v>
      </c>
      <c r="H882">
        <v>1.5064189370455901E-2</v>
      </c>
      <c r="I882" s="3">
        <v>9.97008973080757E-4</v>
      </c>
      <c r="J882">
        <f t="shared" si="13"/>
        <v>-1.8220542334834853</v>
      </c>
      <c r="K882">
        <f t="shared" si="13"/>
        <v>-3.0013009330204183</v>
      </c>
      <c r="L882">
        <v>100</v>
      </c>
      <c r="M882">
        <v>1</v>
      </c>
    </row>
    <row r="883" spans="1:13" x14ac:dyDescent="0.3">
      <c r="A883" t="s">
        <v>2722</v>
      </c>
      <c r="C883" t="s">
        <v>2722</v>
      </c>
      <c r="D883" t="s">
        <v>18</v>
      </c>
      <c r="E883" t="s">
        <v>2723</v>
      </c>
      <c r="F883" t="s">
        <v>2724</v>
      </c>
      <c r="G883">
        <v>6</v>
      </c>
      <c r="H883">
        <v>0.13646366638572399</v>
      </c>
      <c r="I883">
        <v>9.4339622641509396E-3</v>
      </c>
      <c r="J883">
        <f t="shared" si="13"/>
        <v>-0.86498296465732816</v>
      </c>
      <c r="K883">
        <f t="shared" si="13"/>
        <v>-2.0253058652647704</v>
      </c>
      <c r="L883">
        <v>100</v>
      </c>
      <c r="M883">
        <v>1</v>
      </c>
    </row>
    <row r="884" spans="1:13" x14ac:dyDescent="0.3">
      <c r="A884" t="s">
        <v>2725</v>
      </c>
      <c r="C884" t="s">
        <v>2725</v>
      </c>
      <c r="D884" t="s">
        <v>18</v>
      </c>
      <c r="E884" t="s">
        <v>2726</v>
      </c>
      <c r="F884" t="s">
        <v>2727</v>
      </c>
      <c r="G884">
        <v>7</v>
      </c>
      <c r="H884">
        <v>4.19746251239538E-2</v>
      </c>
      <c r="I884">
        <v>2.4752475247524701E-3</v>
      </c>
      <c r="J884">
        <f t="shared" si="13"/>
        <v>-1.3770131738635354</v>
      </c>
      <c r="K884">
        <f t="shared" si="13"/>
        <v>-2.606381365110606</v>
      </c>
      <c r="L884">
        <v>100</v>
      </c>
      <c r="M884">
        <v>1</v>
      </c>
    </row>
    <row r="885" spans="1:13" x14ac:dyDescent="0.3">
      <c r="A885" t="s">
        <v>2728</v>
      </c>
      <c r="C885" t="s">
        <v>2728</v>
      </c>
      <c r="D885" t="s">
        <v>18</v>
      </c>
      <c r="E885" t="s">
        <v>2729</v>
      </c>
      <c r="F885" t="s">
        <v>2730</v>
      </c>
      <c r="G885">
        <v>2</v>
      </c>
      <c r="H885">
        <v>0.13254131515281101</v>
      </c>
      <c r="I885">
        <v>4.6457607433217103E-3</v>
      </c>
      <c r="J885">
        <f t="shared" si="13"/>
        <v>-0.87764872439849806</v>
      </c>
      <c r="K885">
        <f t="shared" si="13"/>
        <v>-2.3329431601256934</v>
      </c>
      <c r="L885">
        <v>100</v>
      </c>
      <c r="M885">
        <v>1</v>
      </c>
    </row>
    <row r="886" spans="1:13" x14ac:dyDescent="0.3">
      <c r="A886" t="s">
        <v>2731</v>
      </c>
      <c r="C886" t="s">
        <v>2731</v>
      </c>
      <c r="D886" t="s">
        <v>18</v>
      </c>
      <c r="E886" t="s">
        <v>2732</v>
      </c>
      <c r="F886" t="s">
        <v>2733</v>
      </c>
      <c r="G886">
        <v>12</v>
      </c>
      <c r="H886">
        <v>1.9875146559319198E-2</v>
      </c>
      <c r="I886">
        <v>1.1467889908256799E-3</v>
      </c>
      <c r="J886">
        <f t="shared" si="13"/>
        <v>-1.701689660172427</v>
      </c>
      <c r="K886">
        <f t="shared" si="13"/>
        <v>-2.9405164849325702</v>
      </c>
      <c r="L886">
        <v>100</v>
      </c>
      <c r="M886">
        <v>1</v>
      </c>
    </row>
    <row r="887" spans="1:13" x14ac:dyDescent="0.3">
      <c r="A887" t="s">
        <v>2734</v>
      </c>
      <c r="C887" t="s">
        <v>2734</v>
      </c>
      <c r="D887" t="s">
        <v>18</v>
      </c>
      <c r="E887" t="s">
        <v>2735</v>
      </c>
      <c r="F887" t="s">
        <v>2736</v>
      </c>
      <c r="G887">
        <v>5</v>
      </c>
      <c r="H887">
        <v>0.11990279327247499</v>
      </c>
      <c r="I887">
        <v>4.1572184429327199E-3</v>
      </c>
      <c r="J887">
        <f t="shared" si="13"/>
        <v>-0.92117069939746554</v>
      </c>
      <c r="K887">
        <f t="shared" si="13"/>
        <v>-2.381197154693258</v>
      </c>
      <c r="L887">
        <v>100</v>
      </c>
      <c r="M887">
        <v>1</v>
      </c>
    </row>
    <row r="888" spans="1:13" x14ac:dyDescent="0.3">
      <c r="A888" t="s">
        <v>2737</v>
      </c>
      <c r="C888" t="s">
        <v>2737</v>
      </c>
      <c r="D888" t="s">
        <v>18</v>
      </c>
      <c r="E888" t="s">
        <v>2738</v>
      </c>
      <c r="F888" t="s">
        <v>2739</v>
      </c>
      <c r="G888">
        <v>9</v>
      </c>
      <c r="H888">
        <v>8.9022962263730104E-2</v>
      </c>
      <c r="I888">
        <v>6.8027210884353704E-3</v>
      </c>
      <c r="J888">
        <f t="shared" si="13"/>
        <v>-1.0504979585438641</v>
      </c>
      <c r="K888">
        <f t="shared" si="13"/>
        <v>-2.1673173347481764</v>
      </c>
      <c r="L888">
        <v>100</v>
      </c>
      <c r="M888">
        <v>1</v>
      </c>
    </row>
    <row r="889" spans="1:13" x14ac:dyDescent="0.3">
      <c r="A889" t="s">
        <v>2740</v>
      </c>
      <c r="C889" t="s">
        <v>2740</v>
      </c>
      <c r="D889" t="s">
        <v>18</v>
      </c>
      <c r="E889" t="s">
        <v>2741</v>
      </c>
      <c r="F889" t="s">
        <v>2742</v>
      </c>
      <c r="G889">
        <v>20</v>
      </c>
      <c r="H889">
        <v>1.80097511801844E-2</v>
      </c>
      <c r="I889">
        <v>1.0111223458038399E-3</v>
      </c>
      <c r="J889">
        <f t="shared" si="13"/>
        <v>-1.744492287281487</v>
      </c>
      <c r="K889">
        <f t="shared" si="13"/>
        <v>-2.9951962915971806</v>
      </c>
      <c r="L889">
        <v>100</v>
      </c>
      <c r="M889">
        <v>1</v>
      </c>
    </row>
    <row r="890" spans="1:13" x14ac:dyDescent="0.3">
      <c r="A890" t="s">
        <v>2743</v>
      </c>
      <c r="C890" t="s">
        <v>2743</v>
      </c>
      <c r="D890" t="s">
        <v>18</v>
      </c>
      <c r="E890" t="s">
        <v>2744</v>
      </c>
      <c r="F890" t="s">
        <v>2745</v>
      </c>
      <c r="G890">
        <v>12</v>
      </c>
      <c r="H890">
        <v>0.258925411794167</v>
      </c>
      <c r="I890">
        <v>7.8947368421052599E-3</v>
      </c>
      <c r="J890">
        <f t="shared" si="13"/>
        <v>-0.58682532438011581</v>
      </c>
      <c r="K890">
        <f t="shared" si="13"/>
        <v>-2.102662341897148</v>
      </c>
      <c r="L890">
        <v>100</v>
      </c>
      <c r="M890">
        <v>1</v>
      </c>
    </row>
    <row r="891" spans="1:13" x14ac:dyDescent="0.3">
      <c r="A891" t="s">
        <v>2746</v>
      </c>
      <c r="C891" t="s">
        <v>2746</v>
      </c>
      <c r="D891" t="s">
        <v>18</v>
      </c>
      <c r="E891" t="s">
        <v>2747</v>
      </c>
      <c r="F891" t="s">
        <v>2748</v>
      </c>
      <c r="G891">
        <v>17</v>
      </c>
      <c r="H891">
        <v>6.8000432514575701E-2</v>
      </c>
      <c r="I891">
        <v>4.1806020066889604E-3</v>
      </c>
      <c r="J891">
        <f t="shared" si="13"/>
        <v>-1.1674883249688195</v>
      </c>
      <c r="K891">
        <f t="shared" si="13"/>
        <v>-2.3787611753163733</v>
      </c>
      <c r="L891">
        <v>100</v>
      </c>
      <c r="M891">
        <v>1</v>
      </c>
    </row>
    <row r="892" spans="1:13" x14ac:dyDescent="0.3">
      <c r="A892" t="s">
        <v>2749</v>
      </c>
      <c r="C892" t="s">
        <v>2749</v>
      </c>
      <c r="D892" t="s">
        <v>18</v>
      </c>
      <c r="E892" t="s">
        <v>2750</v>
      </c>
      <c r="F892" t="s">
        <v>2751</v>
      </c>
      <c r="G892">
        <v>19</v>
      </c>
      <c r="H892">
        <v>7.8417396929039304E-2</v>
      </c>
      <c r="I892">
        <v>4.6403712296983696E-3</v>
      </c>
      <c r="J892">
        <f t="shared" si="13"/>
        <v>-1.1055875782321589</v>
      </c>
      <c r="K892">
        <f t="shared" si="13"/>
        <v>-2.3334472744967512</v>
      </c>
      <c r="L892">
        <v>100</v>
      </c>
      <c r="M892">
        <v>1</v>
      </c>
    </row>
    <row r="893" spans="1:13" x14ac:dyDescent="0.3">
      <c r="A893" t="s">
        <v>2752</v>
      </c>
      <c r="C893" t="s">
        <v>2752</v>
      </c>
      <c r="D893" t="s">
        <v>18</v>
      </c>
      <c r="E893" t="s">
        <v>2753</v>
      </c>
      <c r="F893" t="s">
        <v>2754</v>
      </c>
      <c r="G893">
        <v>19</v>
      </c>
      <c r="H893">
        <v>3.8792787562865298E-2</v>
      </c>
      <c r="I893">
        <v>1.14468864468864E-3</v>
      </c>
      <c r="J893">
        <f t="shared" si="13"/>
        <v>-1.4112490118494672</v>
      </c>
      <c r="K893">
        <f t="shared" si="13"/>
        <v>-2.9413126253606636</v>
      </c>
      <c r="L893">
        <v>100</v>
      </c>
      <c r="M893">
        <v>1</v>
      </c>
    </row>
    <row r="894" spans="1:13" x14ac:dyDescent="0.3">
      <c r="A894" t="s">
        <v>2755</v>
      </c>
      <c r="C894" t="s">
        <v>2755</v>
      </c>
      <c r="D894" t="s">
        <v>18</v>
      </c>
      <c r="E894" t="s">
        <v>2756</v>
      </c>
      <c r="F894" t="s">
        <v>2757</v>
      </c>
      <c r="G894">
        <v>9</v>
      </c>
      <c r="H894">
        <v>2.6819843416887298E-2</v>
      </c>
      <c r="I894">
        <v>1.45137880986937E-3</v>
      </c>
      <c r="J894">
        <f t="shared" si="13"/>
        <v>-1.5715437620317845</v>
      </c>
      <c r="K894">
        <f t="shared" si="13"/>
        <v>-2.8382192219076274</v>
      </c>
      <c r="L894">
        <v>100</v>
      </c>
      <c r="M894">
        <v>1</v>
      </c>
    </row>
    <row r="895" spans="1:13" x14ac:dyDescent="0.3">
      <c r="A895" t="s">
        <v>2758</v>
      </c>
      <c r="C895" t="s">
        <v>2758</v>
      </c>
      <c r="D895" t="s">
        <v>18</v>
      </c>
      <c r="E895" t="s">
        <v>2759</v>
      </c>
      <c r="F895" t="s">
        <v>2760</v>
      </c>
      <c r="G895">
        <v>17</v>
      </c>
      <c r="H895">
        <v>4.7963939533849604</v>
      </c>
      <c r="I895">
        <v>2.2063655000030099E-2</v>
      </c>
      <c r="J895">
        <f t="shared" si="13"/>
        <v>0.68091484681102366</v>
      </c>
      <c r="K895">
        <f t="shared" si="13"/>
        <v>-1.656322541992854</v>
      </c>
      <c r="L895">
        <v>100</v>
      </c>
      <c r="M895">
        <v>1</v>
      </c>
    </row>
    <row r="896" spans="1:13" x14ac:dyDescent="0.3">
      <c r="A896" t="s">
        <v>2761</v>
      </c>
      <c r="C896" t="s">
        <v>2761</v>
      </c>
      <c r="D896" t="s">
        <v>18</v>
      </c>
      <c r="E896" t="s">
        <v>2762</v>
      </c>
      <c r="F896" t="s">
        <v>2763</v>
      </c>
      <c r="G896">
        <v>2</v>
      </c>
      <c r="H896">
        <v>3.72250954070572E-2</v>
      </c>
      <c r="I896">
        <v>2.1276595744680799E-3</v>
      </c>
      <c r="J896">
        <f t="shared" si="13"/>
        <v>-1.4291641804876634</v>
      </c>
      <c r="K896">
        <f t="shared" si="13"/>
        <v>-2.6720978579357184</v>
      </c>
      <c r="L896">
        <v>100</v>
      </c>
      <c r="M896">
        <v>1</v>
      </c>
    </row>
    <row r="897" spans="1:13" x14ac:dyDescent="0.3">
      <c r="A897" t="s">
        <v>2764</v>
      </c>
      <c r="C897" t="s">
        <v>2764</v>
      </c>
      <c r="D897" t="s">
        <v>18</v>
      </c>
      <c r="E897" t="s">
        <v>2765</v>
      </c>
      <c r="F897" t="s">
        <v>2766</v>
      </c>
      <c r="G897" t="s">
        <v>121</v>
      </c>
      <c r="H897">
        <v>5.9253725177288802E-2</v>
      </c>
      <c r="I897">
        <v>2.8142589118198801E-3</v>
      </c>
      <c r="J897">
        <f t="shared" si="13"/>
        <v>-1.227284341130775</v>
      </c>
      <c r="K897">
        <f t="shared" si="13"/>
        <v>-2.5506359499708924</v>
      </c>
      <c r="L897">
        <v>100</v>
      </c>
      <c r="M897">
        <v>1</v>
      </c>
    </row>
    <row r="898" spans="1:13" x14ac:dyDescent="0.3">
      <c r="A898" t="s">
        <v>2767</v>
      </c>
      <c r="C898" t="s">
        <v>2767</v>
      </c>
      <c r="D898" t="s">
        <v>18</v>
      </c>
      <c r="E898" t="s">
        <v>2768</v>
      </c>
      <c r="F898" t="s">
        <v>2769</v>
      </c>
      <c r="G898">
        <v>5</v>
      </c>
      <c r="H898">
        <v>8.2636733874054305E-2</v>
      </c>
      <c r="I898">
        <v>5.84795321637426E-3</v>
      </c>
      <c r="J898">
        <f t="shared" si="13"/>
        <v>-1.0828268561605872</v>
      </c>
      <c r="K898">
        <f t="shared" si="13"/>
        <v>-2.2329961103921545</v>
      </c>
      <c r="L898">
        <v>100</v>
      </c>
      <c r="M898">
        <v>1</v>
      </c>
    </row>
    <row r="899" spans="1:13" x14ac:dyDescent="0.3">
      <c r="A899" t="s">
        <v>2770</v>
      </c>
      <c r="C899" t="s">
        <v>2770</v>
      </c>
      <c r="D899" t="s">
        <v>18</v>
      </c>
      <c r="E899" t="s">
        <v>2771</v>
      </c>
      <c r="F899" t="s">
        <v>2772</v>
      </c>
      <c r="G899">
        <v>14</v>
      </c>
      <c r="H899">
        <v>9.8886802808115792E-3</v>
      </c>
      <c r="I899" s="3">
        <v>8.2304526748971105E-4</v>
      </c>
      <c r="J899">
        <f t="shared" ref="J899:K962" si="14">LOG(H899)</f>
        <v>-2.0048616644194919</v>
      </c>
      <c r="K899">
        <f t="shared" si="14"/>
        <v>-3.0845762779343313</v>
      </c>
      <c r="L899">
        <v>100</v>
      </c>
      <c r="M899">
        <v>1</v>
      </c>
    </row>
    <row r="900" spans="1:13" x14ac:dyDescent="0.3">
      <c r="A900" t="s">
        <v>2773</v>
      </c>
      <c r="C900" t="s">
        <v>2773</v>
      </c>
      <c r="D900" t="s">
        <v>18</v>
      </c>
      <c r="E900" t="s">
        <v>2774</v>
      </c>
      <c r="F900" t="s">
        <v>2775</v>
      </c>
      <c r="G900">
        <v>22</v>
      </c>
      <c r="H900">
        <v>3.7836719352697099E-2</v>
      </c>
      <c r="I900">
        <v>1.63934426229508E-3</v>
      </c>
      <c r="J900">
        <f t="shared" si="14"/>
        <v>-1.422086526307941</v>
      </c>
      <c r="K900">
        <f t="shared" si="14"/>
        <v>-2.7853298350107676</v>
      </c>
      <c r="L900">
        <v>100</v>
      </c>
      <c r="M900">
        <v>1</v>
      </c>
    </row>
    <row r="901" spans="1:13" x14ac:dyDescent="0.3">
      <c r="A901" t="s">
        <v>2776</v>
      </c>
      <c r="C901" t="s">
        <v>2776</v>
      </c>
      <c r="D901" t="s">
        <v>18</v>
      </c>
      <c r="E901" t="s">
        <v>2777</v>
      </c>
      <c r="F901" t="s">
        <v>2778</v>
      </c>
      <c r="G901" t="s">
        <v>121</v>
      </c>
      <c r="H901">
        <v>0.28555573191390199</v>
      </c>
      <c r="I901">
        <v>8.8305489260143196E-3</v>
      </c>
      <c r="J901">
        <f t="shared" si="14"/>
        <v>-0.54430911788900416</v>
      </c>
      <c r="K901">
        <f t="shared" si="14"/>
        <v>-2.0540122988993001</v>
      </c>
      <c r="L901">
        <v>100</v>
      </c>
      <c r="M901">
        <v>1</v>
      </c>
    </row>
    <row r="902" spans="1:13" x14ac:dyDescent="0.3">
      <c r="A902" t="s">
        <v>2779</v>
      </c>
      <c r="C902" t="s">
        <v>2779</v>
      </c>
      <c r="D902" t="s">
        <v>18</v>
      </c>
      <c r="E902" t="s">
        <v>2780</v>
      </c>
      <c r="F902" t="s">
        <v>2781</v>
      </c>
      <c r="G902">
        <v>1</v>
      </c>
      <c r="H902">
        <v>1.8442485075645901E-2</v>
      </c>
      <c r="I902">
        <v>1.13895216400911E-3</v>
      </c>
      <c r="J902">
        <f t="shared" si="14"/>
        <v>-1.7341805593169057</v>
      </c>
      <c r="K902">
        <f t="shared" si="14"/>
        <v>-2.943494515906103</v>
      </c>
      <c r="L902">
        <v>100</v>
      </c>
      <c r="M902">
        <v>1</v>
      </c>
    </row>
    <row r="903" spans="1:13" x14ac:dyDescent="0.3">
      <c r="A903" t="s">
        <v>2782</v>
      </c>
      <c r="C903" t="s">
        <v>2782</v>
      </c>
      <c r="D903" t="s">
        <v>18</v>
      </c>
      <c r="E903" t="s">
        <v>2783</v>
      </c>
      <c r="F903" t="s">
        <v>2784</v>
      </c>
      <c r="G903">
        <v>5</v>
      </c>
      <c r="H903">
        <v>1.49662773912464E-2</v>
      </c>
      <c r="I903" s="3">
        <v>9.8135426889106895E-4</v>
      </c>
      <c r="J903">
        <f t="shared" si="14"/>
        <v>-1.8248862096427703</v>
      </c>
      <c r="K903">
        <f t="shared" si="14"/>
        <v>-3.0081741840064269</v>
      </c>
      <c r="L903">
        <v>100</v>
      </c>
      <c r="M903">
        <v>1</v>
      </c>
    </row>
    <row r="904" spans="1:13" x14ac:dyDescent="0.3">
      <c r="A904" t="s">
        <v>2785</v>
      </c>
      <c r="C904" t="s">
        <v>2785</v>
      </c>
      <c r="D904" t="s">
        <v>18</v>
      </c>
      <c r="E904" t="s">
        <v>2786</v>
      </c>
      <c r="F904" t="s">
        <v>2787</v>
      </c>
      <c r="G904">
        <v>19</v>
      </c>
      <c r="H904">
        <v>0.110336318167638</v>
      </c>
      <c r="I904">
        <v>5.8823529411764696E-3</v>
      </c>
      <c r="J904">
        <f t="shared" si="14"/>
        <v>-0.95728151218683843</v>
      </c>
      <c r="K904">
        <f t="shared" si="14"/>
        <v>-2.2304489213782741</v>
      </c>
      <c r="L904">
        <v>100</v>
      </c>
      <c r="M904">
        <v>1</v>
      </c>
    </row>
    <row r="905" spans="1:13" x14ac:dyDescent="0.3">
      <c r="A905" t="s">
        <v>2788</v>
      </c>
      <c r="C905" t="s">
        <v>2788</v>
      </c>
      <c r="D905" t="s">
        <v>18</v>
      </c>
      <c r="E905" t="s">
        <v>2789</v>
      </c>
      <c r="F905" t="s">
        <v>2790</v>
      </c>
      <c r="G905">
        <v>11</v>
      </c>
      <c r="H905">
        <v>0.359356390878525</v>
      </c>
      <c r="I905">
        <v>1.7570281124497902E-2</v>
      </c>
      <c r="J905">
        <f t="shared" si="14"/>
        <v>-0.4444746271434028</v>
      </c>
      <c r="K905">
        <f t="shared" si="14"/>
        <v>-1.7552212897374064</v>
      </c>
      <c r="L905">
        <v>100</v>
      </c>
      <c r="M905">
        <v>1</v>
      </c>
    </row>
    <row r="906" spans="1:13" x14ac:dyDescent="0.3">
      <c r="A906" t="s">
        <v>2791</v>
      </c>
      <c r="C906" t="s">
        <v>2791</v>
      </c>
      <c r="D906" t="s">
        <v>18</v>
      </c>
      <c r="E906" t="s">
        <v>2792</v>
      </c>
      <c r="F906" t="s">
        <v>2793</v>
      </c>
      <c r="G906">
        <v>11</v>
      </c>
      <c r="H906">
        <v>0.13646366638572399</v>
      </c>
      <c r="I906">
        <v>5.6277056277056203E-3</v>
      </c>
      <c r="J906">
        <f t="shared" si="14"/>
        <v>-0.86498296465732816</v>
      </c>
      <c r="K906">
        <f t="shared" si="14"/>
        <v>-2.2496686275853079</v>
      </c>
      <c r="L906">
        <v>100</v>
      </c>
      <c r="M906">
        <v>1</v>
      </c>
    </row>
    <row r="907" spans="1:13" x14ac:dyDescent="0.3">
      <c r="A907" t="s">
        <v>2794</v>
      </c>
      <c r="C907" t="s">
        <v>2794</v>
      </c>
      <c r="D907" t="s">
        <v>18</v>
      </c>
      <c r="E907" t="s">
        <v>2795</v>
      </c>
      <c r="F907" t="s">
        <v>2796</v>
      </c>
      <c r="G907">
        <v>14</v>
      </c>
      <c r="H907">
        <v>0.10529514112602099</v>
      </c>
      <c r="I907">
        <v>4.7169811320754698E-3</v>
      </c>
      <c r="J907">
        <f t="shared" si="14"/>
        <v>-0.9775916689934695</v>
      </c>
      <c r="K907">
        <f t="shared" si="14"/>
        <v>-2.3263358609287517</v>
      </c>
      <c r="L907">
        <v>100</v>
      </c>
      <c r="M907">
        <v>1</v>
      </c>
    </row>
    <row r="908" spans="1:13" x14ac:dyDescent="0.3">
      <c r="A908" t="s">
        <v>2797</v>
      </c>
      <c r="C908" t="s">
        <v>2797</v>
      </c>
      <c r="D908" t="s">
        <v>18</v>
      </c>
      <c r="E908" t="s">
        <v>2798</v>
      </c>
      <c r="F908" t="s">
        <v>2799</v>
      </c>
      <c r="G908">
        <v>2</v>
      </c>
      <c r="H908">
        <v>3.9122303835169098E-2</v>
      </c>
      <c r="I908">
        <v>2.5062656641604E-3</v>
      </c>
      <c r="J908">
        <f t="shared" si="14"/>
        <v>-1.4075755783874888</v>
      </c>
      <c r="K908">
        <f t="shared" si="14"/>
        <v>-2.6009728956867484</v>
      </c>
      <c r="L908">
        <v>100</v>
      </c>
      <c r="M908">
        <v>1</v>
      </c>
    </row>
    <row r="909" spans="1:13" x14ac:dyDescent="0.3">
      <c r="A909" t="s">
        <v>2800</v>
      </c>
      <c r="C909" t="s">
        <v>2800</v>
      </c>
      <c r="D909" t="s">
        <v>18</v>
      </c>
      <c r="E909" t="s">
        <v>2801</v>
      </c>
      <c r="F909" t="s">
        <v>2802</v>
      </c>
      <c r="G909">
        <v>13</v>
      </c>
      <c r="H909">
        <v>6.6050498984792302E-2</v>
      </c>
      <c r="I909">
        <v>2.90697674418604E-3</v>
      </c>
      <c r="J909">
        <f t="shared" si="14"/>
        <v>-1.1801238971179886</v>
      </c>
      <c r="K909">
        <f t="shared" si="14"/>
        <v>-2.5365584425715313</v>
      </c>
      <c r="L909">
        <v>100</v>
      </c>
      <c r="M909">
        <v>1</v>
      </c>
    </row>
    <row r="910" spans="1:13" x14ac:dyDescent="0.3">
      <c r="A910" t="s">
        <v>2803</v>
      </c>
      <c r="C910" t="s">
        <v>2803</v>
      </c>
      <c r="D910" t="s">
        <v>18</v>
      </c>
      <c r="E910" t="s">
        <v>2804</v>
      </c>
      <c r="F910" t="s">
        <v>2805</v>
      </c>
      <c r="G910">
        <v>15</v>
      </c>
      <c r="H910">
        <v>0.291549665014883</v>
      </c>
      <c r="I910">
        <v>2.8169014084507001E-2</v>
      </c>
      <c r="J910">
        <f t="shared" si="14"/>
        <v>-0.53528745323889426</v>
      </c>
      <c r="K910">
        <f t="shared" si="14"/>
        <v>-1.5502283530550947</v>
      </c>
      <c r="L910">
        <v>100</v>
      </c>
      <c r="M910">
        <v>1</v>
      </c>
    </row>
    <row r="911" spans="1:13" x14ac:dyDescent="0.3">
      <c r="A911" t="s">
        <v>2806</v>
      </c>
      <c r="C911" t="s">
        <v>2806</v>
      </c>
      <c r="D911" t="s">
        <v>18</v>
      </c>
      <c r="E911" t="s">
        <v>2807</v>
      </c>
      <c r="F911" t="s">
        <v>2808</v>
      </c>
      <c r="G911">
        <v>8</v>
      </c>
      <c r="H911">
        <v>9.8541141987558103E-2</v>
      </c>
      <c r="I911">
        <v>3.9893617021276497E-3</v>
      </c>
      <c r="J911">
        <f t="shared" si="14"/>
        <v>-1.0063824090184768</v>
      </c>
      <c r="K911">
        <f t="shared" si="14"/>
        <v>-2.3990965858719808</v>
      </c>
      <c r="L911">
        <v>100</v>
      </c>
      <c r="M911">
        <v>1</v>
      </c>
    </row>
    <row r="912" spans="1:13" x14ac:dyDescent="0.3">
      <c r="A912" t="s">
        <v>2809</v>
      </c>
      <c r="C912" t="s">
        <v>2809</v>
      </c>
      <c r="D912" t="s">
        <v>18</v>
      </c>
      <c r="E912" t="s">
        <v>2810</v>
      </c>
      <c r="F912" t="s">
        <v>2811</v>
      </c>
      <c r="G912">
        <v>5</v>
      </c>
      <c r="H912">
        <v>0.100694171252209</v>
      </c>
      <c r="I912">
        <v>6.0606060606060597E-3</v>
      </c>
      <c r="J912">
        <f t="shared" si="14"/>
        <v>-0.99699566813820217</v>
      </c>
      <c r="K912">
        <f t="shared" si="14"/>
        <v>-2.2174839442139063</v>
      </c>
      <c r="L912">
        <v>100</v>
      </c>
      <c r="M912">
        <v>1</v>
      </c>
    </row>
    <row r="913" spans="1:13" x14ac:dyDescent="0.3">
      <c r="A913" t="s">
        <v>2812</v>
      </c>
      <c r="C913" t="s">
        <v>2812</v>
      </c>
      <c r="D913" t="s">
        <v>18</v>
      </c>
      <c r="E913" t="s">
        <v>2813</v>
      </c>
      <c r="F913" t="s">
        <v>2814</v>
      </c>
      <c r="G913">
        <v>17</v>
      </c>
      <c r="H913">
        <v>0.66810053720005802</v>
      </c>
      <c r="I913">
        <v>1.32034632034632E-2</v>
      </c>
      <c r="J913">
        <f t="shared" si="14"/>
        <v>-0.17515817904269651</v>
      </c>
      <c r="K913">
        <f t="shared" si="14"/>
        <v>-1.8793121405453586</v>
      </c>
      <c r="L913">
        <v>100</v>
      </c>
      <c r="M913">
        <v>1</v>
      </c>
    </row>
    <row r="914" spans="1:13" x14ac:dyDescent="0.3">
      <c r="A914" t="s">
        <v>2815</v>
      </c>
      <c r="C914" t="s">
        <v>2815</v>
      </c>
      <c r="D914" t="s">
        <v>18</v>
      </c>
      <c r="E914" t="s">
        <v>2816</v>
      </c>
      <c r="F914" t="s">
        <v>2817</v>
      </c>
      <c r="G914">
        <v>7</v>
      </c>
      <c r="H914">
        <v>0.125335582600764</v>
      </c>
      <c r="I914">
        <v>6.0483870967741899E-3</v>
      </c>
      <c r="J914">
        <f t="shared" si="14"/>
        <v>-0.90192561589039344</v>
      </c>
      <c r="K914">
        <f t="shared" si="14"/>
        <v>-2.2183604217705355</v>
      </c>
      <c r="L914">
        <v>100</v>
      </c>
      <c r="M914">
        <v>1</v>
      </c>
    </row>
    <row r="915" spans="1:13" x14ac:dyDescent="0.3">
      <c r="A915" t="s">
        <v>2818</v>
      </c>
      <c r="C915" t="s">
        <v>2818</v>
      </c>
      <c r="D915" t="s">
        <v>18</v>
      </c>
      <c r="E915" t="s">
        <v>2819</v>
      </c>
      <c r="F915" t="s">
        <v>2820</v>
      </c>
      <c r="G915">
        <v>1</v>
      </c>
      <c r="H915">
        <v>0.12201845430196299</v>
      </c>
      <c r="I915">
        <v>8.0000000000000002E-3</v>
      </c>
      <c r="J915">
        <f t="shared" si="14"/>
        <v>-0.91357448083830428</v>
      </c>
      <c r="K915">
        <f t="shared" si="14"/>
        <v>-2.0969100130080562</v>
      </c>
      <c r="L915">
        <v>100</v>
      </c>
      <c r="M915">
        <v>1</v>
      </c>
    </row>
    <row r="916" spans="1:13" x14ac:dyDescent="0.3">
      <c r="A916" t="s">
        <v>2821</v>
      </c>
      <c r="C916" t="s">
        <v>2821</v>
      </c>
      <c r="D916" t="s">
        <v>18</v>
      </c>
      <c r="E916" t="s">
        <v>2822</v>
      </c>
      <c r="F916" t="s">
        <v>2823</v>
      </c>
      <c r="G916">
        <v>2</v>
      </c>
      <c r="H916">
        <v>0.249609141291986</v>
      </c>
      <c r="I916">
        <v>5.4858934169278997E-3</v>
      </c>
      <c r="J916">
        <f t="shared" si="14"/>
        <v>-0.60273951378139912</v>
      </c>
      <c r="K916">
        <f t="shared" si="14"/>
        <v>-2.2607526343708866</v>
      </c>
      <c r="L916">
        <v>100</v>
      </c>
      <c r="M916">
        <v>1</v>
      </c>
    </row>
    <row r="917" spans="1:13" x14ac:dyDescent="0.3">
      <c r="A917" t="s">
        <v>2824</v>
      </c>
      <c r="C917" t="s">
        <v>2824</v>
      </c>
      <c r="D917" t="s">
        <v>18</v>
      </c>
      <c r="E917" t="s">
        <v>2825</v>
      </c>
      <c r="F917" t="s">
        <v>2826</v>
      </c>
      <c r="G917">
        <v>5</v>
      </c>
      <c r="H917">
        <v>0.12883789168468901</v>
      </c>
      <c r="I917">
        <v>7.9365079365079309E-3</v>
      </c>
      <c r="J917">
        <f t="shared" si="14"/>
        <v>-0.88995639062972409</v>
      </c>
      <c r="K917">
        <f t="shared" si="14"/>
        <v>-2.1003705451175634</v>
      </c>
      <c r="L917">
        <v>100</v>
      </c>
      <c r="M917">
        <v>1</v>
      </c>
    </row>
    <row r="918" spans="1:13" x14ac:dyDescent="0.3">
      <c r="A918" t="s">
        <v>2827</v>
      </c>
      <c r="C918" t="s">
        <v>2827</v>
      </c>
      <c r="D918" t="s">
        <v>18</v>
      </c>
      <c r="E918" t="s">
        <v>2828</v>
      </c>
      <c r="F918" t="s">
        <v>2829</v>
      </c>
      <c r="G918">
        <v>17</v>
      </c>
      <c r="H918">
        <v>7.0068955693174798E-2</v>
      </c>
      <c r="I918">
        <v>3.1055900621118002E-3</v>
      </c>
      <c r="J918">
        <f t="shared" si="14"/>
        <v>-1.1544743551776295</v>
      </c>
      <c r="K918">
        <f t="shared" si="14"/>
        <v>-2.5078558716958312</v>
      </c>
      <c r="L918">
        <v>100</v>
      </c>
      <c r="M918">
        <v>1</v>
      </c>
    </row>
    <row r="919" spans="1:13" x14ac:dyDescent="0.3">
      <c r="A919" t="s">
        <v>2830</v>
      </c>
      <c r="C919" t="s">
        <v>2830</v>
      </c>
      <c r="D919" t="s">
        <v>18</v>
      </c>
      <c r="E919" t="s">
        <v>2831</v>
      </c>
      <c r="F919" t="s">
        <v>2832</v>
      </c>
      <c r="G919">
        <v>3</v>
      </c>
      <c r="H919">
        <v>9.0184492385127601E-2</v>
      </c>
      <c r="I919">
        <v>4.6220772158781899E-3</v>
      </c>
      <c r="J919">
        <f t="shared" si="14"/>
        <v>-1.0448681348591511</v>
      </c>
      <c r="K919">
        <f t="shared" si="14"/>
        <v>-2.3351628035237852</v>
      </c>
      <c r="L919">
        <v>100</v>
      </c>
      <c r="M919">
        <v>1</v>
      </c>
    </row>
    <row r="920" spans="1:13" x14ac:dyDescent="0.3">
      <c r="A920" t="s">
        <v>2833</v>
      </c>
      <c r="C920" t="s">
        <v>2833</v>
      </c>
      <c r="D920" t="s">
        <v>18</v>
      </c>
      <c r="E920" t="s">
        <v>2834</v>
      </c>
      <c r="F920" t="s">
        <v>2835</v>
      </c>
      <c r="G920">
        <v>7</v>
      </c>
      <c r="H920">
        <v>1.2592677778944201E-2</v>
      </c>
      <c r="I920">
        <v>1.2610340479192899E-3</v>
      </c>
      <c r="J920">
        <f t="shared" si="14"/>
        <v>-1.8998819092120052</v>
      </c>
      <c r="K920">
        <f t="shared" si="14"/>
        <v>-2.899273187317605</v>
      </c>
      <c r="L920">
        <v>100</v>
      </c>
      <c r="M920">
        <v>1</v>
      </c>
    </row>
    <row r="921" spans="1:13" x14ac:dyDescent="0.3">
      <c r="A921" t="s">
        <v>2836</v>
      </c>
      <c r="C921" t="s">
        <v>2836</v>
      </c>
      <c r="D921" t="s">
        <v>18</v>
      </c>
      <c r="E921" t="s">
        <v>2837</v>
      </c>
      <c r="F921" t="s">
        <v>2838</v>
      </c>
      <c r="G921">
        <v>4</v>
      </c>
      <c r="H921">
        <v>3.8468775134350999E-2</v>
      </c>
      <c r="I921">
        <v>2.0242914979756998E-3</v>
      </c>
      <c r="J921">
        <f t="shared" si="14"/>
        <v>-1.4148916416334278</v>
      </c>
      <c r="K921">
        <f t="shared" si="14"/>
        <v>-2.6937269489236488</v>
      </c>
      <c r="L921">
        <v>100</v>
      </c>
      <c r="M921">
        <v>1</v>
      </c>
    </row>
    <row r="922" spans="1:13" x14ac:dyDescent="0.3">
      <c r="A922" t="s">
        <v>2839</v>
      </c>
      <c r="C922" t="s">
        <v>2839</v>
      </c>
      <c r="D922" t="s">
        <v>18</v>
      </c>
      <c r="E922" t="s">
        <v>2840</v>
      </c>
      <c r="F922" t="s">
        <v>2841</v>
      </c>
      <c r="G922">
        <v>19</v>
      </c>
      <c r="H922">
        <v>2.3773966339585E-2</v>
      </c>
      <c r="I922">
        <v>1.5625000000000001E-3</v>
      </c>
      <c r="J922">
        <f t="shared" si="14"/>
        <v>-1.6238983565261247</v>
      </c>
      <c r="K922">
        <f t="shared" si="14"/>
        <v>-2.8061799739838871</v>
      </c>
      <c r="L922">
        <v>100</v>
      </c>
      <c r="M922">
        <v>1</v>
      </c>
    </row>
    <row r="923" spans="1:13" x14ac:dyDescent="0.3">
      <c r="A923" t="s">
        <v>2842</v>
      </c>
      <c r="C923" t="s">
        <v>2842</v>
      </c>
      <c r="D923" t="s">
        <v>18</v>
      </c>
      <c r="E923" t="s">
        <v>2843</v>
      </c>
      <c r="F923" t="s">
        <v>2844</v>
      </c>
      <c r="G923">
        <v>16</v>
      </c>
      <c r="H923">
        <v>7.3418882701353105E-2</v>
      </c>
      <c r="I923">
        <v>3.68550368550368E-3</v>
      </c>
      <c r="J923">
        <f t="shared" si="14"/>
        <v>-1.1341922289348536</v>
      </c>
      <c r="K923">
        <f t="shared" si="14"/>
        <v>-2.4335031501695394</v>
      </c>
      <c r="L923">
        <v>100</v>
      </c>
      <c r="M923">
        <v>1</v>
      </c>
    </row>
    <row r="924" spans="1:13" x14ac:dyDescent="0.3">
      <c r="A924" t="s">
        <v>2845</v>
      </c>
      <c r="C924" t="s">
        <v>2845</v>
      </c>
      <c r="D924" t="s">
        <v>18</v>
      </c>
      <c r="E924" t="s">
        <v>2846</v>
      </c>
      <c r="F924" t="s">
        <v>2847</v>
      </c>
      <c r="G924">
        <v>17</v>
      </c>
      <c r="H924">
        <v>3.1177274593055099E-2</v>
      </c>
      <c r="I924">
        <v>1.52439024390243E-3</v>
      </c>
      <c r="J924">
        <f t="shared" si="14"/>
        <v>-1.5061618519736666</v>
      </c>
      <c r="K924">
        <f t="shared" si="14"/>
        <v>-2.8169038393756627</v>
      </c>
      <c r="L924">
        <v>100</v>
      </c>
      <c r="M924">
        <v>1</v>
      </c>
    </row>
    <row r="925" spans="1:13" x14ac:dyDescent="0.3">
      <c r="A925" t="s">
        <v>2848</v>
      </c>
      <c r="C925" t="s">
        <v>2848</v>
      </c>
      <c r="D925" t="s">
        <v>18</v>
      </c>
      <c r="E925" t="s">
        <v>2849</v>
      </c>
      <c r="F925" t="s">
        <v>2850</v>
      </c>
      <c r="G925">
        <v>4</v>
      </c>
      <c r="H925">
        <v>5.25002852777329E-2</v>
      </c>
      <c r="I925">
        <v>2.46305418719211E-3</v>
      </c>
      <c r="J925">
        <f t="shared" si="14"/>
        <v>-1.2798383367043555</v>
      </c>
      <c r="K925">
        <f t="shared" si="14"/>
        <v>-2.6085260335771956</v>
      </c>
      <c r="L925">
        <v>100</v>
      </c>
      <c r="M925">
        <v>1</v>
      </c>
    </row>
    <row r="926" spans="1:13" x14ac:dyDescent="0.3">
      <c r="A926" t="s">
        <v>2851</v>
      </c>
      <c r="C926" t="s">
        <v>2851</v>
      </c>
      <c r="D926" t="s">
        <v>18</v>
      </c>
      <c r="E926" t="s">
        <v>2852</v>
      </c>
      <c r="F926" t="s">
        <v>2853</v>
      </c>
      <c r="G926">
        <v>16</v>
      </c>
      <c r="H926">
        <v>6.0025848806882103E-2</v>
      </c>
      <c r="I926">
        <v>4.9180327868852403E-3</v>
      </c>
      <c r="J926">
        <f t="shared" si="14"/>
        <v>-1.2216616900041508</v>
      </c>
      <c r="K926">
        <f t="shared" si="14"/>
        <v>-2.308208580291105</v>
      </c>
      <c r="L926">
        <v>100</v>
      </c>
      <c r="M926">
        <v>1</v>
      </c>
    </row>
    <row r="927" spans="1:13" x14ac:dyDescent="0.3">
      <c r="A927" t="s">
        <v>2854</v>
      </c>
      <c r="C927" t="s">
        <v>2854</v>
      </c>
      <c r="D927" t="s">
        <v>18</v>
      </c>
      <c r="E927" t="s">
        <v>2855</v>
      </c>
      <c r="F927" t="s">
        <v>2856</v>
      </c>
      <c r="G927">
        <v>19</v>
      </c>
      <c r="H927">
        <v>5.6354103749187201E-2</v>
      </c>
      <c r="I927">
        <v>4.5045045045045001E-3</v>
      </c>
      <c r="J927">
        <f t="shared" si="14"/>
        <v>-1.2490744528080493</v>
      </c>
      <c r="K927">
        <f t="shared" si="14"/>
        <v>-2.3463529744506388</v>
      </c>
      <c r="L927">
        <v>100</v>
      </c>
      <c r="M927">
        <v>1</v>
      </c>
    </row>
    <row r="928" spans="1:13" x14ac:dyDescent="0.3">
      <c r="A928" t="s">
        <v>2857</v>
      </c>
      <c r="C928" t="s">
        <v>2857</v>
      </c>
      <c r="D928" t="s">
        <v>18</v>
      </c>
      <c r="E928" t="s">
        <v>2858</v>
      </c>
      <c r="F928" t="s">
        <v>2859</v>
      </c>
      <c r="G928">
        <v>11</v>
      </c>
      <c r="H928">
        <v>3.3933849239399197E-2</v>
      </c>
      <c r="I928">
        <v>3.1446540880503099E-3</v>
      </c>
      <c r="J928">
        <f t="shared" si="14"/>
        <v>-1.469366873964864</v>
      </c>
      <c r="K928">
        <f t="shared" si="14"/>
        <v>-2.5024271199844335</v>
      </c>
      <c r="L928">
        <v>100</v>
      </c>
      <c r="M928">
        <v>1</v>
      </c>
    </row>
    <row r="929" spans="1:13" x14ac:dyDescent="0.3">
      <c r="A929" t="s">
        <v>2860</v>
      </c>
      <c r="C929" t="s">
        <v>2860</v>
      </c>
      <c r="D929" t="s">
        <v>18</v>
      </c>
      <c r="E929" t="s">
        <v>2861</v>
      </c>
      <c r="F929" t="s">
        <v>2862</v>
      </c>
      <c r="G929">
        <v>8</v>
      </c>
      <c r="H929">
        <v>1.5787165229708501E-2</v>
      </c>
      <c r="I929" s="3">
        <v>8.8652482269503501E-4</v>
      </c>
      <c r="J929">
        <f t="shared" si="14"/>
        <v>-1.8016958456484446</v>
      </c>
      <c r="K929">
        <f t="shared" si="14"/>
        <v>-3.0523090996473239</v>
      </c>
      <c r="L929">
        <v>100</v>
      </c>
      <c r="M929">
        <v>1</v>
      </c>
    </row>
    <row r="930" spans="1:13" x14ac:dyDescent="0.3">
      <c r="A930" t="s">
        <v>2863</v>
      </c>
      <c r="C930" t="s">
        <v>2863</v>
      </c>
      <c r="D930" t="s">
        <v>18</v>
      </c>
      <c r="E930" t="s">
        <v>2864</v>
      </c>
      <c r="F930" t="s">
        <v>2865</v>
      </c>
      <c r="G930">
        <v>8</v>
      </c>
      <c r="H930">
        <v>5.9253725177288802E-2</v>
      </c>
      <c r="I930">
        <v>2.9850746268656699E-3</v>
      </c>
      <c r="J930">
        <f t="shared" si="14"/>
        <v>-1.227284341130775</v>
      </c>
      <c r="K930">
        <f t="shared" si="14"/>
        <v>-2.5250448070368456</v>
      </c>
      <c r="L930">
        <v>100</v>
      </c>
      <c r="M930">
        <v>1</v>
      </c>
    </row>
    <row r="931" spans="1:13" x14ac:dyDescent="0.3">
      <c r="A931" t="s">
        <v>2866</v>
      </c>
      <c r="C931" t="s">
        <v>2866</v>
      </c>
      <c r="D931" t="s">
        <v>18</v>
      </c>
      <c r="E931" t="s">
        <v>2867</v>
      </c>
      <c r="F931" t="s">
        <v>2868</v>
      </c>
      <c r="G931">
        <v>10</v>
      </c>
      <c r="H931">
        <v>3.6059304625634302E-2</v>
      </c>
      <c r="I931">
        <v>1.9047619047619E-3</v>
      </c>
      <c r="J931">
        <f t="shared" si="14"/>
        <v>-1.4429826525487734</v>
      </c>
      <c r="K931">
        <f t="shared" si="14"/>
        <v>-2.7201593034059579</v>
      </c>
      <c r="L931">
        <v>100</v>
      </c>
      <c r="M931">
        <v>1</v>
      </c>
    </row>
    <row r="932" spans="1:13" x14ac:dyDescent="0.3">
      <c r="A932" t="s">
        <v>2869</v>
      </c>
      <c r="C932" t="s">
        <v>2869</v>
      </c>
      <c r="D932" t="s">
        <v>18</v>
      </c>
      <c r="E932" t="s">
        <v>2870</v>
      </c>
      <c r="F932" t="s">
        <v>2871</v>
      </c>
      <c r="G932">
        <v>3</v>
      </c>
      <c r="H932">
        <v>2.1549132335489201E-2</v>
      </c>
      <c r="I932">
        <v>1.2853470437017901E-3</v>
      </c>
      <c r="J932">
        <f t="shared" si="14"/>
        <v>-1.6665702117907368</v>
      </c>
      <c r="K932">
        <f t="shared" si="14"/>
        <v>-2.8909795969896921</v>
      </c>
      <c r="L932">
        <v>100</v>
      </c>
      <c r="M932">
        <v>1</v>
      </c>
    </row>
    <row r="933" spans="1:13" x14ac:dyDescent="0.3">
      <c r="A933" t="s">
        <v>2872</v>
      </c>
      <c r="C933" t="s">
        <v>2872</v>
      </c>
      <c r="D933" t="s">
        <v>18</v>
      </c>
      <c r="E933" t="s">
        <v>2873</v>
      </c>
      <c r="F933" t="s">
        <v>2874</v>
      </c>
      <c r="G933">
        <v>6</v>
      </c>
      <c r="H933">
        <v>1.46800319866911E-2</v>
      </c>
      <c r="I933">
        <v>1.09649122807017E-3</v>
      </c>
      <c r="J933">
        <f t="shared" si="14"/>
        <v>-1.8332729981237423</v>
      </c>
      <c r="K933">
        <f t="shared" si="14"/>
        <v>-2.9599948383284183</v>
      </c>
      <c r="L933">
        <v>100</v>
      </c>
      <c r="M933">
        <v>1</v>
      </c>
    </row>
    <row r="934" spans="1:13" x14ac:dyDescent="0.3">
      <c r="A934" t="s">
        <v>2875</v>
      </c>
      <c r="C934" t="s">
        <v>2875</v>
      </c>
      <c r="D934" t="s">
        <v>18</v>
      </c>
      <c r="E934" t="s">
        <v>2876</v>
      </c>
      <c r="F934" t="s">
        <v>2877</v>
      </c>
      <c r="G934">
        <v>1</v>
      </c>
      <c r="H934">
        <v>2.5068028334182799E-2</v>
      </c>
      <c r="I934">
        <v>1.57728706624605E-3</v>
      </c>
      <c r="J934">
        <f t="shared" si="14"/>
        <v>-1.600879823092368</v>
      </c>
      <c r="K934">
        <f t="shared" si="14"/>
        <v>-2.8020892578817347</v>
      </c>
      <c r="L934">
        <v>100</v>
      </c>
      <c r="M934">
        <v>1</v>
      </c>
    </row>
    <row r="935" spans="1:13" x14ac:dyDescent="0.3">
      <c r="A935" t="s">
        <v>2878</v>
      </c>
      <c r="C935" t="s">
        <v>2878</v>
      </c>
      <c r="D935" t="s">
        <v>18</v>
      </c>
      <c r="E935" t="s">
        <v>2879</v>
      </c>
      <c r="F935" t="s">
        <v>2880</v>
      </c>
      <c r="G935" t="s">
        <v>121</v>
      </c>
      <c r="H935">
        <v>0.20679264063932801</v>
      </c>
      <c r="I935">
        <v>1.2040557667934E-2</v>
      </c>
      <c r="J935">
        <f t="shared" si="14"/>
        <v>-0.68446492102587864</v>
      </c>
      <c r="K935">
        <f t="shared" si="14"/>
        <v>-1.9193533979205759</v>
      </c>
      <c r="L935">
        <v>100</v>
      </c>
      <c r="M935">
        <v>1</v>
      </c>
    </row>
    <row r="936" spans="1:13" x14ac:dyDescent="0.3">
      <c r="A936" t="s">
        <v>2881</v>
      </c>
      <c r="C936" t="s">
        <v>2881</v>
      </c>
      <c r="D936" t="s">
        <v>18</v>
      </c>
      <c r="E936" t="s">
        <v>2882</v>
      </c>
      <c r="F936" t="s">
        <v>2883</v>
      </c>
      <c r="G936">
        <v>12</v>
      </c>
      <c r="H936">
        <v>0.13646366638572399</v>
      </c>
      <c r="I936">
        <v>4.4742729306487599E-3</v>
      </c>
      <c r="J936">
        <f t="shared" si="14"/>
        <v>-0.86498296465732816</v>
      </c>
      <c r="K936">
        <f t="shared" si="14"/>
        <v>-2.3492775274679563</v>
      </c>
      <c r="L936">
        <v>100</v>
      </c>
      <c r="M936">
        <v>1</v>
      </c>
    </row>
    <row r="937" spans="1:13" x14ac:dyDescent="0.3">
      <c r="A937" t="s">
        <v>2884</v>
      </c>
      <c r="C937" t="s">
        <v>2884</v>
      </c>
      <c r="D937" t="s">
        <v>18</v>
      </c>
      <c r="E937" t="s">
        <v>2885</v>
      </c>
      <c r="F937" t="s">
        <v>2886</v>
      </c>
      <c r="G937">
        <v>1</v>
      </c>
      <c r="H937">
        <v>9.6478196143184994E-2</v>
      </c>
      <c r="I937">
        <v>4.65116279069767E-3</v>
      </c>
      <c r="J937">
        <f t="shared" si="14"/>
        <v>-1.0155708251498665</v>
      </c>
      <c r="K937">
        <f t="shared" si="14"/>
        <v>-2.3324384599156058</v>
      </c>
      <c r="L937">
        <v>100</v>
      </c>
      <c r="M937">
        <v>1</v>
      </c>
    </row>
    <row r="938" spans="1:13" x14ac:dyDescent="0.3">
      <c r="A938" t="s">
        <v>2887</v>
      </c>
      <c r="C938" t="s">
        <v>2887</v>
      </c>
      <c r="D938" t="s">
        <v>18</v>
      </c>
      <c r="E938" t="s">
        <v>2888</v>
      </c>
      <c r="F938" t="s">
        <v>2889</v>
      </c>
      <c r="G938">
        <v>17</v>
      </c>
      <c r="H938">
        <v>0.31113393742156398</v>
      </c>
      <c r="I938">
        <v>1.33928571428571E-2</v>
      </c>
      <c r="J938">
        <f t="shared" si="14"/>
        <v>-0.50705261495669263</v>
      </c>
      <c r="K938">
        <f t="shared" si="14"/>
        <v>-1.8731267636145017</v>
      </c>
      <c r="L938">
        <v>100</v>
      </c>
      <c r="M938">
        <v>1</v>
      </c>
    </row>
    <row r="939" spans="1:13" x14ac:dyDescent="0.3">
      <c r="A939" t="s">
        <v>2890</v>
      </c>
      <c r="C939" t="s">
        <v>2890</v>
      </c>
      <c r="D939" t="s">
        <v>18</v>
      </c>
      <c r="E939" t="s">
        <v>2891</v>
      </c>
      <c r="F939" t="s">
        <v>2892</v>
      </c>
      <c r="G939">
        <v>1</v>
      </c>
      <c r="H939">
        <v>4.3154471125327103E-2</v>
      </c>
      <c r="I939">
        <v>1.5576323987538899E-3</v>
      </c>
      <c r="J939">
        <f t="shared" si="14"/>
        <v>-1.3649742014676065</v>
      </c>
      <c r="K939">
        <f t="shared" si="14"/>
        <v>-2.8075350280688545</v>
      </c>
      <c r="L939">
        <v>100</v>
      </c>
      <c r="M939">
        <v>1</v>
      </c>
    </row>
    <row r="940" spans="1:13" x14ac:dyDescent="0.3">
      <c r="A940" t="s">
        <v>2893</v>
      </c>
      <c r="C940" t="s">
        <v>2893</v>
      </c>
      <c r="D940" t="s">
        <v>18</v>
      </c>
      <c r="E940" t="s">
        <v>2894</v>
      </c>
      <c r="F940" t="s">
        <v>2895</v>
      </c>
      <c r="H940">
        <v>2.88348789230457E-2</v>
      </c>
      <c r="I940">
        <v>1.8115942028985501E-3</v>
      </c>
      <c r="J940">
        <f t="shared" si="14"/>
        <v>-1.5400818678412072</v>
      </c>
      <c r="K940">
        <f t="shared" si="14"/>
        <v>-2.741939077729199</v>
      </c>
      <c r="L940">
        <v>100</v>
      </c>
      <c r="M940">
        <v>1</v>
      </c>
    </row>
    <row r="941" spans="1:13" x14ac:dyDescent="0.3">
      <c r="A941" t="s">
        <v>2896</v>
      </c>
      <c r="C941" t="s">
        <v>2896</v>
      </c>
      <c r="D941" t="s">
        <v>18</v>
      </c>
      <c r="E941" t="s">
        <v>2897</v>
      </c>
      <c r="F941" t="s">
        <v>2898</v>
      </c>
      <c r="G941">
        <v>12</v>
      </c>
      <c r="H941">
        <v>3.7836719352697099E-2</v>
      </c>
      <c r="I941">
        <v>2.22882615156017E-3</v>
      </c>
      <c r="J941">
        <f t="shared" si="14"/>
        <v>-1.422086526307941</v>
      </c>
      <c r="K941">
        <f t="shared" si="14"/>
        <v>-2.6519238051682974</v>
      </c>
      <c r="L941">
        <v>100</v>
      </c>
      <c r="M941">
        <v>1</v>
      </c>
    </row>
    <row r="942" spans="1:13" x14ac:dyDescent="0.3">
      <c r="A942" t="s">
        <v>2899</v>
      </c>
      <c r="C942" t="s">
        <v>2899</v>
      </c>
      <c r="D942" t="s">
        <v>18</v>
      </c>
      <c r="E942" t="s">
        <v>2900</v>
      </c>
      <c r="F942" t="s">
        <v>2901</v>
      </c>
      <c r="G942">
        <v>11</v>
      </c>
      <c r="H942">
        <v>4.27538888537679E-2</v>
      </c>
      <c r="I942">
        <v>2.1786492374727602E-3</v>
      </c>
      <c r="J942">
        <f t="shared" si="14"/>
        <v>-1.3690243761189838</v>
      </c>
      <c r="K942">
        <f t="shared" si="14"/>
        <v>-2.6618126855372628</v>
      </c>
      <c r="L942">
        <v>100</v>
      </c>
      <c r="M942">
        <v>1</v>
      </c>
    </row>
    <row r="943" spans="1:13" x14ac:dyDescent="0.3">
      <c r="A943" t="s">
        <v>2902</v>
      </c>
      <c r="C943" t="s">
        <v>2902</v>
      </c>
      <c r="D943" t="s">
        <v>18</v>
      </c>
      <c r="E943" t="s">
        <v>2903</v>
      </c>
      <c r="F943" t="s">
        <v>2904</v>
      </c>
      <c r="G943">
        <v>12</v>
      </c>
      <c r="H943">
        <v>4.19746251239538E-2</v>
      </c>
      <c r="I943">
        <v>2.5125628140703501E-3</v>
      </c>
      <c r="J943">
        <f t="shared" si="14"/>
        <v>-1.3770131738635354</v>
      </c>
      <c r="K943">
        <f t="shared" si="14"/>
        <v>-2.5998830720736881</v>
      </c>
      <c r="L943">
        <v>100</v>
      </c>
      <c r="M943">
        <v>1</v>
      </c>
    </row>
    <row r="944" spans="1:13" x14ac:dyDescent="0.3">
      <c r="A944" t="s">
        <v>2905</v>
      </c>
      <c r="C944" t="s">
        <v>2905</v>
      </c>
      <c r="D944" t="s">
        <v>18</v>
      </c>
      <c r="E944" t="s">
        <v>2906</v>
      </c>
      <c r="F944" t="s">
        <v>2907</v>
      </c>
      <c r="G944">
        <v>20</v>
      </c>
      <c r="H944">
        <v>4.7128548050899603E-2</v>
      </c>
      <c r="I944">
        <v>4.0160642570281103E-3</v>
      </c>
      <c r="J944">
        <f t="shared" si="14"/>
        <v>-1.3267159398965418</v>
      </c>
      <c r="K944">
        <f t="shared" si="14"/>
        <v>-2.3961993470957368</v>
      </c>
      <c r="L944">
        <v>100</v>
      </c>
      <c r="M944">
        <v>1</v>
      </c>
    </row>
    <row r="945" spans="1:13" x14ac:dyDescent="0.3">
      <c r="A945" t="s">
        <v>2908</v>
      </c>
      <c r="C945" t="s">
        <v>2908</v>
      </c>
      <c r="D945" t="s">
        <v>18</v>
      </c>
      <c r="E945" t="s">
        <v>2909</v>
      </c>
      <c r="F945" t="s">
        <v>2910</v>
      </c>
      <c r="G945">
        <v>5</v>
      </c>
      <c r="H945">
        <v>3.3441063880556197E-2</v>
      </c>
      <c r="I945">
        <v>1.6694490818030001E-3</v>
      </c>
      <c r="J945">
        <f t="shared" si="14"/>
        <v>-1.475719914543268</v>
      </c>
      <c r="K945">
        <f t="shared" si="14"/>
        <v>-2.7774268223893128</v>
      </c>
      <c r="L945">
        <v>100</v>
      </c>
      <c r="M945">
        <v>1</v>
      </c>
    </row>
    <row r="946" spans="1:13" x14ac:dyDescent="0.3">
      <c r="A946" t="s">
        <v>2911</v>
      </c>
      <c r="C946" t="s">
        <v>2911</v>
      </c>
      <c r="D946" t="s">
        <v>18</v>
      </c>
      <c r="E946" t="s">
        <v>2912</v>
      </c>
      <c r="F946" t="s">
        <v>2913</v>
      </c>
      <c r="G946">
        <v>21</v>
      </c>
      <c r="H946">
        <v>6.8000432514575701E-2</v>
      </c>
      <c r="I946">
        <v>6.9444444444444397E-3</v>
      </c>
      <c r="J946">
        <f t="shared" si="14"/>
        <v>-1.1674883249688195</v>
      </c>
      <c r="K946">
        <f t="shared" si="14"/>
        <v>-2.1583624920952498</v>
      </c>
      <c r="L946">
        <v>100</v>
      </c>
      <c r="M946">
        <v>1</v>
      </c>
    </row>
    <row r="947" spans="1:13" x14ac:dyDescent="0.3">
      <c r="A947" t="s">
        <v>2914</v>
      </c>
      <c r="C947" t="s">
        <v>2914</v>
      </c>
      <c r="D947" t="s">
        <v>18</v>
      </c>
      <c r="E947" t="s">
        <v>2915</v>
      </c>
      <c r="F947" t="s">
        <v>2916</v>
      </c>
      <c r="G947">
        <v>9</v>
      </c>
      <c r="H947">
        <v>6.6577568926864299E-3</v>
      </c>
      <c r="I947" s="3">
        <v>4.04530744336569E-4</v>
      </c>
      <c r="J947">
        <f t="shared" si="14"/>
        <v>-2.1766720671085187</v>
      </c>
      <c r="K947">
        <f t="shared" si="14"/>
        <v>-3.3930484664167788</v>
      </c>
      <c r="L947">
        <v>100</v>
      </c>
      <c r="M947">
        <v>1</v>
      </c>
    </row>
    <row r="948" spans="1:13" x14ac:dyDescent="0.3">
      <c r="A948" t="s">
        <v>2917</v>
      </c>
      <c r="C948" t="s">
        <v>2917</v>
      </c>
      <c r="D948" t="s">
        <v>18</v>
      </c>
      <c r="E948" t="s">
        <v>2918</v>
      </c>
      <c r="F948" t="s">
        <v>2919</v>
      </c>
      <c r="G948">
        <v>22</v>
      </c>
      <c r="H948">
        <v>0.14062492385132</v>
      </c>
      <c r="I948">
        <v>8.9820359281437105E-3</v>
      </c>
      <c r="J948">
        <f t="shared" si="14"/>
        <v>-0.85193769971583688</v>
      </c>
      <c r="K948">
        <f t="shared" si="14"/>
        <v>-2.046625212091902</v>
      </c>
      <c r="L948">
        <v>100</v>
      </c>
      <c r="M948">
        <v>1</v>
      </c>
    </row>
    <row r="949" spans="1:13" x14ac:dyDescent="0.3">
      <c r="A949" t="s">
        <v>2920</v>
      </c>
      <c r="C949" t="s">
        <v>2920</v>
      </c>
      <c r="D949" t="s">
        <v>18</v>
      </c>
      <c r="E949" t="s">
        <v>2921</v>
      </c>
      <c r="F949" t="s">
        <v>2922</v>
      </c>
      <c r="G949">
        <v>6</v>
      </c>
      <c r="H949">
        <v>0.21152765862858799</v>
      </c>
      <c r="I949">
        <v>8.1967213114754103E-3</v>
      </c>
      <c r="J949">
        <f t="shared" si="14"/>
        <v>-0.67463283772432736</v>
      </c>
      <c r="K949">
        <f t="shared" si="14"/>
        <v>-2.0863598306747484</v>
      </c>
      <c r="L949">
        <v>100</v>
      </c>
      <c r="M949">
        <v>1</v>
      </c>
    </row>
    <row r="950" spans="1:13" x14ac:dyDescent="0.3">
      <c r="A950" t="s">
        <v>2923</v>
      </c>
      <c r="C950" t="s">
        <v>2923</v>
      </c>
      <c r="D950" t="s">
        <v>18</v>
      </c>
      <c r="E950" t="s">
        <v>2924</v>
      </c>
      <c r="F950" t="s">
        <v>2925</v>
      </c>
      <c r="G950">
        <v>18</v>
      </c>
      <c r="H950">
        <v>2.92005271944282E-2</v>
      </c>
      <c r="I950">
        <v>1.6103059581320401E-3</v>
      </c>
      <c r="J950">
        <f t="shared" si="14"/>
        <v>-1.5346093076076017</v>
      </c>
      <c r="K950">
        <f t="shared" si="14"/>
        <v>-2.7930916001765818</v>
      </c>
      <c r="L950">
        <v>100</v>
      </c>
      <c r="M950">
        <v>1</v>
      </c>
    </row>
    <row r="951" spans="1:13" x14ac:dyDescent="0.3">
      <c r="A951" t="s">
        <v>2926</v>
      </c>
      <c r="C951" t="s">
        <v>2926</v>
      </c>
      <c r="D951" t="s">
        <v>18</v>
      </c>
      <c r="E951" t="s">
        <v>2927</v>
      </c>
      <c r="F951" t="s">
        <v>2928</v>
      </c>
      <c r="G951">
        <v>7</v>
      </c>
      <c r="H951">
        <v>5.02110796366666E-2</v>
      </c>
      <c r="I951">
        <v>2.0297699594045999E-3</v>
      </c>
      <c r="J951">
        <f t="shared" si="14"/>
        <v>-1.299200440342327</v>
      </c>
      <c r="K951">
        <f t="shared" si="14"/>
        <v>-2.6925531793391446</v>
      </c>
      <c r="L951">
        <v>100</v>
      </c>
      <c r="M951">
        <v>1</v>
      </c>
    </row>
    <row r="952" spans="1:13" x14ac:dyDescent="0.3">
      <c r="A952" t="s">
        <v>2929</v>
      </c>
      <c r="C952" t="s">
        <v>2929</v>
      </c>
      <c r="D952" t="s">
        <v>18</v>
      </c>
      <c r="E952" t="s">
        <v>2930</v>
      </c>
      <c r="F952" t="s">
        <v>2931</v>
      </c>
      <c r="G952">
        <v>14</v>
      </c>
      <c r="H952">
        <v>4.3154471125327103E-2</v>
      </c>
      <c r="I952">
        <v>1.6960651289009399E-3</v>
      </c>
      <c r="J952">
        <f t="shared" si="14"/>
        <v>-1.3649742014676065</v>
      </c>
      <c r="K952">
        <f t="shared" si="14"/>
        <v>-2.7705574748509978</v>
      </c>
      <c r="L952">
        <v>100</v>
      </c>
      <c r="M952">
        <v>1</v>
      </c>
    </row>
    <row r="953" spans="1:13" x14ac:dyDescent="0.3">
      <c r="A953" t="s">
        <v>2932</v>
      </c>
      <c r="C953" t="s">
        <v>2932</v>
      </c>
      <c r="D953" t="s">
        <v>18</v>
      </c>
      <c r="E953" t="s">
        <v>2933</v>
      </c>
      <c r="F953" t="s">
        <v>2934</v>
      </c>
      <c r="G953">
        <v>18</v>
      </c>
      <c r="H953">
        <v>2.1549132335489201E-2</v>
      </c>
      <c r="I953">
        <v>1.3986013986013899E-3</v>
      </c>
      <c r="J953">
        <f t="shared" si="14"/>
        <v>-1.6665702117907368</v>
      </c>
      <c r="K953">
        <f t="shared" si="14"/>
        <v>-2.8543060418010833</v>
      </c>
      <c r="L953">
        <v>100</v>
      </c>
      <c r="M953">
        <v>1</v>
      </c>
    </row>
    <row r="954" spans="1:13" x14ac:dyDescent="0.3">
      <c r="A954" t="s">
        <v>2935</v>
      </c>
      <c r="C954" t="s">
        <v>2935</v>
      </c>
      <c r="D954" t="s">
        <v>18</v>
      </c>
      <c r="E954" t="s">
        <v>2936</v>
      </c>
      <c r="F954" t="s">
        <v>2937</v>
      </c>
      <c r="G954">
        <v>3</v>
      </c>
      <c r="H954">
        <v>5.02110796366666E-2</v>
      </c>
      <c r="I954">
        <v>2.36966824644549E-3</v>
      </c>
      <c r="J954">
        <f t="shared" si="14"/>
        <v>-1.299200440342327</v>
      </c>
      <c r="K954">
        <f t="shared" si="14"/>
        <v>-2.6253124509616752</v>
      </c>
      <c r="L954">
        <v>100</v>
      </c>
      <c r="M954">
        <v>1</v>
      </c>
    </row>
    <row r="955" spans="1:13" x14ac:dyDescent="0.3">
      <c r="A955" t="s">
        <v>2938</v>
      </c>
      <c r="C955" t="s">
        <v>2938</v>
      </c>
      <c r="D955" t="s">
        <v>18</v>
      </c>
      <c r="E955" t="s">
        <v>2939</v>
      </c>
      <c r="F955" t="s">
        <v>2940</v>
      </c>
      <c r="G955">
        <v>12</v>
      </c>
      <c r="H955">
        <v>2.3531021899026099E-2</v>
      </c>
      <c r="I955">
        <v>1.30378096479791E-3</v>
      </c>
      <c r="J955">
        <f t="shared" si="14"/>
        <v>-1.6283592119879722</v>
      </c>
      <c r="K955">
        <f t="shared" si="14"/>
        <v>-2.8847953639489821</v>
      </c>
      <c r="L955">
        <v>100</v>
      </c>
      <c r="M955">
        <v>1</v>
      </c>
    </row>
    <row r="956" spans="1:13" x14ac:dyDescent="0.3">
      <c r="A956" t="s">
        <v>2941</v>
      </c>
      <c r="C956" t="s">
        <v>2941</v>
      </c>
      <c r="D956" t="s">
        <v>18</v>
      </c>
      <c r="E956" t="s">
        <v>2942</v>
      </c>
      <c r="F956" t="s">
        <v>2943</v>
      </c>
      <c r="G956">
        <v>17</v>
      </c>
      <c r="H956">
        <v>6.24678308940411E-2</v>
      </c>
      <c r="I956">
        <v>2.36406619385342E-3</v>
      </c>
      <c r="J956">
        <f t="shared" si="14"/>
        <v>-1.2043435740460346</v>
      </c>
      <c r="K956">
        <f t="shared" si="14"/>
        <v>-2.6263403673750436</v>
      </c>
      <c r="L956">
        <v>100</v>
      </c>
      <c r="M956">
        <v>1</v>
      </c>
    </row>
    <row r="957" spans="1:13" x14ac:dyDescent="0.3">
      <c r="A957" t="s">
        <v>2944</v>
      </c>
      <c r="C957" t="s">
        <v>2944</v>
      </c>
      <c r="D957" t="s">
        <v>18</v>
      </c>
      <c r="E957" t="s">
        <v>2945</v>
      </c>
      <c r="F957" t="s">
        <v>2946</v>
      </c>
      <c r="G957">
        <v>5</v>
      </c>
      <c r="H957">
        <v>3.2962384837093198E-2</v>
      </c>
      <c r="I957">
        <v>2.2172949002217199E-3</v>
      </c>
      <c r="J957">
        <f t="shared" si="14"/>
        <v>-1.4819813745197778</v>
      </c>
      <c r="K957">
        <f t="shared" si="14"/>
        <v>-2.6541765418779626</v>
      </c>
      <c r="L957">
        <v>100</v>
      </c>
      <c r="M957">
        <v>1</v>
      </c>
    </row>
    <row r="958" spans="1:13" x14ac:dyDescent="0.3">
      <c r="A958" t="s">
        <v>2947</v>
      </c>
      <c r="C958" t="s">
        <v>2947</v>
      </c>
      <c r="D958" t="s">
        <v>18</v>
      </c>
      <c r="E958" t="s">
        <v>2948</v>
      </c>
      <c r="F958" t="s">
        <v>2949</v>
      </c>
      <c r="G958">
        <v>5</v>
      </c>
      <c r="H958">
        <v>2.6511068004662498E-2</v>
      </c>
      <c r="I958">
        <v>1.63934426229508E-3</v>
      </c>
      <c r="J958">
        <f t="shared" si="14"/>
        <v>-1.5765727762582789</v>
      </c>
      <c r="K958">
        <f t="shared" si="14"/>
        <v>-2.7853298350107676</v>
      </c>
      <c r="L958">
        <v>100</v>
      </c>
      <c r="M958">
        <v>1</v>
      </c>
    </row>
    <row r="959" spans="1:13" x14ac:dyDescent="0.3">
      <c r="A959" t="s">
        <v>2950</v>
      </c>
      <c r="C959" t="s">
        <v>2950</v>
      </c>
      <c r="D959" t="s">
        <v>18</v>
      </c>
      <c r="E959" t="s">
        <v>2951</v>
      </c>
      <c r="F959" t="s">
        <v>2952</v>
      </c>
      <c r="G959">
        <v>1</v>
      </c>
      <c r="H959">
        <v>9.4499799319543498E-2</v>
      </c>
      <c r="I959">
        <v>2.4875621890547198E-3</v>
      </c>
      <c r="J959">
        <f t="shared" si="14"/>
        <v>-1.024569113760657</v>
      </c>
      <c r="K959">
        <f t="shared" si="14"/>
        <v>-2.6042260530844712</v>
      </c>
      <c r="L959">
        <v>100</v>
      </c>
      <c r="M959">
        <v>1</v>
      </c>
    </row>
    <row r="960" spans="1:13" x14ac:dyDescent="0.3">
      <c r="A960" t="s">
        <v>2953</v>
      </c>
      <c r="C960" t="s">
        <v>2953</v>
      </c>
      <c r="D960" t="s">
        <v>18</v>
      </c>
      <c r="E960" t="s">
        <v>2954</v>
      </c>
      <c r="F960" t="s">
        <v>2955</v>
      </c>
      <c r="G960">
        <v>19</v>
      </c>
      <c r="H960">
        <v>0.12201845430196299</v>
      </c>
      <c r="I960">
        <v>4.6728971962616802E-3</v>
      </c>
      <c r="J960">
        <f t="shared" si="14"/>
        <v>-0.91357448083830428</v>
      </c>
      <c r="K960">
        <f t="shared" si="14"/>
        <v>-2.330413773349191</v>
      </c>
      <c r="L960">
        <v>100</v>
      </c>
      <c r="M960">
        <v>1</v>
      </c>
    </row>
    <row r="961" spans="1:13" x14ac:dyDescent="0.3">
      <c r="A961" t="s">
        <v>2956</v>
      </c>
      <c r="C961" t="s">
        <v>2956</v>
      </c>
      <c r="D961" t="s">
        <v>18</v>
      </c>
      <c r="E961" t="s">
        <v>2957</v>
      </c>
      <c r="F961" t="s">
        <v>2958</v>
      </c>
      <c r="G961">
        <v>7</v>
      </c>
      <c r="H961">
        <v>0.13646366638572399</v>
      </c>
      <c r="I961">
        <v>7.0422535211267599E-3</v>
      </c>
      <c r="J961">
        <f t="shared" si="14"/>
        <v>-0.86498296465732816</v>
      </c>
      <c r="K961">
        <f t="shared" si="14"/>
        <v>-2.1522883443830567</v>
      </c>
      <c r="L961">
        <v>100</v>
      </c>
      <c r="M961">
        <v>1</v>
      </c>
    </row>
    <row r="962" spans="1:13" x14ac:dyDescent="0.3">
      <c r="A962" t="s">
        <v>2959</v>
      </c>
      <c r="C962" t="s">
        <v>2959</v>
      </c>
      <c r="D962" t="s">
        <v>18</v>
      </c>
      <c r="E962" t="s">
        <v>2960</v>
      </c>
      <c r="F962" t="s">
        <v>2961</v>
      </c>
      <c r="G962">
        <v>5</v>
      </c>
      <c r="H962">
        <v>4.81131341546856E-2</v>
      </c>
      <c r="I962">
        <v>2.7472527472527401E-3</v>
      </c>
      <c r="J962">
        <f t="shared" si="14"/>
        <v>-1.3177363516455345</v>
      </c>
      <c r="K962">
        <f t="shared" si="14"/>
        <v>-2.5611013836490573</v>
      </c>
      <c r="L962">
        <v>100</v>
      </c>
      <c r="M962">
        <v>1</v>
      </c>
    </row>
    <row r="963" spans="1:13" x14ac:dyDescent="0.3">
      <c r="A963" t="s">
        <v>2962</v>
      </c>
      <c r="C963" t="s">
        <v>2962</v>
      </c>
      <c r="D963" t="s">
        <v>18</v>
      </c>
      <c r="E963" t="s">
        <v>2963</v>
      </c>
      <c r="F963" t="s">
        <v>2964</v>
      </c>
      <c r="G963">
        <v>6</v>
      </c>
      <c r="H963">
        <v>0.12201845430196299</v>
      </c>
      <c r="I963">
        <v>5.7471264367815996E-3</v>
      </c>
      <c r="J963">
        <f t="shared" ref="J963:K1026" si="15">LOG(H963)</f>
        <v>-0.91357448083830428</v>
      </c>
      <c r="K963">
        <f t="shared" si="15"/>
        <v>-2.2405492482826004</v>
      </c>
      <c r="L963">
        <v>100</v>
      </c>
      <c r="M963">
        <v>1</v>
      </c>
    </row>
    <row r="964" spans="1:13" x14ac:dyDescent="0.3">
      <c r="A964" t="s">
        <v>2965</v>
      </c>
      <c r="C964" t="s">
        <v>2965</v>
      </c>
      <c r="D964" t="s">
        <v>18</v>
      </c>
      <c r="E964" t="s">
        <v>2966</v>
      </c>
      <c r="F964" t="s">
        <v>2967</v>
      </c>
      <c r="G964">
        <v>6</v>
      </c>
      <c r="H964">
        <v>5.1908639308057003E-2</v>
      </c>
      <c r="I964">
        <v>3.9886039886039802E-3</v>
      </c>
      <c r="J964">
        <f t="shared" si="15"/>
        <v>-1.2847603552233964</v>
      </c>
      <c r="K964">
        <f t="shared" si="15"/>
        <v>-2.399179080787587</v>
      </c>
      <c r="L964">
        <v>100</v>
      </c>
      <c r="M964">
        <v>1</v>
      </c>
    </row>
    <row r="965" spans="1:13" x14ac:dyDescent="0.3">
      <c r="A965" t="s">
        <v>2968</v>
      </c>
      <c r="C965" t="s">
        <v>2968</v>
      </c>
      <c r="D965" t="s">
        <v>18</v>
      </c>
      <c r="E965" t="s">
        <v>2969</v>
      </c>
      <c r="F965" s="4">
        <v>40057</v>
      </c>
      <c r="G965">
        <v>17</v>
      </c>
      <c r="H965">
        <v>2.7135895797898799E-2</v>
      </c>
      <c r="I965">
        <v>1.81488203266787E-3</v>
      </c>
      <c r="J965">
        <f t="shared" si="15"/>
        <v>-1.5664558371151713</v>
      </c>
      <c r="K965">
        <f t="shared" si="15"/>
        <v>-2.7411515988517867</v>
      </c>
      <c r="L965">
        <v>100</v>
      </c>
      <c r="M965">
        <v>1</v>
      </c>
    </row>
    <row r="966" spans="1:13" x14ac:dyDescent="0.3">
      <c r="A966" t="s">
        <v>2970</v>
      </c>
      <c r="C966" t="s">
        <v>2970</v>
      </c>
      <c r="D966" t="s">
        <v>18</v>
      </c>
      <c r="E966" t="s">
        <v>2971</v>
      </c>
      <c r="F966" t="s">
        <v>2972</v>
      </c>
      <c r="G966">
        <v>14</v>
      </c>
      <c r="H966">
        <v>0.154781984689458</v>
      </c>
      <c r="I966">
        <v>6.2761506276150601E-3</v>
      </c>
      <c r="J966">
        <f t="shared" si="15"/>
        <v>-0.81027958890675167</v>
      </c>
      <c r="K966">
        <f t="shared" si="15"/>
        <v>-2.2023066418924566</v>
      </c>
      <c r="L966">
        <v>100</v>
      </c>
      <c r="M966">
        <v>1</v>
      </c>
    </row>
    <row r="967" spans="1:13" x14ac:dyDescent="0.3">
      <c r="A967" t="s">
        <v>2973</v>
      </c>
      <c r="B967" t="s">
        <v>2974</v>
      </c>
      <c r="C967" t="s">
        <v>2975</v>
      </c>
      <c r="D967" t="s">
        <v>14</v>
      </c>
      <c r="E967" t="s">
        <v>2976</v>
      </c>
      <c r="F967" t="s">
        <v>2977</v>
      </c>
      <c r="G967">
        <v>12</v>
      </c>
      <c r="H967">
        <v>1.6949225908574801E-2</v>
      </c>
      <c r="I967" s="3">
        <v>9.9502487562189005E-4</v>
      </c>
      <c r="J967">
        <f t="shared" si="15"/>
        <v>-1.7708501317565504</v>
      </c>
      <c r="K967">
        <f t="shared" si="15"/>
        <v>-3.0021660617565078</v>
      </c>
      <c r="L967">
        <v>100</v>
      </c>
      <c r="M967">
        <v>1</v>
      </c>
    </row>
    <row r="968" spans="1:13" x14ac:dyDescent="0.3">
      <c r="A968" t="s">
        <v>2978</v>
      </c>
      <c r="C968" t="s">
        <v>2978</v>
      </c>
      <c r="D968" t="s">
        <v>18</v>
      </c>
      <c r="E968" t="s">
        <v>2979</v>
      </c>
      <c r="F968" t="s">
        <v>2980</v>
      </c>
      <c r="G968">
        <v>19</v>
      </c>
      <c r="H968">
        <v>8.2636733874054305E-2</v>
      </c>
      <c r="I968">
        <v>5.8139534883720903E-3</v>
      </c>
      <c r="J968">
        <f t="shared" si="15"/>
        <v>-1.0828268561605872</v>
      </c>
      <c r="K968">
        <f t="shared" si="15"/>
        <v>-2.2355284469075491</v>
      </c>
      <c r="L968">
        <v>100</v>
      </c>
      <c r="M968">
        <v>1</v>
      </c>
    </row>
    <row r="969" spans="1:13" x14ac:dyDescent="0.3">
      <c r="A969" t="s">
        <v>2981</v>
      </c>
      <c r="C969" t="s">
        <v>2981</v>
      </c>
      <c r="D969" t="s">
        <v>18</v>
      </c>
      <c r="E969" t="s">
        <v>2982</v>
      </c>
      <c r="F969" t="s">
        <v>2983</v>
      </c>
      <c r="G969">
        <v>2</v>
      </c>
      <c r="H969">
        <v>2.2831092796765401E-2</v>
      </c>
      <c r="I969">
        <v>1.10375275938189E-3</v>
      </c>
      <c r="J969">
        <f t="shared" si="15"/>
        <v>-1.6414733007635205</v>
      </c>
      <c r="K969">
        <f t="shared" si="15"/>
        <v>-2.9571281976768162</v>
      </c>
      <c r="L969">
        <v>100</v>
      </c>
      <c r="M969">
        <v>1</v>
      </c>
    </row>
    <row r="970" spans="1:13" x14ac:dyDescent="0.3">
      <c r="A970" t="s">
        <v>2984</v>
      </c>
      <c r="C970" t="s">
        <v>2984</v>
      </c>
      <c r="D970" t="s">
        <v>18</v>
      </c>
      <c r="E970" t="s">
        <v>2985</v>
      </c>
      <c r="F970" t="s">
        <v>2986</v>
      </c>
      <c r="G970">
        <v>8</v>
      </c>
      <c r="H970">
        <v>0.31825673855640702</v>
      </c>
      <c r="I970">
        <v>1.9607843137254902E-2</v>
      </c>
      <c r="J970">
        <f t="shared" si="15"/>
        <v>-0.4972223921145858</v>
      </c>
      <c r="K970">
        <f t="shared" si="15"/>
        <v>-1.7075701760979363</v>
      </c>
      <c r="L970">
        <v>100</v>
      </c>
      <c r="M970">
        <v>1</v>
      </c>
    </row>
    <row r="971" spans="1:13" x14ac:dyDescent="0.3">
      <c r="A971" t="s">
        <v>2987</v>
      </c>
      <c r="C971" t="s">
        <v>2987</v>
      </c>
      <c r="D971" t="s">
        <v>18</v>
      </c>
      <c r="E971" t="s">
        <v>2988</v>
      </c>
      <c r="F971" t="s">
        <v>2989</v>
      </c>
      <c r="G971">
        <v>17</v>
      </c>
      <c r="H971">
        <v>3.0556710175318798E-2</v>
      </c>
      <c r="I971">
        <v>1.41776937618147E-3</v>
      </c>
      <c r="J971">
        <f t="shared" si="15"/>
        <v>-1.5148934049921121</v>
      </c>
      <c r="K971">
        <f t="shared" si="15"/>
        <v>-2.8483944086434869</v>
      </c>
      <c r="L971">
        <v>100</v>
      </c>
      <c r="M971">
        <v>1</v>
      </c>
    </row>
    <row r="972" spans="1:13" x14ac:dyDescent="0.3">
      <c r="A972" t="s">
        <v>2990</v>
      </c>
      <c r="C972" t="s">
        <v>2990</v>
      </c>
      <c r="D972" t="s">
        <v>18</v>
      </c>
      <c r="E972" t="s">
        <v>2991</v>
      </c>
      <c r="F972" t="s">
        <v>2992</v>
      </c>
      <c r="G972">
        <v>10</v>
      </c>
      <c r="H972">
        <v>0.13254131515281101</v>
      </c>
      <c r="I972">
        <v>5.19031141868512E-3</v>
      </c>
      <c r="J972">
        <f t="shared" si="15"/>
        <v>-0.87764872439849806</v>
      </c>
      <c r="K972">
        <f t="shared" si="15"/>
        <v>-2.2848065837008669</v>
      </c>
      <c r="L972">
        <v>100</v>
      </c>
      <c r="M972">
        <v>1</v>
      </c>
    </row>
    <row r="973" spans="1:13" x14ac:dyDescent="0.3">
      <c r="A973" t="s">
        <v>2993</v>
      </c>
      <c r="C973" t="s">
        <v>2993</v>
      </c>
      <c r="D973" t="s">
        <v>18</v>
      </c>
      <c r="E973" t="s">
        <v>2994</v>
      </c>
      <c r="F973" t="s">
        <v>2995</v>
      </c>
      <c r="G973">
        <v>8</v>
      </c>
      <c r="H973">
        <v>4.7615752789664699E-2</v>
      </c>
      <c r="I973">
        <v>3.1645569620253099E-3</v>
      </c>
      <c r="J973">
        <f t="shared" si="15"/>
        <v>-1.3222493452241653</v>
      </c>
      <c r="K973">
        <f t="shared" si="15"/>
        <v>-2.4996870826184048</v>
      </c>
      <c r="L973">
        <v>100</v>
      </c>
      <c r="M973">
        <v>1</v>
      </c>
    </row>
    <row r="974" spans="1:13" x14ac:dyDescent="0.3">
      <c r="A974" t="s">
        <v>2996</v>
      </c>
      <c r="C974" t="s">
        <v>2996</v>
      </c>
      <c r="D974" t="s">
        <v>18</v>
      </c>
      <c r="E974" t="s">
        <v>2997</v>
      </c>
      <c r="F974" t="s">
        <v>2998</v>
      </c>
      <c r="G974">
        <v>11</v>
      </c>
      <c r="H974">
        <v>6.6050498984792302E-2</v>
      </c>
      <c r="I974">
        <v>4.2194092827004199E-3</v>
      </c>
      <c r="J974">
        <f t="shared" si="15"/>
        <v>-1.1801238971179886</v>
      </c>
      <c r="K974">
        <f t="shared" si="15"/>
        <v>-2.374748346010104</v>
      </c>
      <c r="L974">
        <v>100</v>
      </c>
      <c r="M974">
        <v>1</v>
      </c>
    </row>
    <row r="975" spans="1:13" x14ac:dyDescent="0.3">
      <c r="A975" t="s">
        <v>2999</v>
      </c>
      <c r="C975" t="s">
        <v>2999</v>
      </c>
      <c r="D975" t="s">
        <v>18</v>
      </c>
      <c r="E975" t="s">
        <v>3000</v>
      </c>
      <c r="F975" t="s">
        <v>3001</v>
      </c>
      <c r="G975">
        <v>18</v>
      </c>
      <c r="H975">
        <v>4.81131341546856E-2</v>
      </c>
      <c r="I975">
        <v>3.2051282051281998E-3</v>
      </c>
      <c r="J975">
        <f t="shared" si="15"/>
        <v>-1.3177363516455345</v>
      </c>
      <c r="K975">
        <f t="shared" si="15"/>
        <v>-2.4941545940184433</v>
      </c>
      <c r="L975">
        <v>100</v>
      </c>
      <c r="M975">
        <v>1</v>
      </c>
    </row>
    <row r="976" spans="1:13" x14ac:dyDescent="0.3">
      <c r="A976" t="s">
        <v>3002</v>
      </c>
      <c r="C976" t="s">
        <v>3002</v>
      </c>
      <c r="D976" t="s">
        <v>18</v>
      </c>
      <c r="E976" t="s">
        <v>3003</v>
      </c>
      <c r="F976" t="s">
        <v>3004</v>
      </c>
      <c r="G976">
        <v>1</v>
      </c>
      <c r="H976">
        <v>5.3724972736073101E-2</v>
      </c>
      <c r="I976">
        <v>3.5087719298245602E-3</v>
      </c>
      <c r="J976">
        <f t="shared" si="15"/>
        <v>-1.2698237962288135</v>
      </c>
      <c r="K976">
        <f t="shared" si="15"/>
        <v>-2.4548448600085102</v>
      </c>
      <c r="L976">
        <v>100</v>
      </c>
      <c r="M976">
        <v>1</v>
      </c>
    </row>
    <row r="977" spans="1:13" x14ac:dyDescent="0.3">
      <c r="A977" t="s">
        <v>3005</v>
      </c>
      <c r="C977" t="s">
        <v>3005</v>
      </c>
      <c r="D977" t="s">
        <v>18</v>
      </c>
      <c r="E977" t="s">
        <v>3006</v>
      </c>
      <c r="F977" t="s">
        <v>3007</v>
      </c>
      <c r="G977">
        <v>3</v>
      </c>
      <c r="H977">
        <v>2.4798067736598799E-2</v>
      </c>
      <c r="I977">
        <v>1.25470514429109E-3</v>
      </c>
      <c r="J977">
        <f t="shared" si="15"/>
        <v>-1.6055821580457981</v>
      </c>
      <c r="K977">
        <f t="shared" si="15"/>
        <v>-2.9014583213961127</v>
      </c>
      <c r="L977">
        <v>100</v>
      </c>
      <c r="M977">
        <v>1</v>
      </c>
    </row>
    <row r="978" spans="1:13" x14ac:dyDescent="0.3">
      <c r="A978" t="s">
        <v>3008</v>
      </c>
      <c r="C978" t="s">
        <v>3008</v>
      </c>
      <c r="D978" t="s">
        <v>18</v>
      </c>
      <c r="E978" t="s">
        <v>3009</v>
      </c>
      <c r="F978" t="s">
        <v>3010</v>
      </c>
      <c r="G978">
        <v>17</v>
      </c>
      <c r="H978">
        <v>3.72250954070572E-2</v>
      </c>
      <c r="I978">
        <v>1.0224948875255601E-3</v>
      </c>
      <c r="J978">
        <f t="shared" si="15"/>
        <v>-1.4291641804876634</v>
      </c>
      <c r="K978">
        <f t="shared" si="15"/>
        <v>-2.9903388547876024</v>
      </c>
      <c r="L978">
        <v>100</v>
      </c>
      <c r="M978">
        <v>1</v>
      </c>
    </row>
    <row r="979" spans="1:13" x14ac:dyDescent="0.3">
      <c r="A979" t="s">
        <v>3011</v>
      </c>
      <c r="C979" t="s">
        <v>3011</v>
      </c>
      <c r="D979" t="s">
        <v>18</v>
      </c>
      <c r="E979" t="s">
        <v>3012</v>
      </c>
      <c r="F979" t="s">
        <v>3013</v>
      </c>
      <c r="G979">
        <v>17</v>
      </c>
      <c r="H979">
        <v>5.25002852777329E-2</v>
      </c>
      <c r="I979">
        <v>2.7932960893854702E-3</v>
      </c>
      <c r="J979">
        <f t="shared" si="15"/>
        <v>-1.2798383367043555</v>
      </c>
      <c r="K979">
        <f t="shared" si="15"/>
        <v>-2.553883026643875</v>
      </c>
      <c r="L979">
        <v>100</v>
      </c>
      <c r="M979">
        <v>1</v>
      </c>
    </row>
    <row r="980" spans="1:13" x14ac:dyDescent="0.3">
      <c r="A980" t="s">
        <v>3014</v>
      </c>
      <c r="C980" t="s">
        <v>3014</v>
      </c>
      <c r="D980" t="s">
        <v>18</v>
      </c>
      <c r="E980" t="s">
        <v>3015</v>
      </c>
      <c r="F980" t="s">
        <v>3016</v>
      </c>
      <c r="G980">
        <v>12</v>
      </c>
      <c r="H980">
        <v>7.4607828321317404E-2</v>
      </c>
      <c r="I980">
        <v>4.5662100456621002E-3</v>
      </c>
      <c r="J980">
        <f t="shared" si="15"/>
        <v>-1.1272156012353678</v>
      </c>
      <c r="K980">
        <f t="shared" si="15"/>
        <v>-2.3404441148401185</v>
      </c>
      <c r="L980">
        <v>100</v>
      </c>
      <c r="M980">
        <v>1</v>
      </c>
    </row>
    <row r="981" spans="1:13" x14ac:dyDescent="0.3">
      <c r="A981" t="s">
        <v>3017</v>
      </c>
      <c r="C981" t="s">
        <v>3017</v>
      </c>
      <c r="D981" t="s">
        <v>18</v>
      </c>
      <c r="E981" t="s">
        <v>3018</v>
      </c>
      <c r="F981" t="s">
        <v>3019</v>
      </c>
      <c r="G981">
        <v>3</v>
      </c>
      <c r="H981">
        <v>4.9139729136309797E-2</v>
      </c>
      <c r="I981">
        <v>2.7548209366391099E-3</v>
      </c>
      <c r="J981">
        <f t="shared" si="15"/>
        <v>-1.3085672417291616</v>
      </c>
      <c r="K981">
        <f t="shared" si="15"/>
        <v>-2.5599066250361138</v>
      </c>
      <c r="L981">
        <v>100</v>
      </c>
      <c r="M981">
        <v>1</v>
      </c>
    </row>
    <row r="982" spans="1:13" x14ac:dyDescent="0.3">
      <c r="A982" t="s">
        <v>3020</v>
      </c>
      <c r="C982" t="s">
        <v>3020</v>
      </c>
      <c r="D982" t="s">
        <v>18</v>
      </c>
      <c r="E982" t="s">
        <v>3021</v>
      </c>
      <c r="F982" t="s">
        <v>3022</v>
      </c>
      <c r="G982">
        <v>1</v>
      </c>
      <c r="H982">
        <v>3.1177274593055099E-2</v>
      </c>
      <c r="I982">
        <v>1.7985611510791301E-3</v>
      </c>
      <c r="J982">
        <f t="shared" si="15"/>
        <v>-1.5061618519736666</v>
      </c>
      <c r="K982">
        <f t="shared" si="15"/>
        <v>-2.7450747915820592</v>
      </c>
      <c r="L982">
        <v>100</v>
      </c>
      <c r="M982">
        <v>1</v>
      </c>
    </row>
    <row r="983" spans="1:13" x14ac:dyDescent="0.3">
      <c r="A983" t="s">
        <v>3023</v>
      </c>
      <c r="C983" t="s">
        <v>3023</v>
      </c>
      <c r="D983" t="s">
        <v>18</v>
      </c>
      <c r="E983" t="s">
        <v>3024</v>
      </c>
      <c r="F983" t="s">
        <v>3025</v>
      </c>
      <c r="G983">
        <v>20</v>
      </c>
      <c r="H983">
        <v>2.45338593872233E-2</v>
      </c>
      <c r="I983">
        <v>1.68350168350168E-3</v>
      </c>
      <c r="J983">
        <f t="shared" si="15"/>
        <v>-1.6102341281599255</v>
      </c>
      <c r="K983">
        <f t="shared" si="15"/>
        <v>-2.7737864449811944</v>
      </c>
      <c r="L983">
        <v>100</v>
      </c>
      <c r="M983">
        <v>1</v>
      </c>
    </row>
    <row r="984" spans="1:13" x14ac:dyDescent="0.3">
      <c r="A984" t="s">
        <v>3026</v>
      </c>
      <c r="B984" t="s">
        <v>3027</v>
      </c>
      <c r="C984" t="s">
        <v>3028</v>
      </c>
      <c r="D984" t="s">
        <v>14</v>
      </c>
      <c r="E984" t="s">
        <v>3029</v>
      </c>
      <c r="F984" t="s">
        <v>3030</v>
      </c>
      <c r="G984">
        <v>1</v>
      </c>
      <c r="H984">
        <v>0.100694171252209</v>
      </c>
      <c r="I984">
        <v>5.2910052910052898E-3</v>
      </c>
      <c r="J984">
        <f t="shared" si="15"/>
        <v>-0.99699566813820217</v>
      </c>
      <c r="K984">
        <f t="shared" si="15"/>
        <v>-2.2764618041732443</v>
      </c>
      <c r="L984">
        <v>100</v>
      </c>
      <c r="M984">
        <v>1</v>
      </c>
    </row>
    <row r="985" spans="1:13" x14ac:dyDescent="0.3">
      <c r="A985" t="s">
        <v>3031</v>
      </c>
      <c r="C985" t="s">
        <v>3031</v>
      </c>
      <c r="D985" t="s">
        <v>18</v>
      </c>
      <c r="E985" t="s">
        <v>3032</v>
      </c>
      <c r="F985" t="s">
        <v>3033</v>
      </c>
      <c r="G985">
        <v>12</v>
      </c>
      <c r="H985">
        <v>0.100694171252209</v>
      </c>
      <c r="I985">
        <v>4.2857142857142799E-3</v>
      </c>
      <c r="J985">
        <f t="shared" si="15"/>
        <v>-0.99699566813820217</v>
      </c>
      <c r="K985">
        <f t="shared" si="15"/>
        <v>-2.3679767852945948</v>
      </c>
      <c r="L985">
        <v>100</v>
      </c>
      <c r="M985">
        <v>1</v>
      </c>
    </row>
    <row r="986" spans="1:13" x14ac:dyDescent="0.3">
      <c r="A986" t="s">
        <v>3034</v>
      </c>
      <c r="B986" t="s">
        <v>3035</v>
      </c>
      <c r="C986" t="s">
        <v>3036</v>
      </c>
      <c r="D986" t="s">
        <v>14</v>
      </c>
      <c r="E986" t="s">
        <v>3037</v>
      </c>
      <c r="F986" t="s">
        <v>3038</v>
      </c>
      <c r="G986">
        <v>12</v>
      </c>
      <c r="H986">
        <v>8.9299259333344098E-3</v>
      </c>
      <c r="I986" s="3">
        <v>2.3062730627306199E-4</v>
      </c>
      <c r="J986">
        <f t="shared" si="15"/>
        <v>-2.0491521432254016</v>
      </c>
      <c r="K986">
        <f t="shared" si="15"/>
        <v>-3.6370892735303317</v>
      </c>
      <c r="L986">
        <v>100</v>
      </c>
      <c r="M986">
        <v>1</v>
      </c>
    </row>
    <row r="987" spans="1:13" x14ac:dyDescent="0.3">
      <c r="A987" t="s">
        <v>3039</v>
      </c>
      <c r="C987" t="s">
        <v>3039</v>
      </c>
      <c r="D987" t="s">
        <v>18</v>
      </c>
      <c r="E987" t="s">
        <v>3040</v>
      </c>
      <c r="F987" t="s">
        <v>3041</v>
      </c>
      <c r="G987">
        <v>2</v>
      </c>
      <c r="H987">
        <v>0.19377664171443601</v>
      </c>
      <c r="I987">
        <v>1.23456790123456E-2</v>
      </c>
      <c r="J987">
        <f t="shared" si="15"/>
        <v>-0.71269857499379741</v>
      </c>
      <c r="K987">
        <f t="shared" si="15"/>
        <v>-1.9084850188786526</v>
      </c>
      <c r="L987">
        <v>100</v>
      </c>
      <c r="M987">
        <v>1</v>
      </c>
    </row>
    <row r="988" spans="1:13" x14ac:dyDescent="0.3">
      <c r="A988" t="s">
        <v>3042</v>
      </c>
      <c r="C988" t="s">
        <v>3042</v>
      </c>
      <c r="D988" t="s">
        <v>18</v>
      </c>
      <c r="E988" t="s">
        <v>3043</v>
      </c>
      <c r="F988" t="s">
        <v>3044</v>
      </c>
      <c r="G988">
        <v>20</v>
      </c>
      <c r="H988">
        <v>4.12232560483052E-2</v>
      </c>
      <c r="I988">
        <v>1.7814726840855099E-3</v>
      </c>
      <c r="J988">
        <f t="shared" si="15"/>
        <v>-1.384857708142345</v>
      </c>
      <c r="K988">
        <f t="shared" si="15"/>
        <v>-2.7492208324439686</v>
      </c>
      <c r="L988">
        <v>100</v>
      </c>
      <c r="M988">
        <v>1</v>
      </c>
    </row>
    <row r="989" spans="1:13" x14ac:dyDescent="0.3">
      <c r="A989" t="s">
        <v>3045</v>
      </c>
      <c r="C989" t="s">
        <v>3045</v>
      </c>
      <c r="D989" t="s">
        <v>18</v>
      </c>
      <c r="E989" t="s">
        <v>3046</v>
      </c>
      <c r="F989" t="s">
        <v>3047</v>
      </c>
      <c r="G989">
        <v>14</v>
      </c>
      <c r="H989">
        <v>3.2044990492785898E-2</v>
      </c>
      <c r="I989">
        <v>3.6764705882352902E-3</v>
      </c>
      <c r="J989">
        <f t="shared" si="15"/>
        <v>-1.4942398529278231</v>
      </c>
      <c r="K989">
        <f t="shared" si="15"/>
        <v>-2.4345689040341991</v>
      </c>
      <c r="L989">
        <v>100</v>
      </c>
      <c r="M989">
        <v>1</v>
      </c>
    </row>
    <row r="990" spans="1:13" x14ac:dyDescent="0.3">
      <c r="A990" t="s">
        <v>3048</v>
      </c>
      <c r="C990" t="s">
        <v>3048</v>
      </c>
      <c r="D990" t="s">
        <v>18</v>
      </c>
      <c r="E990" t="s">
        <v>3049</v>
      </c>
      <c r="F990" t="s">
        <v>3050</v>
      </c>
      <c r="G990">
        <v>10</v>
      </c>
      <c r="H990">
        <v>6.24678308940411E-2</v>
      </c>
      <c r="I990">
        <v>3.1847133757961698E-3</v>
      </c>
      <c r="J990">
        <f t="shared" si="15"/>
        <v>-1.2043435740460346</v>
      </c>
      <c r="K990">
        <f t="shared" si="15"/>
        <v>-2.4969296480732162</v>
      </c>
      <c r="L990">
        <v>100</v>
      </c>
      <c r="M990">
        <v>1</v>
      </c>
    </row>
    <row r="991" spans="1:13" x14ac:dyDescent="0.3">
      <c r="A991" t="s">
        <v>3051</v>
      </c>
      <c r="C991" t="s">
        <v>3051</v>
      </c>
      <c r="D991" t="s">
        <v>18</v>
      </c>
      <c r="E991" t="s">
        <v>3052</v>
      </c>
      <c r="F991" t="s">
        <v>3053</v>
      </c>
      <c r="G991">
        <v>5</v>
      </c>
      <c r="H991">
        <v>4.12232560483052E-2</v>
      </c>
      <c r="I991">
        <v>2.3809523809523799E-3</v>
      </c>
      <c r="J991">
        <f t="shared" si="15"/>
        <v>-1.384857708142345</v>
      </c>
      <c r="K991">
        <f t="shared" si="15"/>
        <v>-2.6232492903979008</v>
      </c>
      <c r="L991">
        <v>100</v>
      </c>
      <c r="M991">
        <v>1</v>
      </c>
    </row>
    <row r="992" spans="1:13" x14ac:dyDescent="0.3">
      <c r="A992" t="s">
        <v>3054</v>
      </c>
      <c r="C992" t="s">
        <v>3054</v>
      </c>
      <c r="D992" t="s">
        <v>18</v>
      </c>
      <c r="E992" t="s">
        <v>3055</v>
      </c>
      <c r="F992" t="s">
        <v>3056</v>
      </c>
      <c r="G992">
        <v>1</v>
      </c>
      <c r="H992">
        <v>9.6478196143184994E-2</v>
      </c>
      <c r="I992">
        <v>1.1764705882352899E-2</v>
      </c>
      <c r="J992">
        <f t="shared" si="15"/>
        <v>-1.0155708251498665</v>
      </c>
      <c r="K992">
        <f t="shared" si="15"/>
        <v>-1.9294189257142942</v>
      </c>
      <c r="L992">
        <v>100</v>
      </c>
      <c r="M992">
        <v>1</v>
      </c>
    </row>
    <row r="993" spans="1:13" x14ac:dyDescent="0.3">
      <c r="A993" t="s">
        <v>3057</v>
      </c>
      <c r="C993" t="s">
        <v>3057</v>
      </c>
      <c r="D993" t="s">
        <v>18</v>
      </c>
      <c r="E993" t="s">
        <v>3058</v>
      </c>
      <c r="F993" t="s">
        <v>3059</v>
      </c>
      <c r="G993">
        <v>6</v>
      </c>
      <c r="H993">
        <v>0.13254131515281101</v>
      </c>
      <c r="I993">
        <v>4.5180722891566202E-3</v>
      </c>
      <c r="J993">
        <f t="shared" si="15"/>
        <v>-0.87764872439849806</v>
      </c>
      <c r="K993">
        <f t="shared" si="15"/>
        <v>-2.3450468246483558</v>
      </c>
      <c r="L993">
        <v>100</v>
      </c>
      <c r="M993">
        <v>1</v>
      </c>
    </row>
    <row r="994" spans="1:13" x14ac:dyDescent="0.3">
      <c r="A994" t="s">
        <v>3060</v>
      </c>
      <c r="C994" t="s">
        <v>3060</v>
      </c>
      <c r="D994" t="s">
        <v>18</v>
      </c>
      <c r="E994" t="s">
        <v>3061</v>
      </c>
      <c r="F994" t="s">
        <v>3062</v>
      </c>
      <c r="G994">
        <v>6</v>
      </c>
      <c r="H994">
        <v>7.9775162327709606E-2</v>
      </c>
      <c r="I994">
        <v>4.1493775933609898E-3</v>
      </c>
      <c r="J994">
        <f t="shared" si="15"/>
        <v>-1.0981323034245576</v>
      </c>
      <c r="K994">
        <f t="shared" si="15"/>
        <v>-2.3820170425748692</v>
      </c>
      <c r="L994">
        <v>100</v>
      </c>
      <c r="M994">
        <v>1</v>
      </c>
    </row>
    <row r="995" spans="1:13" x14ac:dyDescent="0.3">
      <c r="A995" t="s">
        <v>3063</v>
      </c>
      <c r="C995" t="s">
        <v>3063</v>
      </c>
      <c r="D995" t="s">
        <v>18</v>
      </c>
      <c r="E995" t="s">
        <v>3064</v>
      </c>
      <c r="F995" t="s">
        <v>3065</v>
      </c>
      <c r="G995">
        <v>16</v>
      </c>
      <c r="H995">
        <v>2.4798067736598799E-2</v>
      </c>
      <c r="I995">
        <v>1.39470013947001E-3</v>
      </c>
      <c r="J995">
        <f t="shared" si="15"/>
        <v>-1.6055821580457981</v>
      </c>
      <c r="K995">
        <f t="shared" si="15"/>
        <v>-2.8555191556678015</v>
      </c>
      <c r="L995">
        <v>100</v>
      </c>
      <c r="M995">
        <v>1</v>
      </c>
    </row>
    <row r="996" spans="1:13" x14ac:dyDescent="0.3">
      <c r="A996" t="s">
        <v>3066</v>
      </c>
      <c r="C996" t="s">
        <v>3066</v>
      </c>
      <c r="D996" t="s">
        <v>18</v>
      </c>
      <c r="E996" t="s">
        <v>3067</v>
      </c>
      <c r="F996" t="s">
        <v>3068</v>
      </c>
      <c r="G996">
        <v>17</v>
      </c>
      <c r="H996">
        <v>1.07672522025488E-2</v>
      </c>
      <c r="I996" s="3">
        <v>6.8446269678302499E-4</v>
      </c>
      <c r="J996">
        <f t="shared" si="15"/>
        <v>-1.9678951142998899</v>
      </c>
      <c r="K996">
        <f t="shared" si="15"/>
        <v>-3.1646502159342971</v>
      </c>
      <c r="L996">
        <v>100</v>
      </c>
      <c r="M996">
        <v>1</v>
      </c>
    </row>
    <row r="997" spans="1:13" x14ac:dyDescent="0.3">
      <c r="A997" t="s">
        <v>3069</v>
      </c>
      <c r="C997" t="s">
        <v>3069</v>
      </c>
      <c r="D997" t="s">
        <v>18</v>
      </c>
      <c r="E997" t="s">
        <v>3070</v>
      </c>
      <c r="F997" t="s">
        <v>3071</v>
      </c>
      <c r="G997">
        <v>20</v>
      </c>
      <c r="H997">
        <v>0.11887221158742201</v>
      </c>
      <c r="I997">
        <v>4.5317220543806599E-3</v>
      </c>
      <c r="J997">
        <f t="shared" si="15"/>
        <v>-0.92491965727975822</v>
      </c>
      <c r="K997">
        <f t="shared" si="15"/>
        <v>-2.343736734720038</v>
      </c>
      <c r="L997">
        <v>100</v>
      </c>
      <c r="M997">
        <v>1</v>
      </c>
    </row>
    <row r="998" spans="1:13" x14ac:dyDescent="0.3">
      <c r="A998" t="s">
        <v>3072</v>
      </c>
      <c r="C998" t="s">
        <v>3072</v>
      </c>
      <c r="D998" t="s">
        <v>18</v>
      </c>
      <c r="E998" t="s">
        <v>3073</v>
      </c>
      <c r="F998" t="s">
        <v>3074</v>
      </c>
      <c r="G998">
        <v>17</v>
      </c>
      <c r="H998">
        <v>4.3562629775391E-2</v>
      </c>
      <c r="I998">
        <v>1.94174757281553E-3</v>
      </c>
      <c r="J998">
        <f t="shared" si="15"/>
        <v>-1.3608859107696285</v>
      </c>
      <c r="K998">
        <f t="shared" si="15"/>
        <v>-2.7118072290411921</v>
      </c>
      <c r="L998">
        <v>100</v>
      </c>
      <c r="M998">
        <v>1</v>
      </c>
    </row>
    <row r="999" spans="1:13" x14ac:dyDescent="0.3">
      <c r="A999" t="s">
        <v>3075</v>
      </c>
      <c r="C999" t="s">
        <v>3075</v>
      </c>
      <c r="D999" t="s">
        <v>18</v>
      </c>
      <c r="E999" t="s">
        <v>3076</v>
      </c>
      <c r="F999" t="s">
        <v>3077</v>
      </c>
      <c r="G999">
        <v>14</v>
      </c>
      <c r="H999">
        <v>0.13646366638572399</v>
      </c>
      <c r="I999">
        <v>8.4033613445378096E-3</v>
      </c>
      <c r="J999">
        <f t="shared" si="15"/>
        <v>-0.86498296465732816</v>
      </c>
      <c r="K999">
        <f t="shared" si="15"/>
        <v>-2.075546961392531</v>
      </c>
      <c r="L999">
        <v>100</v>
      </c>
      <c r="M999">
        <v>1</v>
      </c>
    </row>
    <row r="1000" spans="1:13" x14ac:dyDescent="0.3">
      <c r="A1000" t="s">
        <v>3078</v>
      </c>
      <c r="C1000" t="s">
        <v>3078</v>
      </c>
      <c r="D1000" t="s">
        <v>18</v>
      </c>
      <c r="E1000" t="s">
        <v>3079</v>
      </c>
      <c r="F1000" t="s">
        <v>3080</v>
      </c>
      <c r="G1000">
        <v>9</v>
      </c>
      <c r="H1000">
        <v>0.154781984689458</v>
      </c>
      <c r="I1000">
        <v>8.0000000000000002E-3</v>
      </c>
      <c r="J1000">
        <f t="shared" si="15"/>
        <v>-0.81027958890675167</v>
      </c>
      <c r="K1000">
        <f t="shared" si="15"/>
        <v>-2.0969100130080562</v>
      </c>
      <c r="L1000">
        <v>100</v>
      </c>
      <c r="M1000">
        <v>1</v>
      </c>
    </row>
    <row r="1001" spans="1:13" x14ac:dyDescent="0.3">
      <c r="A1001" t="s">
        <v>3081</v>
      </c>
      <c r="C1001" t="s">
        <v>3081</v>
      </c>
      <c r="D1001" t="s">
        <v>18</v>
      </c>
      <c r="E1001" t="s">
        <v>3082</v>
      </c>
      <c r="F1001" t="s">
        <v>3083</v>
      </c>
      <c r="G1001">
        <v>11</v>
      </c>
      <c r="H1001">
        <v>2.2606944923386101E-2</v>
      </c>
      <c r="I1001">
        <v>1.47492625368731E-3</v>
      </c>
      <c r="J1001">
        <f t="shared" si="15"/>
        <v>-1.6457581237476293</v>
      </c>
      <c r="K1001">
        <f t="shared" si="15"/>
        <v>-2.8312296938670651</v>
      </c>
      <c r="L1001">
        <v>100</v>
      </c>
      <c r="M1001">
        <v>1</v>
      </c>
    </row>
    <row r="1002" spans="1:13" x14ac:dyDescent="0.3">
      <c r="A1002" t="s">
        <v>3084</v>
      </c>
      <c r="C1002" t="s">
        <v>3084</v>
      </c>
      <c r="D1002" t="s">
        <v>18</v>
      </c>
      <c r="E1002" t="s">
        <v>3085</v>
      </c>
      <c r="F1002" t="s">
        <v>3086</v>
      </c>
      <c r="G1002">
        <v>7</v>
      </c>
      <c r="H1002">
        <v>0.23284673944206599</v>
      </c>
      <c r="I1002">
        <v>1.42857142857142E-2</v>
      </c>
      <c r="J1002">
        <f t="shared" si="15"/>
        <v>-0.63292983912370449</v>
      </c>
      <c r="K1002">
        <f t="shared" si="15"/>
        <v>-1.8450980400142594</v>
      </c>
      <c r="L1002">
        <v>100</v>
      </c>
      <c r="M1002">
        <v>1</v>
      </c>
    </row>
    <row r="1003" spans="1:13" x14ac:dyDescent="0.3">
      <c r="A1003" t="s">
        <v>3087</v>
      </c>
      <c r="C1003" t="s">
        <v>3087</v>
      </c>
      <c r="D1003" t="s">
        <v>18</v>
      </c>
      <c r="E1003" t="s">
        <v>3088</v>
      </c>
      <c r="F1003" t="s">
        <v>3089</v>
      </c>
      <c r="G1003">
        <v>1</v>
      </c>
      <c r="H1003">
        <v>5.7767560283175701E-2</v>
      </c>
      <c r="I1003">
        <v>4.1841004184100397E-3</v>
      </c>
      <c r="J1003">
        <f t="shared" si="15"/>
        <v>-1.2383159737763676</v>
      </c>
      <c r="K1003">
        <f t="shared" si="15"/>
        <v>-2.378397900948138</v>
      </c>
      <c r="L1003">
        <v>100</v>
      </c>
      <c r="M1003">
        <v>1</v>
      </c>
    </row>
    <row r="1004" spans="1:13" x14ac:dyDescent="0.3">
      <c r="A1004" t="s">
        <v>3090</v>
      </c>
      <c r="C1004" t="s">
        <v>3090</v>
      </c>
      <c r="D1004" t="s">
        <v>18</v>
      </c>
      <c r="E1004" t="s">
        <v>3091</v>
      </c>
      <c r="F1004" t="s">
        <v>3092</v>
      </c>
      <c r="G1004">
        <v>1</v>
      </c>
      <c r="H1004">
        <v>3.4441373734236801E-2</v>
      </c>
      <c r="I1004">
        <v>2.02839756592292E-3</v>
      </c>
      <c r="J1004">
        <f t="shared" si="15"/>
        <v>-1.4629195345325425</v>
      </c>
      <c r="K1004">
        <f t="shared" si="15"/>
        <v>-2.6928469192772302</v>
      </c>
      <c r="L1004">
        <v>100</v>
      </c>
      <c r="M1004">
        <v>1</v>
      </c>
    </row>
    <row r="1005" spans="1:13" x14ac:dyDescent="0.3">
      <c r="A1005" t="s">
        <v>3093</v>
      </c>
      <c r="C1005" t="s">
        <v>3093</v>
      </c>
      <c r="D1005" t="s">
        <v>18</v>
      </c>
      <c r="E1005" t="s">
        <v>3094</v>
      </c>
      <c r="F1005" t="s">
        <v>3095</v>
      </c>
      <c r="G1005">
        <v>12</v>
      </c>
      <c r="H1005">
        <v>4.6183444391825403E-2</v>
      </c>
      <c r="I1005">
        <v>4.13223140495867E-3</v>
      </c>
      <c r="J1005">
        <f t="shared" si="15"/>
        <v>-1.3355136802412759</v>
      </c>
      <c r="K1005">
        <f t="shared" si="15"/>
        <v>-2.383815365980432</v>
      </c>
      <c r="L1005">
        <v>100</v>
      </c>
      <c r="M1005">
        <v>1</v>
      </c>
    </row>
    <row r="1006" spans="1:13" x14ac:dyDescent="0.3">
      <c r="A1006" t="s">
        <v>3096</v>
      </c>
      <c r="C1006" t="s">
        <v>3096</v>
      </c>
      <c r="D1006" t="s">
        <v>18</v>
      </c>
      <c r="E1006" t="s">
        <v>3097</v>
      </c>
      <c r="F1006" t="s">
        <v>3098</v>
      </c>
      <c r="G1006">
        <v>2</v>
      </c>
      <c r="H1006">
        <v>2.5625974372751999E-2</v>
      </c>
      <c r="I1006">
        <v>1.4265335235377999E-3</v>
      </c>
      <c r="J1006">
        <f t="shared" si="15"/>
        <v>-1.5913196125053817</v>
      </c>
      <c r="K1006">
        <f t="shared" si="15"/>
        <v>-2.8457180179666595</v>
      </c>
      <c r="L1006">
        <v>100</v>
      </c>
      <c r="M1006">
        <v>1</v>
      </c>
    </row>
    <row r="1007" spans="1:13" x14ac:dyDescent="0.3">
      <c r="A1007" t="s">
        <v>3099</v>
      </c>
      <c r="C1007" t="s">
        <v>3099</v>
      </c>
      <c r="D1007" t="s">
        <v>18</v>
      </c>
      <c r="E1007" t="s">
        <v>3100</v>
      </c>
      <c r="F1007" t="s">
        <v>3101</v>
      </c>
      <c r="G1007">
        <v>17</v>
      </c>
      <c r="H1007">
        <v>2.9960365809990001E-2</v>
      </c>
      <c r="I1007">
        <v>1.4450867052023099E-3</v>
      </c>
      <c r="J1007">
        <f t="shared" si="15"/>
        <v>-1.5234528882926579</v>
      </c>
      <c r="K1007">
        <f t="shared" si="15"/>
        <v>-2.8401060944567584</v>
      </c>
      <c r="L1007">
        <v>100</v>
      </c>
      <c r="M1007">
        <v>1</v>
      </c>
    </row>
    <row r="1008" spans="1:13" x14ac:dyDescent="0.3">
      <c r="A1008" t="s">
        <v>3102</v>
      </c>
      <c r="C1008" t="s">
        <v>3102</v>
      </c>
      <c r="D1008" t="s">
        <v>18</v>
      </c>
      <c r="E1008" t="s">
        <v>3103</v>
      </c>
      <c r="F1008" t="s">
        <v>3104</v>
      </c>
      <c r="G1008">
        <v>22</v>
      </c>
      <c r="H1008">
        <v>0.17876863479358701</v>
      </c>
      <c r="I1008">
        <v>1.48148148148148E-2</v>
      </c>
      <c r="J1008">
        <f t="shared" si="15"/>
        <v>-0.74770867642922489</v>
      </c>
      <c r="K1008">
        <f t="shared" si="15"/>
        <v>-1.8293037728310253</v>
      </c>
      <c r="L1008">
        <v>100</v>
      </c>
      <c r="M1008">
        <v>1</v>
      </c>
    </row>
    <row r="1009" spans="1:13" x14ac:dyDescent="0.3">
      <c r="A1009" t="s">
        <v>3105</v>
      </c>
      <c r="B1009" t="s">
        <v>3106</v>
      </c>
      <c r="C1009" t="s">
        <v>3107</v>
      </c>
      <c r="D1009" t="s">
        <v>14</v>
      </c>
      <c r="E1009" t="s">
        <v>3108</v>
      </c>
      <c r="F1009" t="s">
        <v>3109</v>
      </c>
      <c r="G1009">
        <v>19</v>
      </c>
      <c r="H1009">
        <v>4.6183444391825403E-2</v>
      </c>
      <c r="I1009">
        <v>1.7921146953405001E-3</v>
      </c>
      <c r="J1009">
        <f t="shared" si="15"/>
        <v>-1.3355136802412759</v>
      </c>
      <c r="K1009">
        <f t="shared" si="15"/>
        <v>-2.7466341989375791</v>
      </c>
      <c r="L1009">
        <v>100</v>
      </c>
      <c r="M1009">
        <v>1</v>
      </c>
    </row>
    <row r="1010" spans="1:13" x14ac:dyDescent="0.3">
      <c r="A1010" t="s">
        <v>3110</v>
      </c>
      <c r="C1010" t="s">
        <v>3110</v>
      </c>
      <c r="D1010" t="s">
        <v>18</v>
      </c>
      <c r="E1010" t="s">
        <v>3111</v>
      </c>
      <c r="F1010" t="s">
        <v>3112</v>
      </c>
      <c r="G1010">
        <v>1</v>
      </c>
      <c r="H1010">
        <v>9.6478196143184994E-2</v>
      </c>
      <c r="I1010">
        <v>5.9880239520958001E-3</v>
      </c>
      <c r="J1010">
        <f t="shared" si="15"/>
        <v>-1.0155708251498665</v>
      </c>
      <c r="K1010">
        <f t="shared" si="15"/>
        <v>-2.2227164711475837</v>
      </c>
      <c r="L1010">
        <v>100</v>
      </c>
      <c r="M1010">
        <v>1</v>
      </c>
    </row>
    <row r="1011" spans="1:13" x14ac:dyDescent="0.3">
      <c r="A1011" t="s">
        <v>3113</v>
      </c>
      <c r="C1011" t="s">
        <v>3113</v>
      </c>
      <c r="D1011" t="s">
        <v>18</v>
      </c>
      <c r="E1011" t="s">
        <v>3114</v>
      </c>
      <c r="F1011" t="s">
        <v>3115</v>
      </c>
      <c r="G1011">
        <v>17</v>
      </c>
      <c r="H1011">
        <v>3.55033664891308E-2</v>
      </c>
      <c r="I1011">
        <v>1.48367952522255E-3</v>
      </c>
      <c r="J1011">
        <f t="shared" si="15"/>
        <v>-1.4497304644566302</v>
      </c>
      <c r="K1011">
        <f t="shared" si="15"/>
        <v>-2.8286598965353202</v>
      </c>
      <c r="L1011">
        <v>100</v>
      </c>
      <c r="M1011">
        <v>1</v>
      </c>
    </row>
    <row r="1012" spans="1:13" x14ac:dyDescent="0.3">
      <c r="A1012" t="s">
        <v>3116</v>
      </c>
      <c r="C1012" t="s">
        <v>3116</v>
      </c>
      <c r="D1012" t="s">
        <v>18</v>
      </c>
      <c r="E1012" t="s">
        <v>3117</v>
      </c>
      <c r="F1012" t="s">
        <v>3118</v>
      </c>
      <c r="G1012">
        <v>17</v>
      </c>
      <c r="H1012">
        <v>7.7105056036769204E-2</v>
      </c>
      <c r="I1012">
        <v>7.63358778625954E-3</v>
      </c>
      <c r="J1012">
        <f t="shared" si="15"/>
        <v>-1.1129171428715552</v>
      </c>
      <c r="K1012">
        <f t="shared" si="15"/>
        <v>-2.1172712956557644</v>
      </c>
      <c r="L1012">
        <v>100</v>
      </c>
      <c r="M1012">
        <v>1</v>
      </c>
    </row>
    <row r="1013" spans="1:13" x14ac:dyDescent="0.3">
      <c r="A1013" t="s">
        <v>3119</v>
      </c>
      <c r="C1013" t="s">
        <v>3119</v>
      </c>
      <c r="D1013" t="s">
        <v>18</v>
      </c>
      <c r="E1013" t="s">
        <v>3120</v>
      </c>
      <c r="F1013" t="s">
        <v>3121</v>
      </c>
      <c r="G1013">
        <v>19</v>
      </c>
      <c r="H1013">
        <v>0.19377664171443601</v>
      </c>
      <c r="I1013">
        <v>1.7543859649122799E-2</v>
      </c>
      <c r="J1013">
        <f t="shared" si="15"/>
        <v>-0.71269857499379741</v>
      </c>
      <c r="K1013">
        <f t="shared" si="15"/>
        <v>-1.7558748556724917</v>
      </c>
      <c r="L1013">
        <v>100</v>
      </c>
      <c r="M1013">
        <v>1</v>
      </c>
    </row>
    <row r="1014" spans="1:13" x14ac:dyDescent="0.3">
      <c r="A1014" t="s">
        <v>3122</v>
      </c>
      <c r="C1014" t="s">
        <v>3122</v>
      </c>
      <c r="D1014" t="s">
        <v>18</v>
      </c>
      <c r="E1014" t="s">
        <v>3123</v>
      </c>
      <c r="F1014" t="s">
        <v>3124</v>
      </c>
      <c r="G1014">
        <v>3</v>
      </c>
      <c r="H1014">
        <v>3.55033664891308E-2</v>
      </c>
      <c r="I1014">
        <v>1.8484288354898299E-3</v>
      </c>
      <c r="J1014">
        <f t="shared" si="15"/>
        <v>-1.4497304644566302</v>
      </c>
      <c r="K1014">
        <f t="shared" si="15"/>
        <v>-2.7331972651065701</v>
      </c>
      <c r="L1014">
        <v>100</v>
      </c>
      <c r="M1014">
        <v>1</v>
      </c>
    </row>
    <row r="1015" spans="1:13" x14ac:dyDescent="0.3">
      <c r="A1015" t="s">
        <v>3125</v>
      </c>
      <c r="C1015" t="s">
        <v>3125</v>
      </c>
      <c r="D1015" t="s">
        <v>18</v>
      </c>
      <c r="E1015" t="s">
        <v>3126</v>
      </c>
      <c r="F1015" t="s">
        <v>3127</v>
      </c>
      <c r="G1015">
        <v>16</v>
      </c>
      <c r="H1015">
        <v>3.4964308608478899E-2</v>
      </c>
      <c r="I1015">
        <v>1.953125E-3</v>
      </c>
      <c r="J1015">
        <f t="shared" si="15"/>
        <v>-1.4563750551683783</v>
      </c>
      <c r="K1015">
        <f t="shared" si="15"/>
        <v>-2.7092699609758308</v>
      </c>
      <c r="L1015">
        <v>100</v>
      </c>
      <c r="M1015">
        <v>1</v>
      </c>
    </row>
    <row r="1016" spans="1:13" x14ac:dyDescent="0.3">
      <c r="A1016" t="s">
        <v>3128</v>
      </c>
      <c r="C1016" t="s">
        <v>3128</v>
      </c>
      <c r="D1016" t="s">
        <v>18</v>
      </c>
      <c r="E1016" t="s">
        <v>3129</v>
      </c>
      <c r="F1016" t="s">
        <v>3130</v>
      </c>
      <c r="G1016">
        <v>16</v>
      </c>
      <c r="H1016">
        <v>5.02110796366666E-2</v>
      </c>
      <c r="I1016">
        <v>3.3003300330032999E-3</v>
      </c>
      <c r="J1016">
        <f t="shared" si="15"/>
        <v>-1.299200440342327</v>
      </c>
      <c r="K1016">
        <f t="shared" si="15"/>
        <v>-2.4814426285023052</v>
      </c>
      <c r="L1016">
        <v>100</v>
      </c>
      <c r="M1016">
        <v>1</v>
      </c>
    </row>
    <row r="1017" spans="1:13" x14ac:dyDescent="0.3">
      <c r="A1017" t="s">
        <v>3131</v>
      </c>
      <c r="C1017" t="s">
        <v>3131</v>
      </c>
      <c r="D1017" t="s">
        <v>18</v>
      </c>
      <c r="E1017" t="s">
        <v>3132</v>
      </c>
      <c r="F1017" t="s">
        <v>3133</v>
      </c>
      <c r="G1017">
        <v>21</v>
      </c>
      <c r="H1017">
        <v>1.7800910974072399E-2</v>
      </c>
      <c r="I1017">
        <v>1.15651503469545E-3</v>
      </c>
      <c r="J1017">
        <f t="shared" si="15"/>
        <v>-1.7495577717984498</v>
      </c>
      <c r="K1017">
        <f t="shared" si="15"/>
        <v>-2.9368487170283992</v>
      </c>
      <c r="L1017">
        <v>100</v>
      </c>
      <c r="M1017">
        <v>1</v>
      </c>
    </row>
    <row r="1018" spans="1:13" x14ac:dyDescent="0.3">
      <c r="A1018" t="s">
        <v>3134</v>
      </c>
      <c r="C1018" t="s">
        <v>3134</v>
      </c>
      <c r="D1018" t="s">
        <v>18</v>
      </c>
      <c r="E1018" t="s">
        <v>3135</v>
      </c>
      <c r="F1018" t="s">
        <v>3136</v>
      </c>
      <c r="G1018">
        <v>10</v>
      </c>
      <c r="H1018">
        <v>2.6209321111530601E-2</v>
      </c>
      <c r="I1018">
        <v>1.49253731343283E-3</v>
      </c>
      <c r="J1018">
        <f t="shared" si="15"/>
        <v>-1.5815442282458672</v>
      </c>
      <c r="K1018">
        <f t="shared" si="15"/>
        <v>-2.8260748027008282</v>
      </c>
      <c r="L1018">
        <v>100</v>
      </c>
      <c r="M1018">
        <v>1</v>
      </c>
    </row>
    <row r="1019" spans="1:13" x14ac:dyDescent="0.3">
      <c r="A1019" t="s">
        <v>3137</v>
      </c>
      <c r="C1019" t="s">
        <v>3137</v>
      </c>
      <c r="D1019" t="s">
        <v>18</v>
      </c>
      <c r="E1019" t="s">
        <v>3138</v>
      </c>
      <c r="F1019" t="s">
        <v>3139</v>
      </c>
      <c r="G1019">
        <v>17</v>
      </c>
      <c r="H1019">
        <v>3.4441373734236801E-2</v>
      </c>
      <c r="I1019">
        <v>2.0964360587002002E-3</v>
      </c>
      <c r="J1019">
        <f t="shared" si="15"/>
        <v>-1.4629195345325425</v>
      </c>
      <c r="K1019">
        <f t="shared" si="15"/>
        <v>-2.6785183790401157</v>
      </c>
      <c r="L1019">
        <v>100</v>
      </c>
      <c r="M1019">
        <v>1</v>
      </c>
    </row>
    <row r="1020" spans="1:13" x14ac:dyDescent="0.3">
      <c r="A1020" t="s">
        <v>3140</v>
      </c>
      <c r="C1020" t="s">
        <v>3140</v>
      </c>
      <c r="D1020" t="s">
        <v>18</v>
      </c>
      <c r="E1020" t="s">
        <v>3141</v>
      </c>
      <c r="F1020" t="s">
        <v>3142</v>
      </c>
      <c r="G1020">
        <v>1</v>
      </c>
      <c r="H1020">
        <v>4.6183444391825403E-2</v>
      </c>
      <c r="I1020">
        <v>2.8328611898016999E-3</v>
      </c>
      <c r="J1020">
        <f t="shared" si="15"/>
        <v>-1.3355136802412759</v>
      </c>
      <c r="K1020">
        <f t="shared" si="15"/>
        <v>-2.5477747053878224</v>
      </c>
      <c r="L1020">
        <v>100</v>
      </c>
      <c r="M1020">
        <v>1</v>
      </c>
    </row>
    <row r="1021" spans="1:13" x14ac:dyDescent="0.3">
      <c r="A1021" t="s">
        <v>3143</v>
      </c>
      <c r="C1021" t="s">
        <v>3143</v>
      </c>
      <c r="D1021" t="s">
        <v>18</v>
      </c>
      <c r="E1021" t="s">
        <v>3144</v>
      </c>
      <c r="F1021" t="s">
        <v>3145</v>
      </c>
      <c r="G1021">
        <v>2</v>
      </c>
      <c r="H1021">
        <v>3.2044990492785898E-2</v>
      </c>
      <c r="I1021">
        <v>2.34192037470726E-3</v>
      </c>
      <c r="J1021">
        <f t="shared" si="15"/>
        <v>-1.4942398529278231</v>
      </c>
      <c r="K1021">
        <f t="shared" si="15"/>
        <v>-2.6304278750250241</v>
      </c>
      <c r="L1021">
        <v>100</v>
      </c>
      <c r="M1021">
        <v>1</v>
      </c>
    </row>
    <row r="1022" spans="1:13" x14ac:dyDescent="0.3">
      <c r="A1022" t="s">
        <v>3146</v>
      </c>
      <c r="C1022" t="s">
        <v>3146</v>
      </c>
      <c r="D1022" t="s">
        <v>18</v>
      </c>
      <c r="E1022" t="s">
        <v>3147</v>
      </c>
      <c r="F1022" t="s">
        <v>3148</v>
      </c>
      <c r="G1022">
        <v>14</v>
      </c>
      <c r="H1022">
        <v>0.18597101233766899</v>
      </c>
      <c r="I1022">
        <v>6.7873303167420799E-3</v>
      </c>
      <c r="J1022">
        <f t="shared" si="15"/>
        <v>-0.73055474482989413</v>
      </c>
      <c r="K1022">
        <f t="shared" si="15"/>
        <v>-2.1683010146294297</v>
      </c>
      <c r="L1022">
        <v>100</v>
      </c>
      <c r="M1022">
        <v>1</v>
      </c>
    </row>
    <row r="1023" spans="1:13" x14ac:dyDescent="0.3">
      <c r="A1023" t="s">
        <v>3149</v>
      </c>
      <c r="C1023" t="s">
        <v>3149</v>
      </c>
      <c r="D1023" t="s">
        <v>18</v>
      </c>
      <c r="E1023" t="s">
        <v>3150</v>
      </c>
      <c r="F1023" t="s">
        <v>3151</v>
      </c>
      <c r="G1023">
        <v>8</v>
      </c>
      <c r="H1023">
        <v>2.21715980421688E-2</v>
      </c>
      <c r="I1023">
        <v>1.2453300124532999E-3</v>
      </c>
      <c r="J1023">
        <f t="shared" si="15"/>
        <v>-1.6542030035077941</v>
      </c>
      <c r="K1023">
        <f t="shared" si="15"/>
        <v>-2.9047155452786808</v>
      </c>
      <c r="L1023">
        <v>100</v>
      </c>
      <c r="M1023">
        <v>1</v>
      </c>
    </row>
    <row r="1024" spans="1:13" x14ac:dyDescent="0.3">
      <c r="A1024" t="s">
        <v>3152</v>
      </c>
      <c r="C1024" t="s">
        <v>3152</v>
      </c>
      <c r="D1024" t="s">
        <v>18</v>
      </c>
      <c r="E1024" t="s">
        <v>3153</v>
      </c>
      <c r="F1024" t="s">
        <v>3154</v>
      </c>
      <c r="G1024">
        <v>11</v>
      </c>
      <c r="H1024">
        <v>0.110336318167638</v>
      </c>
      <c r="I1024">
        <v>1.6949152542372801E-2</v>
      </c>
      <c r="J1024">
        <f t="shared" si="15"/>
        <v>-0.95728151218683843</v>
      </c>
      <c r="K1024">
        <f t="shared" si="15"/>
        <v>-1.7708520116421462</v>
      </c>
      <c r="L1024">
        <v>100</v>
      </c>
      <c r="M1024">
        <v>1</v>
      </c>
    </row>
    <row r="1025" spans="1:13" x14ac:dyDescent="0.3">
      <c r="A1025" t="s">
        <v>3155</v>
      </c>
      <c r="C1025" t="s">
        <v>3155</v>
      </c>
      <c r="D1025" t="s">
        <v>18</v>
      </c>
      <c r="E1025" t="s">
        <v>3156</v>
      </c>
      <c r="F1025" t="s">
        <v>3157</v>
      </c>
      <c r="G1025">
        <v>12</v>
      </c>
      <c r="H1025">
        <v>0.33352143216332297</v>
      </c>
      <c r="I1025">
        <v>1.9607843137254902E-2</v>
      </c>
      <c r="J1025">
        <f t="shared" si="15"/>
        <v>-0.47687625298822062</v>
      </c>
      <c r="K1025">
        <f t="shared" si="15"/>
        <v>-1.7075701760979363</v>
      </c>
      <c r="L1025">
        <v>100</v>
      </c>
      <c r="M1025">
        <v>1</v>
      </c>
    </row>
    <row r="1026" spans="1:13" x14ac:dyDescent="0.3">
      <c r="A1026" t="s">
        <v>3158</v>
      </c>
      <c r="C1026" t="s">
        <v>3158</v>
      </c>
      <c r="D1026" t="s">
        <v>18</v>
      </c>
      <c r="E1026" t="s">
        <v>3159</v>
      </c>
      <c r="F1026" t="s">
        <v>3160</v>
      </c>
      <c r="G1026">
        <v>3</v>
      </c>
      <c r="H1026">
        <v>5.25002852777329E-2</v>
      </c>
      <c r="I1026">
        <v>6.2893081761006197E-3</v>
      </c>
      <c r="J1026">
        <f t="shared" si="15"/>
        <v>-1.2798383367043555</v>
      </c>
      <c r="K1026">
        <f t="shared" si="15"/>
        <v>-2.2013971243204522</v>
      </c>
      <c r="L1026">
        <v>100</v>
      </c>
      <c r="M1026">
        <v>1</v>
      </c>
    </row>
    <row r="1027" spans="1:13" x14ac:dyDescent="0.3">
      <c r="A1027" t="s">
        <v>3161</v>
      </c>
      <c r="C1027" t="s">
        <v>3161</v>
      </c>
      <c r="D1027" t="s">
        <v>18</v>
      </c>
      <c r="E1027" t="s">
        <v>3162</v>
      </c>
      <c r="F1027" t="s">
        <v>3163</v>
      </c>
      <c r="G1027">
        <v>20</v>
      </c>
      <c r="H1027">
        <v>5.9253725177288802E-2</v>
      </c>
      <c r="I1027">
        <v>3.3783783783783699E-3</v>
      </c>
      <c r="J1027">
        <f t="shared" ref="J1027:K1090" si="16">LOG(H1027)</f>
        <v>-1.227284341130775</v>
      </c>
      <c r="K1027">
        <f t="shared" si="16"/>
        <v>-2.4712917110589396</v>
      </c>
      <c r="L1027">
        <v>100</v>
      </c>
      <c r="M1027">
        <v>1</v>
      </c>
    </row>
    <row r="1028" spans="1:13" x14ac:dyDescent="0.3">
      <c r="A1028" t="s">
        <v>3164</v>
      </c>
      <c r="C1028" t="s">
        <v>3164</v>
      </c>
      <c r="D1028" t="s">
        <v>18</v>
      </c>
      <c r="E1028" t="s">
        <v>3165</v>
      </c>
      <c r="F1028" t="s">
        <v>3166</v>
      </c>
      <c r="G1028">
        <v>3</v>
      </c>
      <c r="H1028">
        <v>3.8468775134350999E-2</v>
      </c>
      <c r="I1028" s="3">
        <v>8.1300813008130005E-4</v>
      </c>
      <c r="J1028">
        <f t="shared" si="16"/>
        <v>-1.4148916416334278</v>
      </c>
      <c r="K1028">
        <f t="shared" si="16"/>
        <v>-3.0899051114393985</v>
      </c>
      <c r="L1028">
        <v>100</v>
      </c>
      <c r="M1028">
        <v>1</v>
      </c>
    </row>
    <row r="1029" spans="1:13" x14ac:dyDescent="0.3">
      <c r="A1029" t="s">
        <v>3167</v>
      </c>
      <c r="C1029" t="s">
        <v>3167</v>
      </c>
      <c r="D1029" t="s">
        <v>18</v>
      </c>
      <c r="E1029" t="s">
        <v>3168</v>
      </c>
      <c r="F1029" t="s">
        <v>3169</v>
      </c>
      <c r="G1029">
        <v>1</v>
      </c>
      <c r="H1029">
        <v>7.2267222010323304E-2</v>
      </c>
      <c r="I1029">
        <v>3.90625E-3</v>
      </c>
      <c r="J1029">
        <f t="shared" si="16"/>
        <v>-1.1410586394673499</v>
      </c>
      <c r="K1029">
        <f t="shared" si="16"/>
        <v>-2.4082399653118496</v>
      </c>
      <c r="L1029">
        <v>100</v>
      </c>
      <c r="M1029">
        <v>1</v>
      </c>
    </row>
    <row r="1030" spans="1:13" x14ac:dyDescent="0.3">
      <c r="A1030" t="s">
        <v>3170</v>
      </c>
      <c r="C1030" t="s">
        <v>3170</v>
      </c>
      <c r="D1030" t="s">
        <v>18</v>
      </c>
      <c r="E1030" t="s">
        <v>3171</v>
      </c>
      <c r="F1030" t="s">
        <v>3172</v>
      </c>
      <c r="G1030">
        <v>13</v>
      </c>
      <c r="H1030">
        <v>2.59143654700098E-2</v>
      </c>
      <c r="I1030">
        <v>1.1402508551881399E-3</v>
      </c>
      <c r="J1030">
        <f t="shared" si="16"/>
        <v>-1.5864594206753899</v>
      </c>
      <c r="K1030">
        <f t="shared" si="16"/>
        <v>-2.9429995933660411</v>
      </c>
      <c r="L1030">
        <v>100</v>
      </c>
      <c r="M1030">
        <v>1</v>
      </c>
    </row>
    <row r="1031" spans="1:13" x14ac:dyDescent="0.3">
      <c r="A1031" t="s">
        <v>3173</v>
      </c>
      <c r="C1031" t="s">
        <v>3173</v>
      </c>
      <c r="D1031" t="s">
        <v>18</v>
      </c>
      <c r="E1031" t="s">
        <v>3174</v>
      </c>
      <c r="F1031" t="s">
        <v>3175</v>
      </c>
      <c r="G1031">
        <v>2</v>
      </c>
      <c r="H1031">
        <v>8.7335672719656102E-2</v>
      </c>
      <c r="I1031">
        <v>3.80710659898477E-3</v>
      </c>
      <c r="J1031">
        <f t="shared" si="16"/>
        <v>-1.0588083301675075</v>
      </c>
      <c r="K1031">
        <f t="shared" si="16"/>
        <v>-2.4194049627698933</v>
      </c>
      <c r="L1031">
        <v>100</v>
      </c>
      <c r="M1031">
        <v>1</v>
      </c>
    </row>
    <row r="1032" spans="1:13" x14ac:dyDescent="0.3">
      <c r="A1032" t="s">
        <v>3176</v>
      </c>
      <c r="C1032" t="s">
        <v>3176</v>
      </c>
      <c r="D1032" t="s">
        <v>18</v>
      </c>
      <c r="E1032" t="s">
        <v>3177</v>
      </c>
      <c r="F1032" t="s">
        <v>3178</v>
      </c>
      <c r="G1032">
        <v>11</v>
      </c>
      <c r="H1032">
        <v>4.27538888537679E-2</v>
      </c>
      <c r="I1032">
        <v>2.05338809034907E-3</v>
      </c>
      <c r="J1032">
        <f t="shared" si="16"/>
        <v>-1.3690243761189838</v>
      </c>
      <c r="K1032">
        <f t="shared" si="16"/>
        <v>-2.6875289612146358</v>
      </c>
      <c r="L1032">
        <v>100</v>
      </c>
      <c r="M1032">
        <v>1</v>
      </c>
    </row>
    <row r="1033" spans="1:13" x14ac:dyDescent="0.3">
      <c r="A1033" t="s">
        <v>3179</v>
      </c>
      <c r="B1033" t="s">
        <v>3180</v>
      </c>
      <c r="C1033" t="s">
        <v>3181</v>
      </c>
      <c r="D1033" t="s">
        <v>14</v>
      </c>
      <c r="E1033" t="s">
        <v>3182</v>
      </c>
      <c r="F1033" t="s">
        <v>3183</v>
      </c>
      <c r="G1033">
        <v>12</v>
      </c>
      <c r="H1033">
        <v>0.10529514112602099</v>
      </c>
      <c r="I1033">
        <v>5.5248618784530298E-3</v>
      </c>
      <c r="J1033">
        <f t="shared" si="16"/>
        <v>-0.9775916689934695</v>
      </c>
      <c r="K1033">
        <f t="shared" si="16"/>
        <v>-2.257678574869185</v>
      </c>
      <c r="L1033">
        <v>100</v>
      </c>
      <c r="M1033">
        <v>1</v>
      </c>
    </row>
    <row r="1034" spans="1:13" x14ac:dyDescent="0.3">
      <c r="A1034" t="s">
        <v>3184</v>
      </c>
      <c r="C1034" t="s">
        <v>3184</v>
      </c>
      <c r="D1034" t="s">
        <v>18</v>
      </c>
      <c r="E1034" t="s">
        <v>3185</v>
      </c>
      <c r="F1034" t="s">
        <v>3186</v>
      </c>
      <c r="G1034" t="s">
        <v>121</v>
      </c>
      <c r="H1034">
        <v>0.10529514112602099</v>
      </c>
      <c r="I1034">
        <v>4.97512437810945E-3</v>
      </c>
      <c r="J1034">
        <f t="shared" si="16"/>
        <v>-0.9775916689934695</v>
      </c>
      <c r="K1034">
        <f t="shared" si="16"/>
        <v>-2.3031960574204891</v>
      </c>
      <c r="L1034">
        <v>100</v>
      </c>
      <c r="M1034">
        <v>1</v>
      </c>
    </row>
    <row r="1035" spans="1:13" x14ac:dyDescent="0.3">
      <c r="A1035" t="s">
        <v>3187</v>
      </c>
      <c r="C1035" t="s">
        <v>3187</v>
      </c>
      <c r="D1035" t="s">
        <v>18</v>
      </c>
      <c r="E1035" t="s">
        <v>3188</v>
      </c>
      <c r="F1035" t="s">
        <v>3189</v>
      </c>
      <c r="G1035" t="s">
        <v>121</v>
      </c>
      <c r="H1035">
        <v>0.21152765862858799</v>
      </c>
      <c r="I1035">
        <v>9.8039215686274508E-3</v>
      </c>
      <c r="J1035">
        <f t="shared" si="16"/>
        <v>-0.67463283772432736</v>
      </c>
      <c r="K1035">
        <f t="shared" si="16"/>
        <v>-2.0086001717619175</v>
      </c>
      <c r="L1035">
        <v>100</v>
      </c>
      <c r="M1035">
        <v>1</v>
      </c>
    </row>
    <row r="1036" spans="1:13" x14ac:dyDescent="0.3">
      <c r="A1036" t="s">
        <v>3190</v>
      </c>
      <c r="C1036" t="s">
        <v>3190</v>
      </c>
      <c r="D1036" t="s">
        <v>18</v>
      </c>
      <c r="E1036" t="s">
        <v>3191</v>
      </c>
      <c r="F1036" t="s">
        <v>3192</v>
      </c>
      <c r="G1036">
        <v>9</v>
      </c>
      <c r="H1036">
        <v>7.1151120093426695E-2</v>
      </c>
      <c r="I1036">
        <v>3.1250000000000002E-3</v>
      </c>
      <c r="J1036">
        <f t="shared" si="16"/>
        <v>-1.1478182586638086</v>
      </c>
      <c r="K1036">
        <f t="shared" si="16"/>
        <v>-2.5051499783199058</v>
      </c>
      <c r="L1036">
        <v>100</v>
      </c>
      <c r="M1036">
        <v>1</v>
      </c>
    </row>
    <row r="1037" spans="1:13" x14ac:dyDescent="0.3">
      <c r="A1037" t="s">
        <v>3193</v>
      </c>
      <c r="C1037" t="s">
        <v>3193</v>
      </c>
      <c r="D1037" t="s">
        <v>18</v>
      </c>
      <c r="E1037" t="s">
        <v>3194</v>
      </c>
      <c r="F1037" t="s">
        <v>3195</v>
      </c>
      <c r="G1037">
        <v>17</v>
      </c>
      <c r="H1037">
        <v>3.8468775134350999E-2</v>
      </c>
      <c r="I1037">
        <v>2.5188916876574298E-3</v>
      </c>
      <c r="J1037">
        <f t="shared" si="16"/>
        <v>-1.4148916416334278</v>
      </c>
      <c r="K1037">
        <f t="shared" si="16"/>
        <v>-2.5987905067631152</v>
      </c>
      <c r="L1037">
        <v>100</v>
      </c>
      <c r="M1037">
        <v>1</v>
      </c>
    </row>
    <row r="1038" spans="1:13" x14ac:dyDescent="0.3">
      <c r="A1038" t="s">
        <v>3196</v>
      </c>
      <c r="C1038" t="s">
        <v>3196</v>
      </c>
      <c r="D1038" t="s">
        <v>18</v>
      </c>
      <c r="E1038" t="s">
        <v>3197</v>
      </c>
      <c r="F1038" t="s">
        <v>3198</v>
      </c>
      <c r="G1038">
        <v>5</v>
      </c>
      <c r="H1038">
        <v>0.202264434617412</v>
      </c>
      <c r="I1038">
        <v>1.38888888888888E-2</v>
      </c>
      <c r="J1038">
        <f t="shared" si="16"/>
        <v>-0.69408047514958016</v>
      </c>
      <c r="K1038">
        <f t="shared" si="16"/>
        <v>-1.8573324964312712</v>
      </c>
      <c r="L1038">
        <v>100</v>
      </c>
      <c r="M1038">
        <v>1</v>
      </c>
    </row>
    <row r="1039" spans="1:13" x14ac:dyDescent="0.3">
      <c r="A1039" t="s">
        <v>3199</v>
      </c>
      <c r="C1039" t="s">
        <v>3199</v>
      </c>
      <c r="D1039" t="s">
        <v>18</v>
      </c>
      <c r="E1039" t="s">
        <v>3200</v>
      </c>
      <c r="F1039" t="s">
        <v>3201</v>
      </c>
      <c r="G1039">
        <v>7</v>
      </c>
      <c r="H1039">
        <v>3.3441063880556197E-2</v>
      </c>
      <c r="I1039">
        <v>1.8382352941176401E-3</v>
      </c>
      <c r="J1039">
        <f t="shared" si="16"/>
        <v>-1.475719914543268</v>
      </c>
      <c r="K1039">
        <f t="shared" si="16"/>
        <v>-2.7355988996981817</v>
      </c>
      <c r="L1039">
        <v>100</v>
      </c>
      <c r="M1039">
        <v>1</v>
      </c>
    </row>
    <row r="1040" spans="1:13" x14ac:dyDescent="0.3">
      <c r="A1040" t="s">
        <v>3202</v>
      </c>
      <c r="C1040" t="s">
        <v>3202</v>
      </c>
      <c r="D1040" t="s">
        <v>18</v>
      </c>
      <c r="E1040" t="s">
        <v>3203</v>
      </c>
      <c r="F1040" t="s">
        <v>3204</v>
      </c>
      <c r="G1040">
        <v>17</v>
      </c>
      <c r="H1040">
        <v>3.4441373734236801E-2</v>
      </c>
      <c r="I1040">
        <v>2.1929824561403499E-3</v>
      </c>
      <c r="J1040">
        <f t="shared" si="16"/>
        <v>-1.4629195345325425</v>
      </c>
      <c r="K1040">
        <f t="shared" si="16"/>
        <v>-2.6589648426644352</v>
      </c>
      <c r="L1040">
        <v>100</v>
      </c>
      <c r="M1040">
        <v>1</v>
      </c>
    </row>
    <row r="1041" spans="1:13" x14ac:dyDescent="0.3">
      <c r="A1041" t="s">
        <v>3205</v>
      </c>
      <c r="C1041" t="s">
        <v>3205</v>
      </c>
      <c r="D1041" t="s">
        <v>18</v>
      </c>
      <c r="E1041" t="s">
        <v>3206</v>
      </c>
      <c r="F1041" t="s">
        <v>3207</v>
      </c>
      <c r="G1041">
        <v>22</v>
      </c>
      <c r="H1041">
        <v>9.6478196143184994E-2</v>
      </c>
      <c r="I1041">
        <v>6.4935064935064896E-3</v>
      </c>
      <c r="J1041">
        <f t="shared" si="16"/>
        <v>-1.0155708251498665</v>
      </c>
      <c r="K1041">
        <f t="shared" si="16"/>
        <v>-2.1875207208364635</v>
      </c>
      <c r="L1041">
        <v>100</v>
      </c>
      <c r="M1041">
        <v>1</v>
      </c>
    </row>
    <row r="1042" spans="1:13" x14ac:dyDescent="0.3">
      <c r="A1042" t="s">
        <v>3208</v>
      </c>
      <c r="C1042" t="s">
        <v>3208</v>
      </c>
      <c r="D1042" t="s">
        <v>18</v>
      </c>
      <c r="E1042" t="s">
        <v>3209</v>
      </c>
      <c r="F1042" t="s">
        <v>3210</v>
      </c>
      <c r="G1042">
        <v>14</v>
      </c>
      <c r="H1042">
        <v>1.15443469003188</v>
      </c>
      <c r="I1042">
        <v>0.11111111111111099</v>
      </c>
      <c r="J1042">
        <f t="shared" si="16"/>
        <v>6.2369368555866639E-2</v>
      </c>
      <c r="K1042">
        <f t="shared" si="16"/>
        <v>-0.95424250943932531</v>
      </c>
      <c r="L1042">
        <v>100</v>
      </c>
      <c r="M1042">
        <v>1</v>
      </c>
    </row>
    <row r="1043" spans="1:13" x14ac:dyDescent="0.3">
      <c r="A1043" t="s">
        <v>3211</v>
      </c>
      <c r="C1043" t="s">
        <v>3211</v>
      </c>
      <c r="D1043" t="s">
        <v>18</v>
      </c>
      <c r="E1043" t="s">
        <v>3212</v>
      </c>
      <c r="F1043" t="s">
        <v>3213</v>
      </c>
      <c r="G1043">
        <v>3</v>
      </c>
      <c r="H1043">
        <v>0.100694171252209</v>
      </c>
      <c r="I1043">
        <v>5.4151624548736399E-3</v>
      </c>
      <c r="J1043">
        <f t="shared" si="16"/>
        <v>-0.99699566813820217</v>
      </c>
      <c r="K1043">
        <f t="shared" si="16"/>
        <v>-2.2663885100087677</v>
      </c>
      <c r="L1043">
        <v>100</v>
      </c>
      <c r="M1043">
        <v>1</v>
      </c>
    </row>
    <row r="1044" spans="1:13" x14ac:dyDescent="0.3">
      <c r="A1044" t="s">
        <v>3214</v>
      </c>
      <c r="C1044" t="s">
        <v>3214</v>
      </c>
      <c r="D1044" t="s">
        <v>18</v>
      </c>
      <c r="E1044" t="s">
        <v>3215</v>
      </c>
      <c r="F1044" t="s">
        <v>3216</v>
      </c>
      <c r="G1044">
        <v>3</v>
      </c>
      <c r="H1044">
        <v>5.7767560283175701E-2</v>
      </c>
      <c r="I1044">
        <v>3.0487804878048699E-3</v>
      </c>
      <c r="J1044">
        <f t="shared" si="16"/>
        <v>-1.2383159737763676</v>
      </c>
      <c r="K1044">
        <f t="shared" si="16"/>
        <v>-2.5158738437116801</v>
      </c>
      <c r="L1044">
        <v>100</v>
      </c>
      <c r="M1044">
        <v>1</v>
      </c>
    </row>
    <row r="1045" spans="1:13" x14ac:dyDescent="0.3">
      <c r="A1045" t="s">
        <v>3217</v>
      </c>
      <c r="C1045" t="s">
        <v>3217</v>
      </c>
      <c r="D1045" t="s">
        <v>18</v>
      </c>
      <c r="E1045" t="s">
        <v>3218</v>
      </c>
      <c r="F1045" t="s">
        <v>3219</v>
      </c>
      <c r="G1045">
        <v>2</v>
      </c>
      <c r="H1045">
        <v>1.47742227290612E-2</v>
      </c>
      <c r="I1045" s="3">
        <v>8.9047195013357001E-4</v>
      </c>
      <c r="J1045">
        <f t="shared" si="16"/>
        <v>-1.8304953580513861</v>
      </c>
      <c r="K1045">
        <f t="shared" si="16"/>
        <v>-3.0503797562614583</v>
      </c>
      <c r="L1045">
        <v>100</v>
      </c>
      <c r="M1045">
        <v>1</v>
      </c>
    </row>
    <row r="1046" spans="1:13" x14ac:dyDescent="0.3">
      <c r="A1046" t="s">
        <v>3220</v>
      </c>
      <c r="C1046" t="s">
        <v>3220</v>
      </c>
      <c r="D1046" t="s">
        <v>18</v>
      </c>
      <c r="E1046" t="s">
        <v>3221</v>
      </c>
      <c r="F1046" t="s">
        <v>3222</v>
      </c>
      <c r="G1046">
        <v>5</v>
      </c>
      <c r="H1046">
        <v>0.165914401179831</v>
      </c>
      <c r="I1046">
        <v>7.2815533980582501E-3</v>
      </c>
      <c r="J1046">
        <f t="shared" si="16"/>
        <v>-0.78011591607636077</v>
      </c>
      <c r="K1046">
        <f t="shared" si="16"/>
        <v>-2.1377759613134724</v>
      </c>
      <c r="L1046">
        <v>100</v>
      </c>
      <c r="M1046">
        <v>1</v>
      </c>
    </row>
    <row r="1047" spans="1:13" x14ac:dyDescent="0.3">
      <c r="A1047" t="s">
        <v>3223</v>
      </c>
      <c r="C1047" t="s">
        <v>3223</v>
      </c>
      <c r="D1047" t="s">
        <v>18</v>
      </c>
      <c r="E1047" t="s">
        <v>3224</v>
      </c>
      <c r="F1047" t="s">
        <v>3225</v>
      </c>
      <c r="G1047">
        <v>7</v>
      </c>
      <c r="H1047">
        <v>0.31825673855640702</v>
      </c>
      <c r="I1047">
        <v>8.1120943952802307E-3</v>
      </c>
      <c r="J1047">
        <f t="shared" si="16"/>
        <v>-0.4972223921145858</v>
      </c>
      <c r="K1047">
        <f t="shared" si="16"/>
        <v>-2.0908670043728197</v>
      </c>
      <c r="L1047">
        <v>100</v>
      </c>
      <c r="M1047">
        <v>1</v>
      </c>
    </row>
    <row r="1048" spans="1:13" x14ac:dyDescent="0.3">
      <c r="A1048" t="s">
        <v>3226</v>
      </c>
      <c r="C1048" t="s">
        <v>3226</v>
      </c>
      <c r="D1048" t="s">
        <v>18</v>
      </c>
      <c r="E1048" t="s">
        <v>3227</v>
      </c>
      <c r="F1048" t="s">
        <v>3228</v>
      </c>
      <c r="G1048">
        <v>3</v>
      </c>
      <c r="H1048">
        <v>4.9139729136309797E-2</v>
      </c>
      <c r="I1048">
        <v>2.7932960893854702E-3</v>
      </c>
      <c r="J1048">
        <f t="shared" si="16"/>
        <v>-1.3085672417291616</v>
      </c>
      <c r="K1048">
        <f t="shared" si="16"/>
        <v>-2.553883026643875</v>
      </c>
      <c r="L1048">
        <v>100</v>
      </c>
      <c r="M1048">
        <v>1</v>
      </c>
    </row>
    <row r="1049" spans="1:13" x14ac:dyDescent="0.3">
      <c r="A1049" t="s">
        <v>3229</v>
      </c>
      <c r="C1049" t="s">
        <v>3229</v>
      </c>
      <c r="D1049" t="s">
        <v>18</v>
      </c>
      <c r="E1049" t="s">
        <v>3230</v>
      </c>
      <c r="F1049" t="s">
        <v>3231</v>
      </c>
      <c r="G1049">
        <v>1</v>
      </c>
      <c r="H1049">
        <v>3.55033664891308E-2</v>
      </c>
      <c r="I1049">
        <v>6.5359477124183E-3</v>
      </c>
      <c r="J1049">
        <f t="shared" si="16"/>
        <v>-1.4497304644566302</v>
      </c>
      <c r="K1049">
        <f t="shared" si="16"/>
        <v>-2.1846914308175989</v>
      </c>
      <c r="L1049">
        <v>100</v>
      </c>
      <c r="M1049">
        <v>1</v>
      </c>
    </row>
    <row r="1050" spans="1:13" x14ac:dyDescent="0.3">
      <c r="A1050" t="s">
        <v>3232</v>
      </c>
      <c r="C1050" t="s">
        <v>3232</v>
      </c>
      <c r="D1050" t="s">
        <v>18</v>
      </c>
      <c r="E1050" t="s">
        <v>3233</v>
      </c>
      <c r="F1050" t="s">
        <v>3234</v>
      </c>
      <c r="G1050">
        <v>10</v>
      </c>
      <c r="H1050">
        <v>1.8442485075645901E-2</v>
      </c>
      <c r="I1050" s="3">
        <v>8.9445438282647499E-4</v>
      </c>
      <c r="J1050">
        <f t="shared" si="16"/>
        <v>-1.7341805593169057</v>
      </c>
      <c r="K1050">
        <f t="shared" si="16"/>
        <v>-3.0484418035504048</v>
      </c>
      <c r="L1050">
        <v>100</v>
      </c>
      <c r="M1050">
        <v>1</v>
      </c>
    </row>
    <row r="1051" spans="1:13" x14ac:dyDescent="0.3">
      <c r="A1051" t="s">
        <v>3235</v>
      </c>
      <c r="C1051" t="s">
        <v>3235</v>
      </c>
      <c r="D1051" t="s">
        <v>18</v>
      </c>
      <c r="E1051" t="s">
        <v>3236</v>
      </c>
      <c r="F1051" t="s">
        <v>3237</v>
      </c>
      <c r="G1051">
        <v>4</v>
      </c>
      <c r="H1051">
        <v>9.0776691510955299E-2</v>
      </c>
      <c r="I1051">
        <v>9.46969696969697E-3</v>
      </c>
      <c r="J1051">
        <f t="shared" si="16"/>
        <v>-1.0420256498011389</v>
      </c>
      <c r="K1051">
        <f t="shared" si="16"/>
        <v>-2.0236639181977933</v>
      </c>
      <c r="L1051">
        <v>100</v>
      </c>
      <c r="M1051">
        <v>1</v>
      </c>
    </row>
    <row r="1052" spans="1:13" x14ac:dyDescent="0.3">
      <c r="A1052" t="s">
        <v>3238</v>
      </c>
      <c r="C1052" t="s">
        <v>3238</v>
      </c>
      <c r="D1052" t="s">
        <v>18</v>
      </c>
      <c r="E1052" t="s">
        <v>3239</v>
      </c>
      <c r="F1052" t="s">
        <v>3240</v>
      </c>
      <c r="G1052">
        <v>1</v>
      </c>
      <c r="H1052">
        <v>5.9253725177288802E-2</v>
      </c>
      <c r="I1052">
        <v>2.7322404371584699E-3</v>
      </c>
      <c r="J1052">
        <f t="shared" si="16"/>
        <v>-1.227284341130775</v>
      </c>
      <c r="K1052">
        <f t="shared" si="16"/>
        <v>-2.5634810853944106</v>
      </c>
      <c r="L1052">
        <v>100</v>
      </c>
      <c r="M1052">
        <v>1</v>
      </c>
    </row>
    <row r="1053" spans="1:13" x14ac:dyDescent="0.3">
      <c r="A1053" t="s">
        <v>3241</v>
      </c>
      <c r="C1053" t="s">
        <v>3241</v>
      </c>
      <c r="D1053" t="s">
        <v>18</v>
      </c>
      <c r="E1053" t="s">
        <v>3242</v>
      </c>
      <c r="F1053" t="s">
        <v>3243</v>
      </c>
      <c r="G1053">
        <v>17</v>
      </c>
      <c r="H1053">
        <v>0.110336318167638</v>
      </c>
      <c r="I1053">
        <v>6.9930069930069904E-3</v>
      </c>
      <c r="J1053">
        <f t="shared" si="16"/>
        <v>-0.95728151218683843</v>
      </c>
      <c r="K1053">
        <f t="shared" si="16"/>
        <v>-2.1553360374650619</v>
      </c>
      <c r="L1053">
        <v>100</v>
      </c>
      <c r="M1053">
        <v>1</v>
      </c>
    </row>
    <row r="1054" spans="1:13" x14ac:dyDescent="0.3">
      <c r="A1054" t="s">
        <v>3244</v>
      </c>
      <c r="C1054" t="s">
        <v>3244</v>
      </c>
      <c r="D1054" t="s">
        <v>18</v>
      </c>
      <c r="E1054" t="s">
        <v>3245</v>
      </c>
      <c r="F1054" t="s">
        <v>3246</v>
      </c>
      <c r="G1054">
        <v>10</v>
      </c>
      <c r="H1054">
        <v>4.4402552424569197E-2</v>
      </c>
      <c r="I1054">
        <v>3.1847133757961698E-3</v>
      </c>
      <c r="J1054">
        <f t="shared" si="16"/>
        <v>-1.3525920642987856</v>
      </c>
      <c r="K1054">
        <f t="shared" si="16"/>
        <v>-2.4969296480732162</v>
      </c>
      <c r="L1054">
        <v>100</v>
      </c>
      <c r="M1054">
        <v>1</v>
      </c>
    </row>
    <row r="1055" spans="1:13" x14ac:dyDescent="0.3">
      <c r="A1055" t="s">
        <v>3247</v>
      </c>
      <c r="C1055" t="s">
        <v>3247</v>
      </c>
      <c r="D1055" t="s">
        <v>18</v>
      </c>
      <c r="E1055" t="s">
        <v>3248</v>
      </c>
      <c r="F1055" t="s">
        <v>3249</v>
      </c>
      <c r="G1055">
        <v>19</v>
      </c>
      <c r="H1055">
        <v>0.13646366638572399</v>
      </c>
      <c r="I1055">
        <v>9.8039215686274508E-3</v>
      </c>
      <c r="J1055">
        <f t="shared" si="16"/>
        <v>-0.86498296465732816</v>
      </c>
      <c r="K1055">
        <f t="shared" si="16"/>
        <v>-2.0086001717619175</v>
      </c>
      <c r="L1055">
        <v>100</v>
      </c>
      <c r="M1055">
        <v>1</v>
      </c>
    </row>
    <row r="1056" spans="1:13" x14ac:dyDescent="0.3">
      <c r="A1056" t="s">
        <v>3250</v>
      </c>
      <c r="B1056" t="s">
        <v>3251</v>
      </c>
      <c r="C1056" t="s">
        <v>3252</v>
      </c>
      <c r="D1056" t="s">
        <v>14</v>
      </c>
      <c r="E1056" t="s">
        <v>3253</v>
      </c>
      <c r="F1056" t="s">
        <v>3254</v>
      </c>
      <c r="G1056">
        <v>1</v>
      </c>
      <c r="H1056">
        <v>3.72250954070572E-2</v>
      </c>
      <c r="I1056">
        <v>1.0101010101010101E-3</v>
      </c>
      <c r="J1056">
        <f t="shared" si="16"/>
        <v>-1.4291641804876634</v>
      </c>
      <c r="K1056">
        <f t="shared" si="16"/>
        <v>-2.9956351945975501</v>
      </c>
      <c r="L1056">
        <v>100</v>
      </c>
      <c r="M1056">
        <v>1</v>
      </c>
    </row>
    <row r="1057" spans="1:13" x14ac:dyDescent="0.3">
      <c r="A1057" t="s">
        <v>3255</v>
      </c>
      <c r="C1057" t="s">
        <v>3255</v>
      </c>
      <c r="D1057" t="s">
        <v>18</v>
      </c>
      <c r="E1057" t="s">
        <v>3256</v>
      </c>
      <c r="F1057" t="s">
        <v>3257</v>
      </c>
      <c r="G1057">
        <v>1</v>
      </c>
      <c r="H1057">
        <v>2.9960365809990001E-2</v>
      </c>
      <c r="I1057">
        <v>2.04918032786885E-3</v>
      </c>
      <c r="J1057">
        <f t="shared" si="16"/>
        <v>-1.5234528882926579</v>
      </c>
      <c r="K1057">
        <f t="shared" si="16"/>
        <v>-2.6884198220027113</v>
      </c>
      <c r="L1057">
        <v>100</v>
      </c>
      <c r="M1057">
        <v>1</v>
      </c>
    </row>
    <row r="1058" spans="1:13" x14ac:dyDescent="0.3">
      <c r="A1058" t="s">
        <v>3258</v>
      </c>
      <c r="C1058" t="s">
        <v>3258</v>
      </c>
      <c r="D1058" t="s">
        <v>18</v>
      </c>
      <c r="E1058" t="s">
        <v>3259</v>
      </c>
      <c r="F1058" t="s">
        <v>3260</v>
      </c>
      <c r="G1058">
        <v>22</v>
      </c>
      <c r="H1058">
        <v>0.12883789168468901</v>
      </c>
      <c r="I1058">
        <v>5.3763440860214997E-3</v>
      </c>
      <c r="J1058">
        <f t="shared" si="16"/>
        <v>-0.88995639062972409</v>
      </c>
      <c r="K1058">
        <f t="shared" si="16"/>
        <v>-2.2695129442179169</v>
      </c>
      <c r="L1058">
        <v>100</v>
      </c>
      <c r="M1058">
        <v>1</v>
      </c>
    </row>
    <row r="1059" spans="1:13" x14ac:dyDescent="0.3">
      <c r="A1059" t="s">
        <v>3261</v>
      </c>
      <c r="C1059" t="s">
        <v>3261</v>
      </c>
      <c r="D1059" t="s">
        <v>18</v>
      </c>
      <c r="E1059" t="s">
        <v>3262</v>
      </c>
      <c r="F1059" t="s">
        <v>3263</v>
      </c>
      <c r="G1059" t="s">
        <v>121</v>
      </c>
      <c r="H1059">
        <v>0.110336318167638</v>
      </c>
      <c r="I1059">
        <v>5.0505050505050501E-3</v>
      </c>
      <c r="J1059">
        <f t="shared" si="16"/>
        <v>-0.95728151218683843</v>
      </c>
      <c r="K1059">
        <f t="shared" si="16"/>
        <v>-2.2966651902615309</v>
      </c>
      <c r="L1059">
        <v>100</v>
      </c>
      <c r="M1059">
        <v>1</v>
      </c>
    </row>
    <row r="1060" spans="1:13" x14ac:dyDescent="0.3">
      <c r="A1060" t="s">
        <v>2639</v>
      </c>
      <c r="B1060" t="s">
        <v>3264</v>
      </c>
      <c r="C1060" t="s">
        <v>3265</v>
      </c>
      <c r="D1060" t="s">
        <v>14</v>
      </c>
      <c r="E1060" t="s">
        <v>2642</v>
      </c>
      <c r="F1060" t="s">
        <v>2643</v>
      </c>
      <c r="G1060">
        <v>6</v>
      </c>
      <c r="H1060">
        <v>6.0818355139448499E-2</v>
      </c>
      <c r="I1060">
        <v>1.5337423312883399E-3</v>
      </c>
      <c r="J1060">
        <f t="shared" si="16"/>
        <v>-1.2159653297282389</v>
      </c>
      <c r="K1060">
        <f t="shared" si="16"/>
        <v>-2.8142475957319211</v>
      </c>
      <c r="L1060">
        <v>100</v>
      </c>
      <c r="M1060">
        <v>1</v>
      </c>
    </row>
    <row r="1061" spans="1:13" x14ac:dyDescent="0.3">
      <c r="A1061" t="s">
        <v>3266</v>
      </c>
      <c r="C1061" t="s">
        <v>3266</v>
      </c>
      <c r="D1061" t="s">
        <v>18</v>
      </c>
      <c r="E1061" t="s">
        <v>3267</v>
      </c>
      <c r="F1061" t="s">
        <v>3268</v>
      </c>
      <c r="G1061">
        <v>4</v>
      </c>
      <c r="H1061">
        <v>7.9775162327709606E-2</v>
      </c>
      <c r="I1061">
        <v>4.60829493087557E-3</v>
      </c>
      <c r="J1061">
        <f t="shared" si="16"/>
        <v>-1.0981323034245576</v>
      </c>
      <c r="K1061">
        <f t="shared" si="16"/>
        <v>-2.33645973384853</v>
      </c>
      <c r="L1061">
        <v>100</v>
      </c>
      <c r="M1061">
        <v>1</v>
      </c>
    </row>
    <row r="1062" spans="1:13" x14ac:dyDescent="0.3">
      <c r="A1062" t="s">
        <v>3269</v>
      </c>
      <c r="C1062" t="s">
        <v>3269</v>
      </c>
      <c r="D1062" t="s">
        <v>18</v>
      </c>
      <c r="E1062" t="s">
        <v>3270</v>
      </c>
      <c r="F1062" t="s">
        <v>3271</v>
      </c>
      <c r="G1062">
        <v>17</v>
      </c>
      <c r="H1062">
        <v>1.54689924330801E-2</v>
      </c>
      <c r="I1062">
        <v>1.27877237851662E-3</v>
      </c>
      <c r="J1062">
        <f t="shared" si="16"/>
        <v>-1.8105379729847939</v>
      </c>
      <c r="K1062">
        <f t="shared" si="16"/>
        <v>-2.8932067530598493</v>
      </c>
      <c r="L1062">
        <v>100</v>
      </c>
      <c r="M1062">
        <v>1</v>
      </c>
    </row>
    <row r="1063" spans="1:13" x14ac:dyDescent="0.3">
      <c r="A1063" t="s">
        <v>3272</v>
      </c>
      <c r="C1063" t="s">
        <v>3272</v>
      </c>
      <c r="D1063" t="s">
        <v>18</v>
      </c>
      <c r="E1063" t="s">
        <v>3273</v>
      </c>
      <c r="F1063" t="s">
        <v>3274</v>
      </c>
      <c r="G1063">
        <v>2</v>
      </c>
      <c r="H1063">
        <v>2.6209321111530601E-2</v>
      </c>
      <c r="I1063">
        <v>3.2000000000000002E-3</v>
      </c>
      <c r="J1063">
        <f t="shared" si="16"/>
        <v>-1.5815442282458672</v>
      </c>
      <c r="K1063">
        <f t="shared" si="16"/>
        <v>-2.4948500216800942</v>
      </c>
      <c r="L1063">
        <v>100</v>
      </c>
      <c r="M1063">
        <v>1</v>
      </c>
    </row>
    <row r="1064" spans="1:13" x14ac:dyDescent="0.3">
      <c r="A1064" t="s">
        <v>3275</v>
      </c>
      <c r="C1064" t="s">
        <v>3275</v>
      </c>
      <c r="D1064" t="s">
        <v>18</v>
      </c>
      <c r="E1064" t="s">
        <v>3276</v>
      </c>
      <c r="F1064" t="s">
        <v>3277</v>
      </c>
      <c r="G1064">
        <v>4</v>
      </c>
      <c r="H1064">
        <v>7.9775162327709606E-2</v>
      </c>
      <c r="I1064">
        <v>4.2253521126760498E-3</v>
      </c>
      <c r="J1064">
        <f t="shared" si="16"/>
        <v>-1.0981323034245576</v>
      </c>
      <c r="K1064">
        <f t="shared" si="16"/>
        <v>-2.3741370939994133</v>
      </c>
      <c r="L1064">
        <v>100</v>
      </c>
      <c r="M1064">
        <v>1</v>
      </c>
    </row>
    <row r="1065" spans="1:13" x14ac:dyDescent="0.3">
      <c r="A1065" t="s">
        <v>3278</v>
      </c>
      <c r="C1065" t="s">
        <v>3278</v>
      </c>
      <c r="D1065" t="s">
        <v>18</v>
      </c>
      <c r="E1065" t="s">
        <v>3279</v>
      </c>
      <c r="F1065" t="s">
        <v>3280</v>
      </c>
      <c r="G1065">
        <v>8</v>
      </c>
      <c r="H1065">
        <v>8.2636733874054305E-2</v>
      </c>
      <c r="I1065">
        <v>4.54545454545454E-3</v>
      </c>
      <c r="J1065">
        <f t="shared" si="16"/>
        <v>-1.0828268561605872</v>
      </c>
      <c r="K1065">
        <f t="shared" si="16"/>
        <v>-2.3424226808222066</v>
      </c>
      <c r="L1065">
        <v>100</v>
      </c>
      <c r="M1065">
        <v>1</v>
      </c>
    </row>
    <row r="1066" spans="1:13" x14ac:dyDescent="0.3">
      <c r="A1066" t="s">
        <v>3281</v>
      </c>
      <c r="C1066" t="s">
        <v>3281</v>
      </c>
      <c r="D1066" t="s">
        <v>18</v>
      </c>
      <c r="E1066" t="s">
        <v>3282</v>
      </c>
      <c r="F1066" t="s">
        <v>3283</v>
      </c>
      <c r="G1066">
        <v>19</v>
      </c>
      <c r="H1066">
        <v>2.2387155299025501E-2</v>
      </c>
      <c r="I1066">
        <v>1.1574074074074E-3</v>
      </c>
      <c r="J1066">
        <f t="shared" si="16"/>
        <v>-1.6500010880388865</v>
      </c>
      <c r="K1066">
        <f t="shared" si="16"/>
        <v>-2.9365137424788963</v>
      </c>
      <c r="L1066">
        <v>100</v>
      </c>
      <c r="M1066">
        <v>1</v>
      </c>
    </row>
    <row r="1067" spans="1:13" x14ac:dyDescent="0.3">
      <c r="A1067" t="s">
        <v>3284</v>
      </c>
      <c r="C1067" t="s">
        <v>3284</v>
      </c>
      <c r="D1067" t="s">
        <v>18</v>
      </c>
      <c r="E1067" t="s">
        <v>3285</v>
      </c>
      <c r="F1067" t="s">
        <v>3286</v>
      </c>
      <c r="G1067">
        <v>7</v>
      </c>
      <c r="H1067">
        <v>3.6059304625634302E-2</v>
      </c>
      <c r="I1067">
        <v>1.91570881226053E-3</v>
      </c>
      <c r="J1067">
        <f t="shared" si="16"/>
        <v>-1.4429826525487734</v>
      </c>
      <c r="K1067">
        <f t="shared" si="16"/>
        <v>-2.7176705030022634</v>
      </c>
      <c r="L1067">
        <v>100</v>
      </c>
      <c r="M1067">
        <v>1</v>
      </c>
    </row>
    <row r="1068" spans="1:13" x14ac:dyDescent="0.3">
      <c r="A1068" t="s">
        <v>3287</v>
      </c>
      <c r="C1068" t="s">
        <v>3287</v>
      </c>
      <c r="D1068" t="s">
        <v>18</v>
      </c>
      <c r="E1068" t="s">
        <v>3288</v>
      </c>
      <c r="F1068" t="s">
        <v>3289</v>
      </c>
      <c r="G1068">
        <v>2</v>
      </c>
      <c r="H1068">
        <v>2.3292992280754099E-2</v>
      </c>
      <c r="I1068" s="3">
        <v>8.4554678692220901E-4</v>
      </c>
      <c r="J1068">
        <f t="shared" si="16"/>
        <v>-1.632774717238372</v>
      </c>
      <c r="K1068">
        <f t="shared" si="16"/>
        <v>-3.0728623564400266</v>
      </c>
      <c r="L1068">
        <v>100</v>
      </c>
      <c r="M1068">
        <v>1</v>
      </c>
    </row>
    <row r="1069" spans="1:13" x14ac:dyDescent="0.3">
      <c r="A1069" t="s">
        <v>3290</v>
      </c>
      <c r="C1069" t="s">
        <v>3290</v>
      </c>
      <c r="D1069" t="s">
        <v>18</v>
      </c>
      <c r="E1069" t="s">
        <v>3291</v>
      </c>
      <c r="F1069" t="s">
        <v>3292</v>
      </c>
      <c r="G1069">
        <v>19</v>
      </c>
      <c r="H1069">
        <v>0.10529514112602099</v>
      </c>
      <c r="I1069">
        <v>5.2083333333333296E-3</v>
      </c>
      <c r="J1069">
        <f t="shared" si="16"/>
        <v>-0.9775916689934695</v>
      </c>
      <c r="K1069">
        <f t="shared" si="16"/>
        <v>-2.2833012287035501</v>
      </c>
      <c r="L1069">
        <v>100</v>
      </c>
      <c r="M1069">
        <v>1</v>
      </c>
    </row>
    <row r="1070" spans="1:13" x14ac:dyDescent="0.3">
      <c r="A1070" t="s">
        <v>3293</v>
      </c>
      <c r="C1070" t="s">
        <v>3293</v>
      </c>
      <c r="D1070" t="s">
        <v>18</v>
      </c>
      <c r="E1070" t="s">
        <v>3294</v>
      </c>
      <c r="F1070" t="s">
        <v>3295</v>
      </c>
      <c r="G1070">
        <v>9</v>
      </c>
      <c r="H1070">
        <v>3.9122303835169098E-2</v>
      </c>
      <c r="I1070">
        <v>2.5188916876574298E-3</v>
      </c>
      <c r="J1070">
        <f t="shared" si="16"/>
        <v>-1.4075755783874888</v>
      </c>
      <c r="K1070">
        <f t="shared" si="16"/>
        <v>-2.5987905067631152</v>
      </c>
      <c r="L1070">
        <v>100</v>
      </c>
      <c r="M1070">
        <v>1</v>
      </c>
    </row>
    <row r="1071" spans="1:13" x14ac:dyDescent="0.3">
      <c r="A1071" t="s">
        <v>3296</v>
      </c>
      <c r="C1071" t="s">
        <v>3296</v>
      </c>
      <c r="D1071" t="s">
        <v>18</v>
      </c>
      <c r="E1071" t="s">
        <v>3297</v>
      </c>
      <c r="F1071" t="s">
        <v>3298</v>
      </c>
      <c r="G1071">
        <v>4</v>
      </c>
      <c r="H1071">
        <v>2.7135895797898799E-2</v>
      </c>
      <c r="I1071">
        <v>1.5948963317384301E-3</v>
      </c>
      <c r="J1071">
        <f t="shared" si="16"/>
        <v>-1.5664558371151713</v>
      </c>
      <c r="K1071">
        <f t="shared" si="16"/>
        <v>-2.7972675408307182</v>
      </c>
      <c r="L1071">
        <v>100</v>
      </c>
      <c r="M1071">
        <v>1</v>
      </c>
    </row>
    <row r="1072" spans="1:13" x14ac:dyDescent="0.3">
      <c r="A1072" t="s">
        <v>3299</v>
      </c>
      <c r="C1072" t="s">
        <v>3299</v>
      </c>
      <c r="D1072" t="s">
        <v>18</v>
      </c>
      <c r="E1072" t="s">
        <v>3300</v>
      </c>
      <c r="F1072" t="s">
        <v>3301</v>
      </c>
      <c r="G1072">
        <v>12</v>
      </c>
      <c r="H1072">
        <v>3.4441373734236801E-2</v>
      </c>
      <c r="I1072">
        <v>2.02839756592292E-3</v>
      </c>
      <c r="J1072">
        <f t="shared" si="16"/>
        <v>-1.4629195345325425</v>
      </c>
      <c r="K1072">
        <f t="shared" si="16"/>
        <v>-2.6928469192772302</v>
      </c>
      <c r="L1072">
        <v>100</v>
      </c>
      <c r="M1072">
        <v>1</v>
      </c>
    </row>
    <row r="1073" spans="1:13" x14ac:dyDescent="0.3">
      <c r="A1073" t="s">
        <v>3302</v>
      </c>
      <c r="C1073" t="s">
        <v>3302</v>
      </c>
      <c r="D1073" t="s">
        <v>18</v>
      </c>
      <c r="E1073" t="s">
        <v>3303</v>
      </c>
      <c r="F1073" t="s">
        <v>3304</v>
      </c>
      <c r="G1073" t="s">
        <v>121</v>
      </c>
      <c r="H1073">
        <v>0.24519708473503199</v>
      </c>
      <c r="I1073">
        <v>6.9910514541386996E-3</v>
      </c>
      <c r="J1073">
        <f t="shared" si="16"/>
        <v>-0.61048469765694802</v>
      </c>
      <c r="K1073">
        <f t="shared" si="16"/>
        <v>-2.1554575014518425</v>
      </c>
      <c r="L1073">
        <v>100</v>
      </c>
      <c r="M1073">
        <v>1</v>
      </c>
    </row>
    <row r="1074" spans="1:13" x14ac:dyDescent="0.3">
      <c r="A1074" t="s">
        <v>3305</v>
      </c>
      <c r="C1074" t="s">
        <v>3305</v>
      </c>
      <c r="D1074" t="s">
        <v>18</v>
      </c>
      <c r="E1074" t="s">
        <v>3306</v>
      </c>
      <c r="F1074" t="s">
        <v>3307</v>
      </c>
      <c r="G1074">
        <v>3</v>
      </c>
      <c r="H1074">
        <v>3.3933849239399197E-2</v>
      </c>
      <c r="I1074">
        <v>1.71232876712328E-3</v>
      </c>
      <c r="J1074">
        <f t="shared" si="16"/>
        <v>-1.469366873964864</v>
      </c>
      <c r="K1074">
        <f t="shared" si="16"/>
        <v>-2.7664128471124014</v>
      </c>
      <c r="L1074">
        <v>100</v>
      </c>
      <c r="M1074">
        <v>1</v>
      </c>
    </row>
    <row r="1075" spans="1:13" x14ac:dyDescent="0.3">
      <c r="A1075" t="s">
        <v>3308</v>
      </c>
      <c r="C1075" t="s">
        <v>3308</v>
      </c>
      <c r="D1075" t="s">
        <v>18</v>
      </c>
      <c r="E1075" t="s">
        <v>3309</v>
      </c>
      <c r="F1075" t="s">
        <v>3310</v>
      </c>
      <c r="G1075">
        <v>12</v>
      </c>
      <c r="H1075">
        <v>0.13646366638572399</v>
      </c>
      <c r="I1075">
        <v>5.4545454545454498E-3</v>
      </c>
      <c r="J1075">
        <f t="shared" si="16"/>
        <v>-0.86498296465732816</v>
      </c>
      <c r="K1075">
        <f t="shared" si="16"/>
        <v>-2.263241434774582</v>
      </c>
      <c r="L1075">
        <v>100</v>
      </c>
      <c r="M1075">
        <v>1</v>
      </c>
    </row>
    <row r="1076" spans="1:13" x14ac:dyDescent="0.3">
      <c r="A1076" t="s">
        <v>3311</v>
      </c>
      <c r="C1076" t="s">
        <v>3311</v>
      </c>
      <c r="D1076" t="s">
        <v>18</v>
      </c>
      <c r="E1076" t="s">
        <v>3312</v>
      </c>
      <c r="F1076" t="s">
        <v>3313</v>
      </c>
      <c r="G1076" t="s">
        <v>121</v>
      </c>
      <c r="H1076">
        <v>0.10371550320275701</v>
      </c>
      <c r="I1076">
        <v>4.3478260869565201E-3</v>
      </c>
      <c r="J1076">
        <f t="shared" si="16"/>
        <v>-0.98415632121781327</v>
      </c>
      <c r="K1076">
        <f t="shared" si="16"/>
        <v>-2.3617278360175931</v>
      </c>
      <c r="L1076">
        <v>100</v>
      </c>
      <c r="M1076">
        <v>1</v>
      </c>
    </row>
    <row r="1077" spans="1:13" x14ac:dyDescent="0.3">
      <c r="A1077" t="s">
        <v>3314</v>
      </c>
      <c r="C1077" t="s">
        <v>3314</v>
      </c>
      <c r="D1077" t="s">
        <v>18</v>
      </c>
      <c r="E1077" t="s">
        <v>3315</v>
      </c>
      <c r="F1077" t="s">
        <v>3316</v>
      </c>
      <c r="G1077">
        <v>19</v>
      </c>
      <c r="H1077">
        <v>0.38949549437313702</v>
      </c>
      <c r="I1077">
        <v>2.0547945205479399E-2</v>
      </c>
      <c r="J1077">
        <f t="shared" si="16"/>
        <v>-0.40949756181735225</v>
      </c>
      <c r="K1077">
        <f t="shared" si="16"/>
        <v>-1.6872316010647759</v>
      </c>
      <c r="L1077">
        <v>100</v>
      </c>
      <c r="M1077">
        <v>1</v>
      </c>
    </row>
    <row r="1078" spans="1:13" x14ac:dyDescent="0.3">
      <c r="A1078" t="s">
        <v>3317</v>
      </c>
      <c r="C1078" t="s">
        <v>3317</v>
      </c>
      <c r="D1078" t="s">
        <v>18</v>
      </c>
      <c r="E1078" t="s">
        <v>3318</v>
      </c>
      <c r="F1078" t="s">
        <v>3319</v>
      </c>
      <c r="G1078" t="s">
        <v>121</v>
      </c>
      <c r="H1078">
        <v>2.21715980421688E-2</v>
      </c>
      <c r="I1078">
        <v>1.44717800289435E-3</v>
      </c>
      <c r="J1078">
        <f t="shared" si="16"/>
        <v>-1.6542030035077941</v>
      </c>
      <c r="K1078">
        <f t="shared" si="16"/>
        <v>-2.8394780473742003</v>
      </c>
      <c r="L1078">
        <v>100</v>
      </c>
      <c r="M1078">
        <v>1</v>
      </c>
    </row>
    <row r="1079" spans="1:13" x14ac:dyDescent="0.3">
      <c r="A1079" t="s">
        <v>3320</v>
      </c>
      <c r="C1079" t="s">
        <v>3320</v>
      </c>
      <c r="D1079" t="s">
        <v>18</v>
      </c>
      <c r="E1079" t="s">
        <v>3321</v>
      </c>
      <c r="F1079" t="s">
        <v>3322</v>
      </c>
      <c r="G1079">
        <v>5</v>
      </c>
      <c r="H1079">
        <v>2.5625974372751999E-2</v>
      </c>
      <c r="I1079">
        <v>2.1929824561403499E-3</v>
      </c>
      <c r="J1079">
        <f t="shared" si="16"/>
        <v>-1.5913196125053817</v>
      </c>
      <c r="K1079">
        <f t="shared" si="16"/>
        <v>-2.6589648426644352</v>
      </c>
      <c r="L1079">
        <v>100</v>
      </c>
      <c r="M1079">
        <v>1</v>
      </c>
    </row>
    <row r="1080" spans="1:13" x14ac:dyDescent="0.3">
      <c r="A1080" t="s">
        <v>2639</v>
      </c>
      <c r="B1080" t="s">
        <v>3323</v>
      </c>
      <c r="C1080" t="s">
        <v>3324</v>
      </c>
      <c r="D1080" t="s">
        <v>14</v>
      </c>
      <c r="E1080" t="s">
        <v>2642</v>
      </c>
      <c r="F1080" t="s">
        <v>2643</v>
      </c>
      <c r="G1080">
        <v>6</v>
      </c>
      <c r="H1080">
        <v>6.0818355139448499E-2</v>
      </c>
      <c r="I1080">
        <v>1.0224948875255601E-3</v>
      </c>
      <c r="J1080">
        <f t="shared" si="16"/>
        <v>-1.2159653297282389</v>
      </c>
      <c r="K1080">
        <f t="shared" si="16"/>
        <v>-2.9903388547876024</v>
      </c>
      <c r="L1080">
        <v>100</v>
      </c>
      <c r="M1080">
        <v>1</v>
      </c>
    </row>
    <row r="1081" spans="1:13" x14ac:dyDescent="0.3">
      <c r="A1081" t="s">
        <v>3325</v>
      </c>
      <c r="C1081" t="s">
        <v>3325</v>
      </c>
      <c r="D1081" t="s">
        <v>18</v>
      </c>
      <c r="E1081" t="s">
        <v>3326</v>
      </c>
      <c r="F1081" t="s">
        <v>3327</v>
      </c>
      <c r="G1081">
        <v>11</v>
      </c>
      <c r="H1081">
        <v>7.0068955693174798E-2</v>
      </c>
      <c r="I1081">
        <v>1.35135135135135E-2</v>
      </c>
      <c r="J1081">
        <f t="shared" si="16"/>
        <v>-1.1544743551776295</v>
      </c>
      <c r="K1081">
        <f t="shared" si="16"/>
        <v>-1.8692317197309767</v>
      </c>
      <c r="L1081">
        <v>100</v>
      </c>
      <c r="M1081">
        <v>1</v>
      </c>
    </row>
    <row r="1082" spans="1:13" x14ac:dyDescent="0.3">
      <c r="A1082" t="s">
        <v>3328</v>
      </c>
      <c r="C1082" t="s">
        <v>3328</v>
      </c>
      <c r="D1082" t="s">
        <v>18</v>
      </c>
      <c r="E1082" t="s">
        <v>3329</v>
      </c>
      <c r="F1082" t="s">
        <v>3330</v>
      </c>
      <c r="G1082">
        <v>18</v>
      </c>
      <c r="H1082">
        <v>6.5116862401254805E-2</v>
      </c>
      <c r="I1082">
        <v>3.48027842227378E-3</v>
      </c>
      <c r="J1082">
        <f t="shared" si="16"/>
        <v>-1.1863065337123715</v>
      </c>
      <c r="K1082">
        <f t="shared" si="16"/>
        <v>-2.4583860111050506</v>
      </c>
      <c r="L1082">
        <v>100</v>
      </c>
      <c r="M1082">
        <v>1</v>
      </c>
    </row>
    <row r="1083" spans="1:13" x14ac:dyDescent="0.3">
      <c r="A1083" t="s">
        <v>3331</v>
      </c>
      <c r="C1083" t="s">
        <v>3331</v>
      </c>
      <c r="D1083" t="s">
        <v>18</v>
      </c>
      <c r="E1083" t="s">
        <v>3332</v>
      </c>
      <c r="F1083" t="s">
        <v>3333</v>
      </c>
      <c r="G1083">
        <v>2</v>
      </c>
      <c r="H1083">
        <v>4.7128548050899603E-2</v>
      </c>
      <c r="I1083">
        <v>3.3333333333333301E-3</v>
      </c>
      <c r="J1083">
        <f t="shared" si="16"/>
        <v>-1.3267159398965418</v>
      </c>
      <c r="K1083">
        <f t="shared" si="16"/>
        <v>-2.477121254719663</v>
      </c>
      <c r="L1083">
        <v>100</v>
      </c>
      <c r="M1083">
        <v>1</v>
      </c>
    </row>
    <row r="1084" spans="1:13" x14ac:dyDescent="0.3">
      <c r="A1084" t="s">
        <v>3334</v>
      </c>
      <c r="B1084" t="s">
        <v>3335</v>
      </c>
      <c r="C1084" t="s">
        <v>3336</v>
      </c>
      <c r="D1084" t="s">
        <v>14</v>
      </c>
      <c r="E1084" t="s">
        <v>3337</v>
      </c>
      <c r="F1084" t="s">
        <v>3338</v>
      </c>
      <c r="G1084">
        <v>10</v>
      </c>
      <c r="H1084">
        <v>0.145047569938281</v>
      </c>
      <c r="I1084">
        <v>5.9523809523809503E-3</v>
      </c>
      <c r="J1084">
        <f t="shared" si="16"/>
        <v>-0.83848954277469678</v>
      </c>
      <c r="K1084">
        <f t="shared" si="16"/>
        <v>-2.2253092817258628</v>
      </c>
      <c r="L1084">
        <v>100</v>
      </c>
      <c r="M1084">
        <v>1</v>
      </c>
    </row>
    <row r="1085" spans="1:13" x14ac:dyDescent="0.3">
      <c r="A1085" t="s">
        <v>3339</v>
      </c>
      <c r="C1085" t="s">
        <v>3339</v>
      </c>
      <c r="D1085" t="s">
        <v>18</v>
      </c>
      <c r="E1085" t="s">
        <v>3340</v>
      </c>
      <c r="F1085" t="s">
        <v>3341</v>
      </c>
      <c r="G1085">
        <v>1</v>
      </c>
      <c r="H1085">
        <v>1.1078065879175999E-2</v>
      </c>
      <c r="I1085">
        <v>1.1049723756906E-3</v>
      </c>
      <c r="J1085">
        <f t="shared" si="16"/>
        <v>-1.9555360565139843</v>
      </c>
      <c r="K1085">
        <f t="shared" si="16"/>
        <v>-2.9566485792052064</v>
      </c>
      <c r="L1085">
        <v>100</v>
      </c>
      <c r="M1085">
        <v>1</v>
      </c>
    </row>
    <row r="1086" spans="1:13" x14ac:dyDescent="0.3">
      <c r="A1086" t="s">
        <v>3342</v>
      </c>
      <c r="C1086" t="s">
        <v>3342</v>
      </c>
      <c r="D1086" t="s">
        <v>18</v>
      </c>
      <c r="E1086" t="s">
        <v>3343</v>
      </c>
      <c r="F1086" t="s">
        <v>3344</v>
      </c>
      <c r="G1086" t="s">
        <v>121</v>
      </c>
      <c r="H1086">
        <v>7.0068955693174798E-2</v>
      </c>
      <c r="I1086">
        <v>3.4482758620689598E-3</v>
      </c>
      <c r="J1086">
        <f t="shared" si="16"/>
        <v>-1.1544743551776295</v>
      </c>
      <c r="K1086">
        <f t="shared" si="16"/>
        <v>-2.462397997898957</v>
      </c>
      <c r="L1086">
        <v>100</v>
      </c>
      <c r="M1086">
        <v>1</v>
      </c>
    </row>
    <row r="1087" spans="1:13" x14ac:dyDescent="0.3">
      <c r="A1087" t="s">
        <v>3345</v>
      </c>
      <c r="C1087" t="s">
        <v>3345</v>
      </c>
      <c r="D1087" t="s">
        <v>18</v>
      </c>
      <c r="E1087" t="s">
        <v>3346</v>
      </c>
      <c r="F1087" t="s">
        <v>3347</v>
      </c>
      <c r="G1087">
        <v>13</v>
      </c>
      <c r="H1087">
        <v>0.21152765862858799</v>
      </c>
      <c r="I1087">
        <v>1.1764705882352899E-2</v>
      </c>
      <c r="J1087">
        <f t="shared" si="16"/>
        <v>-0.67463283772432736</v>
      </c>
      <c r="K1087">
        <f t="shared" si="16"/>
        <v>-1.9294189257142942</v>
      </c>
      <c r="L1087">
        <v>100</v>
      </c>
      <c r="M1087">
        <v>1</v>
      </c>
    </row>
    <row r="1088" spans="1:13" x14ac:dyDescent="0.3">
      <c r="A1088" t="s">
        <v>3348</v>
      </c>
      <c r="B1088" t="s">
        <v>3349</v>
      </c>
      <c r="C1088" t="s">
        <v>3350</v>
      </c>
      <c r="D1088" t="s">
        <v>14</v>
      </c>
      <c r="E1088" t="s">
        <v>3351</v>
      </c>
      <c r="F1088" t="s">
        <v>3352</v>
      </c>
      <c r="G1088">
        <v>7</v>
      </c>
      <c r="H1088">
        <v>6.6050498984792302E-2</v>
      </c>
      <c r="I1088">
        <v>3.6363636363636299E-3</v>
      </c>
      <c r="J1088">
        <f t="shared" si="16"/>
        <v>-1.1801238971179886</v>
      </c>
      <c r="K1088">
        <f t="shared" si="16"/>
        <v>-2.4393326938302633</v>
      </c>
      <c r="L1088">
        <v>100</v>
      </c>
      <c r="M1088">
        <v>1</v>
      </c>
    </row>
    <row r="1089" spans="1:13" x14ac:dyDescent="0.3">
      <c r="A1089" t="s">
        <v>3353</v>
      </c>
      <c r="C1089" t="s">
        <v>3353</v>
      </c>
      <c r="D1089" t="s">
        <v>18</v>
      </c>
      <c r="E1089" t="s">
        <v>3354</v>
      </c>
      <c r="F1089" t="s">
        <v>3355</v>
      </c>
      <c r="G1089">
        <v>5</v>
      </c>
      <c r="H1089">
        <v>1.49662773912464E-2</v>
      </c>
      <c r="I1089" s="3">
        <v>8.07102502017756E-4</v>
      </c>
      <c r="J1089">
        <f t="shared" si="16"/>
        <v>-1.8248862096427703</v>
      </c>
      <c r="K1089">
        <f t="shared" si="16"/>
        <v>-3.0930713063760638</v>
      </c>
      <c r="L1089">
        <v>100</v>
      </c>
      <c r="M1089">
        <v>1</v>
      </c>
    </row>
    <row r="1090" spans="1:13" x14ac:dyDescent="0.3">
      <c r="A1090" t="s">
        <v>3356</v>
      </c>
      <c r="C1090" t="s">
        <v>3356</v>
      </c>
      <c r="D1090" t="s">
        <v>18</v>
      </c>
      <c r="E1090" t="s">
        <v>3357</v>
      </c>
      <c r="F1090" t="s">
        <v>3358</v>
      </c>
      <c r="G1090">
        <v>12</v>
      </c>
      <c r="H1090">
        <v>7.4607828321317404E-2</v>
      </c>
      <c r="I1090">
        <v>6.3291139240506302E-3</v>
      </c>
      <c r="J1090">
        <f t="shared" si="16"/>
        <v>-1.1272156012353678</v>
      </c>
      <c r="K1090">
        <f t="shared" si="16"/>
        <v>-2.1986570869544226</v>
      </c>
      <c r="L1090">
        <v>100</v>
      </c>
      <c r="M1090">
        <v>1</v>
      </c>
    </row>
    <row r="1091" spans="1:13" x14ac:dyDescent="0.3">
      <c r="A1091" t="s">
        <v>3359</v>
      </c>
      <c r="C1091" t="s">
        <v>3359</v>
      </c>
      <c r="D1091" t="s">
        <v>18</v>
      </c>
      <c r="E1091" t="s">
        <v>3360</v>
      </c>
      <c r="F1091" t="s">
        <v>3361</v>
      </c>
      <c r="G1091">
        <v>2</v>
      </c>
      <c r="H1091">
        <v>9.9743512670984399E-3</v>
      </c>
      <c r="I1091" s="3">
        <v>9.2421441774491605E-4</v>
      </c>
      <c r="J1091">
        <f t="shared" ref="J1091:K1154" si="17">LOG(H1091)</f>
        <v>-2.001115341283461</v>
      </c>
      <c r="K1091">
        <f t="shared" si="17"/>
        <v>-3.0342272607705509</v>
      </c>
      <c r="L1091">
        <v>100</v>
      </c>
      <c r="M1091">
        <v>1</v>
      </c>
    </row>
    <row r="1092" spans="1:13" x14ac:dyDescent="0.3">
      <c r="A1092" t="s">
        <v>3362</v>
      </c>
      <c r="C1092" t="s">
        <v>3362</v>
      </c>
      <c r="D1092" t="s">
        <v>18</v>
      </c>
      <c r="E1092" t="s">
        <v>3363</v>
      </c>
      <c r="F1092" t="s">
        <v>3364</v>
      </c>
      <c r="G1092">
        <v>19</v>
      </c>
      <c r="H1092">
        <v>2.17527008854243E-2</v>
      </c>
      <c r="I1092">
        <v>1.1402508551881399E-3</v>
      </c>
      <c r="J1092">
        <f t="shared" si="17"/>
        <v>-1.6624868119593417</v>
      </c>
      <c r="K1092">
        <f t="shared" si="17"/>
        <v>-2.9429995933660411</v>
      </c>
      <c r="L1092">
        <v>100</v>
      </c>
      <c r="M1092">
        <v>1</v>
      </c>
    </row>
    <row r="1093" spans="1:13" x14ac:dyDescent="0.3">
      <c r="A1093" t="s">
        <v>3365</v>
      </c>
      <c r="C1093" t="s">
        <v>3365</v>
      </c>
      <c r="D1093" t="s">
        <v>18</v>
      </c>
      <c r="E1093" t="s">
        <v>3366</v>
      </c>
      <c r="F1093" t="s">
        <v>3367</v>
      </c>
      <c r="G1093">
        <v>17</v>
      </c>
      <c r="H1093">
        <v>8.5711119402204203E-2</v>
      </c>
      <c r="I1093">
        <v>4.8661800486617997E-3</v>
      </c>
      <c r="J1093">
        <f t="shared" si="17"/>
        <v>-1.0669628328986949</v>
      </c>
      <c r="K1093">
        <f t="shared" si="17"/>
        <v>-2.312811826212088</v>
      </c>
      <c r="L1093">
        <v>100</v>
      </c>
      <c r="M1093">
        <v>1</v>
      </c>
    </row>
    <row r="1094" spans="1:13" x14ac:dyDescent="0.3">
      <c r="A1094" t="s">
        <v>3368</v>
      </c>
      <c r="C1094" t="s">
        <v>3368</v>
      </c>
      <c r="D1094" t="s">
        <v>18</v>
      </c>
      <c r="E1094" t="s">
        <v>3369</v>
      </c>
      <c r="F1094" t="s">
        <v>3370</v>
      </c>
      <c r="G1094">
        <v>1</v>
      </c>
      <c r="H1094">
        <v>4.27538888537679E-2</v>
      </c>
      <c r="I1094">
        <v>3.9525691699604697E-3</v>
      </c>
      <c r="J1094">
        <f t="shared" si="17"/>
        <v>-1.3690243761189838</v>
      </c>
      <c r="K1094">
        <f t="shared" si="17"/>
        <v>-2.4031205211758184</v>
      </c>
      <c r="L1094">
        <v>100</v>
      </c>
      <c r="M1094">
        <v>1</v>
      </c>
    </row>
    <row r="1095" spans="1:13" x14ac:dyDescent="0.3">
      <c r="A1095" t="s">
        <v>3371</v>
      </c>
      <c r="C1095" t="s">
        <v>3371</v>
      </c>
      <c r="D1095" t="s">
        <v>18</v>
      </c>
      <c r="E1095" t="s">
        <v>3372</v>
      </c>
      <c r="F1095" t="s">
        <v>3373</v>
      </c>
      <c r="G1095">
        <v>16</v>
      </c>
      <c r="H1095">
        <v>7.4607828321317404E-2</v>
      </c>
      <c r="I1095">
        <v>3.2573289902280101E-3</v>
      </c>
      <c r="J1095">
        <f t="shared" si="17"/>
        <v>-1.1272156012353678</v>
      </c>
      <c r="K1095">
        <f t="shared" si="17"/>
        <v>-2.487138375477187</v>
      </c>
      <c r="L1095">
        <v>100</v>
      </c>
      <c r="M1095">
        <v>1</v>
      </c>
    </row>
    <row r="1096" spans="1:13" x14ac:dyDescent="0.3">
      <c r="A1096" t="s">
        <v>3374</v>
      </c>
      <c r="C1096" t="s">
        <v>3374</v>
      </c>
      <c r="D1096" t="s">
        <v>18</v>
      </c>
      <c r="E1096" t="s">
        <v>3375</v>
      </c>
      <c r="F1096" t="s">
        <v>3376</v>
      </c>
      <c r="G1096">
        <v>11</v>
      </c>
      <c r="H1096">
        <v>2.5068028334182799E-2</v>
      </c>
      <c r="I1096">
        <v>1.6129032258064501E-3</v>
      </c>
      <c r="J1096">
        <f t="shared" si="17"/>
        <v>-1.600879823092368</v>
      </c>
      <c r="K1096">
        <f t="shared" si="17"/>
        <v>-2.7923916894982543</v>
      </c>
      <c r="L1096">
        <v>100</v>
      </c>
      <c r="M1096">
        <v>1</v>
      </c>
    </row>
    <row r="1097" spans="1:13" x14ac:dyDescent="0.3">
      <c r="A1097" t="s">
        <v>3377</v>
      </c>
      <c r="C1097" t="s">
        <v>3377</v>
      </c>
      <c r="D1097" t="s">
        <v>18</v>
      </c>
      <c r="E1097" t="s">
        <v>3378</v>
      </c>
      <c r="F1097" t="s">
        <v>3379</v>
      </c>
      <c r="G1097" t="s">
        <v>121</v>
      </c>
      <c r="H1097">
        <v>5.25002852777329E-2</v>
      </c>
      <c r="I1097">
        <v>2.9498525073746299E-3</v>
      </c>
      <c r="J1097">
        <f t="shared" si="17"/>
        <v>-1.2798383367043555</v>
      </c>
      <c r="K1097">
        <f t="shared" si="17"/>
        <v>-2.5301996982030825</v>
      </c>
      <c r="L1097">
        <v>100</v>
      </c>
      <c r="M1097">
        <v>1</v>
      </c>
    </row>
    <row r="1098" spans="1:13" x14ac:dyDescent="0.3">
      <c r="A1098" t="s">
        <v>3380</v>
      </c>
      <c r="C1098" t="s">
        <v>3380</v>
      </c>
      <c r="D1098" t="s">
        <v>18</v>
      </c>
      <c r="E1098" t="s">
        <v>3381</v>
      </c>
      <c r="F1098" t="s">
        <v>3382</v>
      </c>
      <c r="G1098">
        <v>5</v>
      </c>
      <c r="H1098">
        <v>1.16970998767498E-2</v>
      </c>
      <c r="I1098" s="3">
        <v>6.9686411149825697E-4</v>
      </c>
      <c r="J1098">
        <f t="shared" si="17"/>
        <v>-1.9319218018136373</v>
      </c>
      <c r="K1098">
        <f t="shared" si="17"/>
        <v>-3.1568519010700116</v>
      </c>
      <c r="L1098">
        <v>100</v>
      </c>
      <c r="M1098">
        <v>1</v>
      </c>
    </row>
    <row r="1099" spans="1:13" x14ac:dyDescent="0.3">
      <c r="A1099" t="s">
        <v>3383</v>
      </c>
      <c r="C1099" t="s">
        <v>3383</v>
      </c>
      <c r="D1099" t="s">
        <v>18</v>
      </c>
      <c r="E1099" t="s">
        <v>3384</v>
      </c>
      <c r="F1099" t="s">
        <v>3385</v>
      </c>
      <c r="G1099">
        <v>17</v>
      </c>
      <c r="H1099">
        <v>4.6183444391825403E-2</v>
      </c>
      <c r="I1099">
        <v>3.1645569620253099E-3</v>
      </c>
      <c r="J1099">
        <f t="shared" si="17"/>
        <v>-1.3355136802412759</v>
      </c>
      <c r="K1099">
        <f t="shared" si="17"/>
        <v>-2.4996870826184048</v>
      </c>
      <c r="L1099">
        <v>100</v>
      </c>
      <c r="M1099">
        <v>1</v>
      </c>
    </row>
    <row r="1100" spans="1:13" x14ac:dyDescent="0.3">
      <c r="A1100" t="s">
        <v>3386</v>
      </c>
      <c r="C1100" t="s">
        <v>3386</v>
      </c>
      <c r="D1100" t="s">
        <v>18</v>
      </c>
      <c r="E1100" t="s">
        <v>3387</v>
      </c>
      <c r="F1100" t="s">
        <v>3388</v>
      </c>
      <c r="G1100">
        <v>17</v>
      </c>
      <c r="H1100">
        <v>0.31536905043637598</v>
      </c>
      <c r="I1100">
        <v>1.8045977011494199E-2</v>
      </c>
      <c r="J1100">
        <f t="shared" si="17"/>
        <v>-0.50118092953667348</v>
      </c>
      <c r="K1100">
        <f t="shared" si="17"/>
        <v>-1.743619600209386</v>
      </c>
      <c r="L1100">
        <v>100</v>
      </c>
      <c r="M1100">
        <v>1</v>
      </c>
    </row>
    <row r="1101" spans="1:13" x14ac:dyDescent="0.3">
      <c r="A1101" t="s">
        <v>3389</v>
      </c>
      <c r="C1101" t="s">
        <v>3389</v>
      </c>
      <c r="D1101" t="s">
        <v>18</v>
      </c>
      <c r="E1101" t="s">
        <v>3390</v>
      </c>
      <c r="F1101" t="s">
        <v>3391</v>
      </c>
      <c r="G1101">
        <v>2</v>
      </c>
      <c r="H1101">
        <v>1.54689924330801E-2</v>
      </c>
      <c r="I1101">
        <v>1.07991360691144E-3</v>
      </c>
      <c r="J1101">
        <f t="shared" si="17"/>
        <v>-1.8105379729847939</v>
      </c>
      <c r="K1101">
        <f t="shared" si="17"/>
        <v>-2.9666109866819372</v>
      </c>
      <c r="L1101">
        <v>100</v>
      </c>
      <c r="M1101">
        <v>1</v>
      </c>
    </row>
    <row r="1102" spans="1:13" x14ac:dyDescent="0.3">
      <c r="A1102" t="s">
        <v>3392</v>
      </c>
      <c r="C1102" t="s">
        <v>3392</v>
      </c>
      <c r="D1102" t="s">
        <v>18</v>
      </c>
      <c r="E1102" t="s">
        <v>3393</v>
      </c>
      <c r="F1102" t="s">
        <v>3394</v>
      </c>
      <c r="G1102">
        <v>4</v>
      </c>
      <c r="H1102">
        <v>8.9022962263730104E-2</v>
      </c>
      <c r="I1102">
        <v>3.5971223021582701E-3</v>
      </c>
      <c r="J1102">
        <f t="shared" si="17"/>
        <v>-1.0504979585438641</v>
      </c>
      <c r="K1102">
        <f t="shared" si="17"/>
        <v>-2.4440447959180767</v>
      </c>
      <c r="L1102">
        <v>100</v>
      </c>
      <c r="M1102">
        <v>1</v>
      </c>
    </row>
    <row r="1103" spans="1:13" x14ac:dyDescent="0.3">
      <c r="A1103" t="s">
        <v>3395</v>
      </c>
      <c r="C1103" t="s">
        <v>3395</v>
      </c>
      <c r="D1103" t="s">
        <v>18</v>
      </c>
      <c r="E1103" t="s">
        <v>3396</v>
      </c>
      <c r="F1103" t="s">
        <v>3397</v>
      </c>
      <c r="G1103" t="s">
        <v>121</v>
      </c>
      <c r="H1103">
        <v>0.13447393057149301</v>
      </c>
      <c r="I1103">
        <v>3.6808009422850401E-3</v>
      </c>
      <c r="J1103">
        <f t="shared" si="17"/>
        <v>-0.87136190083861509</v>
      </c>
      <c r="K1103">
        <f t="shared" si="17"/>
        <v>-2.4340576685638586</v>
      </c>
      <c r="L1103">
        <v>100</v>
      </c>
      <c r="M1103">
        <v>1</v>
      </c>
    </row>
    <row r="1104" spans="1:13" x14ac:dyDescent="0.3">
      <c r="A1104" t="s">
        <v>3398</v>
      </c>
      <c r="C1104" t="s">
        <v>3398</v>
      </c>
      <c r="D1104" t="s">
        <v>18</v>
      </c>
      <c r="E1104" t="s">
        <v>3399</v>
      </c>
      <c r="F1104" t="s">
        <v>3400</v>
      </c>
      <c r="G1104">
        <v>11</v>
      </c>
      <c r="H1104">
        <v>2.3059729842508501E-2</v>
      </c>
      <c r="I1104">
        <v>1.3869625520110901E-3</v>
      </c>
      <c r="J1104">
        <f t="shared" si="17"/>
        <v>-1.6371457850116182</v>
      </c>
      <c r="K1104">
        <f t="shared" si="17"/>
        <v>-2.8579352647194307</v>
      </c>
      <c r="L1104">
        <v>100</v>
      </c>
      <c r="M1104">
        <v>1</v>
      </c>
    </row>
    <row r="1105" spans="1:13" x14ac:dyDescent="0.3">
      <c r="A1105" t="s">
        <v>3401</v>
      </c>
      <c r="C1105" t="s">
        <v>3401</v>
      </c>
      <c r="D1105" t="s">
        <v>18</v>
      </c>
      <c r="E1105" t="s">
        <v>3402</v>
      </c>
      <c r="F1105" t="s">
        <v>3403</v>
      </c>
      <c r="G1105">
        <v>9</v>
      </c>
      <c r="H1105">
        <v>6.24678308940411E-2</v>
      </c>
      <c r="I1105">
        <v>2.9940119760479E-3</v>
      </c>
      <c r="J1105">
        <f t="shared" si="17"/>
        <v>-1.2043435740460346</v>
      </c>
      <c r="K1105">
        <f t="shared" si="17"/>
        <v>-2.523746466811565</v>
      </c>
      <c r="L1105">
        <v>100</v>
      </c>
      <c r="M1105">
        <v>1</v>
      </c>
    </row>
    <row r="1106" spans="1:13" x14ac:dyDescent="0.3">
      <c r="A1106" t="s">
        <v>3404</v>
      </c>
      <c r="C1106" t="s">
        <v>3404</v>
      </c>
      <c r="D1106" t="s">
        <v>18</v>
      </c>
      <c r="E1106" t="s">
        <v>3405</v>
      </c>
      <c r="F1106" t="s">
        <v>3406</v>
      </c>
      <c r="G1106">
        <v>4</v>
      </c>
      <c r="H1106">
        <v>4.12232560483052E-2</v>
      </c>
      <c r="I1106">
        <v>2.90697674418604E-3</v>
      </c>
      <c r="J1106">
        <f t="shared" si="17"/>
        <v>-1.384857708142345</v>
      </c>
      <c r="K1106">
        <f t="shared" si="17"/>
        <v>-2.5365584425715313</v>
      </c>
      <c r="L1106">
        <v>100</v>
      </c>
      <c r="M1106">
        <v>1</v>
      </c>
    </row>
    <row r="1107" spans="1:13" x14ac:dyDescent="0.3">
      <c r="A1107" t="s">
        <v>3407</v>
      </c>
      <c r="C1107" t="s">
        <v>3407</v>
      </c>
      <c r="D1107" t="s">
        <v>18</v>
      </c>
      <c r="E1107" t="s">
        <v>3408</v>
      </c>
      <c r="F1107" t="s">
        <v>3409</v>
      </c>
      <c r="G1107">
        <v>20</v>
      </c>
      <c r="H1107">
        <v>4.9139729136309797E-2</v>
      </c>
      <c r="I1107">
        <v>2.3923444976076502E-3</v>
      </c>
      <c r="J1107">
        <f t="shared" si="17"/>
        <v>-1.3085672417291616</v>
      </c>
      <c r="K1107">
        <f t="shared" si="17"/>
        <v>-2.6211762817750364</v>
      </c>
      <c r="L1107">
        <v>100</v>
      </c>
      <c r="M1107">
        <v>1</v>
      </c>
    </row>
    <row r="1108" spans="1:13" x14ac:dyDescent="0.3">
      <c r="A1108" t="s">
        <v>3410</v>
      </c>
      <c r="C1108" t="s">
        <v>3410</v>
      </c>
      <c r="D1108" t="s">
        <v>18</v>
      </c>
      <c r="E1108" t="s">
        <v>3411</v>
      </c>
      <c r="F1108" t="s">
        <v>3412</v>
      </c>
      <c r="G1108">
        <v>16</v>
      </c>
      <c r="H1108">
        <v>0.19377664171443601</v>
      </c>
      <c r="I1108">
        <v>1.1627906976744099E-2</v>
      </c>
      <c r="J1108">
        <f t="shared" si="17"/>
        <v>-0.71269857499379741</v>
      </c>
      <c r="K1108">
        <f t="shared" si="17"/>
        <v>-1.934498451243571</v>
      </c>
      <c r="L1108">
        <v>100</v>
      </c>
      <c r="M1108">
        <v>1</v>
      </c>
    </row>
    <row r="1109" spans="1:13" x14ac:dyDescent="0.3">
      <c r="A1109" t="s">
        <v>3413</v>
      </c>
      <c r="C1109" t="s">
        <v>3413</v>
      </c>
      <c r="D1109" t="s">
        <v>18</v>
      </c>
      <c r="E1109" t="s">
        <v>3414</v>
      </c>
      <c r="F1109" t="s">
        <v>3415</v>
      </c>
      <c r="G1109">
        <v>7</v>
      </c>
      <c r="H1109">
        <v>2.0403477085562099E-2</v>
      </c>
      <c r="I1109">
        <v>1.2254901960784301E-3</v>
      </c>
      <c r="J1109">
        <f t="shared" si="17"/>
        <v>-1.6902958153979075</v>
      </c>
      <c r="K1109">
        <f t="shared" si="17"/>
        <v>-2.9116901587538617</v>
      </c>
      <c r="L1109">
        <v>100</v>
      </c>
      <c r="M1109">
        <v>1</v>
      </c>
    </row>
    <row r="1110" spans="1:13" x14ac:dyDescent="0.3">
      <c r="A1110" t="s">
        <v>3416</v>
      </c>
      <c r="C1110" t="s">
        <v>3416</v>
      </c>
      <c r="D1110" t="s">
        <v>18</v>
      </c>
      <c r="E1110" t="s">
        <v>3417</v>
      </c>
      <c r="F1110" t="s">
        <v>3418</v>
      </c>
      <c r="G1110">
        <v>12</v>
      </c>
      <c r="H1110">
        <v>0.115883992507748</v>
      </c>
      <c r="I1110">
        <v>6.7567567567567502E-3</v>
      </c>
      <c r="J1110">
        <f t="shared" si="17"/>
        <v>-0.93597655062555529</v>
      </c>
      <c r="K1110">
        <f t="shared" si="17"/>
        <v>-2.1702617153949579</v>
      </c>
      <c r="L1110">
        <v>100</v>
      </c>
      <c r="M1110">
        <v>1</v>
      </c>
    </row>
    <row r="1111" spans="1:13" x14ac:dyDescent="0.3">
      <c r="A1111" t="s">
        <v>3419</v>
      </c>
      <c r="C1111" t="s">
        <v>3419</v>
      </c>
      <c r="D1111" t="s">
        <v>18</v>
      </c>
      <c r="E1111" t="s">
        <v>3420</v>
      </c>
      <c r="F1111" t="s">
        <v>3421</v>
      </c>
      <c r="G1111">
        <v>16</v>
      </c>
      <c r="H1111">
        <v>6.8000432514575701E-2</v>
      </c>
      <c r="I1111">
        <v>3.6363636363636299E-3</v>
      </c>
      <c r="J1111">
        <f t="shared" si="17"/>
        <v>-1.1674883249688195</v>
      </c>
      <c r="K1111">
        <f t="shared" si="17"/>
        <v>-2.4393326938302633</v>
      </c>
      <c r="L1111">
        <v>100</v>
      </c>
      <c r="M1111">
        <v>1</v>
      </c>
    </row>
    <row r="1112" spans="1:13" x14ac:dyDescent="0.3">
      <c r="A1112" t="s">
        <v>3422</v>
      </c>
      <c r="C1112" t="s">
        <v>3422</v>
      </c>
      <c r="D1112" t="s">
        <v>18</v>
      </c>
      <c r="E1112" t="s">
        <v>3423</v>
      </c>
      <c r="F1112" t="s">
        <v>3424</v>
      </c>
      <c r="G1112">
        <v>10</v>
      </c>
      <c r="H1112">
        <v>2.77908852238315E-2</v>
      </c>
      <c r="I1112">
        <v>1.27877237851662E-3</v>
      </c>
      <c r="J1112">
        <f t="shared" si="17"/>
        <v>-1.5560976194082239</v>
      </c>
      <c r="K1112">
        <f t="shared" si="17"/>
        <v>-2.8932067530598493</v>
      </c>
      <c r="L1112">
        <v>100</v>
      </c>
      <c r="M1112">
        <v>1</v>
      </c>
    </row>
    <row r="1113" spans="1:13" x14ac:dyDescent="0.3">
      <c r="A1113" t="s">
        <v>3425</v>
      </c>
      <c r="C1113" t="s">
        <v>3425</v>
      </c>
      <c r="D1113" t="s">
        <v>18</v>
      </c>
      <c r="E1113" t="s">
        <v>3426</v>
      </c>
      <c r="F1113" t="s">
        <v>3427</v>
      </c>
      <c r="G1113">
        <v>8</v>
      </c>
      <c r="H1113">
        <v>4.7128548050899603E-2</v>
      </c>
      <c r="I1113">
        <v>3.24675324675324E-3</v>
      </c>
      <c r="J1113">
        <f t="shared" si="17"/>
        <v>-1.3267159398965418</v>
      </c>
      <c r="K1113">
        <f t="shared" si="17"/>
        <v>-2.4885507165004452</v>
      </c>
      <c r="L1113">
        <v>100</v>
      </c>
      <c r="M1113">
        <v>1</v>
      </c>
    </row>
    <row r="1114" spans="1:13" x14ac:dyDescent="0.3">
      <c r="A1114" t="s">
        <v>3428</v>
      </c>
      <c r="C1114" t="s">
        <v>3428</v>
      </c>
      <c r="D1114" t="s">
        <v>18</v>
      </c>
      <c r="E1114" t="s">
        <v>3429</v>
      </c>
      <c r="F1114" t="s">
        <v>3430</v>
      </c>
      <c r="G1114">
        <v>20</v>
      </c>
      <c r="H1114">
        <v>8.2636733874054305E-2</v>
      </c>
      <c r="I1114">
        <v>6.0606060606060597E-3</v>
      </c>
      <c r="J1114">
        <f t="shared" si="17"/>
        <v>-1.0828268561605872</v>
      </c>
      <c r="K1114">
        <f t="shared" si="17"/>
        <v>-2.2174839442139063</v>
      </c>
      <c r="L1114">
        <v>100</v>
      </c>
      <c r="M1114">
        <v>1</v>
      </c>
    </row>
    <row r="1115" spans="1:13" x14ac:dyDescent="0.3">
      <c r="A1115" t="s">
        <v>3431</v>
      </c>
      <c r="C1115" t="s">
        <v>3431</v>
      </c>
      <c r="D1115" t="s">
        <v>18</v>
      </c>
      <c r="E1115" t="s">
        <v>3432</v>
      </c>
      <c r="F1115" t="s">
        <v>3433</v>
      </c>
      <c r="G1115">
        <v>6</v>
      </c>
      <c r="H1115">
        <v>2.9960365809990001E-2</v>
      </c>
      <c r="I1115">
        <v>1.7699115044247701E-3</v>
      </c>
      <c r="J1115">
        <f t="shared" si="17"/>
        <v>-1.5234528882926579</v>
      </c>
      <c r="K1115">
        <f t="shared" si="17"/>
        <v>-2.7520484478194405</v>
      </c>
      <c r="L1115">
        <v>100</v>
      </c>
      <c r="M1115">
        <v>1</v>
      </c>
    </row>
    <row r="1116" spans="1:13" x14ac:dyDescent="0.3">
      <c r="A1116" t="s">
        <v>3434</v>
      </c>
      <c r="C1116" t="s">
        <v>3434</v>
      </c>
      <c r="D1116" t="s">
        <v>18</v>
      </c>
      <c r="E1116" t="s">
        <v>3435</v>
      </c>
      <c r="F1116" t="s">
        <v>3436</v>
      </c>
      <c r="H1116">
        <v>8.9022962263730104E-2</v>
      </c>
      <c r="I1116">
        <v>7.2992700729926996E-3</v>
      </c>
      <c r="J1116">
        <f t="shared" si="17"/>
        <v>-1.0504979585438641</v>
      </c>
      <c r="K1116">
        <f t="shared" si="17"/>
        <v>-2.1367205671564067</v>
      </c>
      <c r="L1116">
        <v>100</v>
      </c>
      <c r="M1116">
        <v>1</v>
      </c>
    </row>
    <row r="1117" spans="1:13" x14ac:dyDescent="0.3">
      <c r="A1117" t="s">
        <v>3437</v>
      </c>
      <c r="C1117" t="s">
        <v>3437</v>
      </c>
      <c r="D1117" t="s">
        <v>18</v>
      </c>
      <c r="E1117" t="s">
        <v>3438</v>
      </c>
      <c r="F1117" t="s">
        <v>3439</v>
      </c>
      <c r="G1117">
        <v>10</v>
      </c>
      <c r="H1117">
        <v>5.25002852777329E-2</v>
      </c>
      <c r="I1117">
        <v>3.3500837520937998E-3</v>
      </c>
      <c r="J1117">
        <f t="shared" si="17"/>
        <v>-1.2798383367043555</v>
      </c>
      <c r="K1117">
        <f t="shared" si="17"/>
        <v>-2.4749443354653882</v>
      </c>
      <c r="L1117">
        <v>100</v>
      </c>
      <c r="M1117">
        <v>1</v>
      </c>
    </row>
    <row r="1118" spans="1:13" x14ac:dyDescent="0.3">
      <c r="A1118" t="s">
        <v>3440</v>
      </c>
      <c r="C1118" t="s">
        <v>3440</v>
      </c>
      <c r="D1118" t="s">
        <v>18</v>
      </c>
      <c r="E1118" t="s">
        <v>3441</v>
      </c>
      <c r="F1118" t="s">
        <v>3442</v>
      </c>
      <c r="G1118">
        <v>9</v>
      </c>
      <c r="H1118">
        <v>4.12232560483052E-2</v>
      </c>
      <c r="I1118">
        <v>2.0449897750511202E-3</v>
      </c>
      <c r="J1118">
        <f t="shared" si="17"/>
        <v>-1.384857708142345</v>
      </c>
      <c r="K1118">
        <f t="shared" si="17"/>
        <v>-2.6893088591236212</v>
      </c>
      <c r="L1118">
        <v>100</v>
      </c>
      <c r="M1118">
        <v>1</v>
      </c>
    </row>
    <row r="1119" spans="1:13" x14ac:dyDescent="0.3">
      <c r="A1119" t="s">
        <v>3443</v>
      </c>
      <c r="C1119" t="s">
        <v>3443</v>
      </c>
      <c r="D1119" t="s">
        <v>18</v>
      </c>
      <c r="E1119" t="s">
        <v>3444</v>
      </c>
      <c r="F1119" t="s">
        <v>3445</v>
      </c>
      <c r="G1119">
        <v>9</v>
      </c>
      <c r="H1119">
        <v>0.110336318167638</v>
      </c>
      <c r="I1119">
        <v>6.5359477124183E-3</v>
      </c>
      <c r="J1119">
        <f t="shared" si="17"/>
        <v>-0.95728151218683843</v>
      </c>
      <c r="K1119">
        <f t="shared" si="17"/>
        <v>-2.1846914308175989</v>
      </c>
      <c r="L1119">
        <v>100</v>
      </c>
      <c r="M1119">
        <v>1</v>
      </c>
    </row>
    <row r="1120" spans="1:13" x14ac:dyDescent="0.3">
      <c r="A1120" t="s">
        <v>3446</v>
      </c>
      <c r="C1120" t="s">
        <v>3446</v>
      </c>
      <c r="D1120" t="s">
        <v>18</v>
      </c>
      <c r="E1120" t="s">
        <v>3447</v>
      </c>
      <c r="F1120" t="s">
        <v>3448</v>
      </c>
      <c r="G1120">
        <v>5</v>
      </c>
      <c r="H1120">
        <v>2.5625974372751999E-2</v>
      </c>
      <c r="I1120">
        <v>1.5576323987538899E-3</v>
      </c>
      <c r="J1120">
        <f t="shared" si="17"/>
        <v>-1.5913196125053817</v>
      </c>
      <c r="K1120">
        <f t="shared" si="17"/>
        <v>-2.8075350280688545</v>
      </c>
      <c r="L1120">
        <v>100</v>
      </c>
      <c r="M1120">
        <v>1</v>
      </c>
    </row>
    <row r="1121" spans="1:13" x14ac:dyDescent="0.3">
      <c r="A1121" t="s">
        <v>3449</v>
      </c>
      <c r="C1121" t="s">
        <v>3449</v>
      </c>
      <c r="D1121" t="s">
        <v>18</v>
      </c>
      <c r="E1121" t="s">
        <v>3450</v>
      </c>
      <c r="F1121" t="s">
        <v>3451</v>
      </c>
      <c r="G1121">
        <v>11</v>
      </c>
      <c r="H1121">
        <v>4.3562629775391E-2</v>
      </c>
      <c r="I1121">
        <v>2.7932960893854702E-3</v>
      </c>
      <c r="J1121">
        <f t="shared" si="17"/>
        <v>-1.3608859107696285</v>
      </c>
      <c r="K1121">
        <f t="shared" si="17"/>
        <v>-2.553883026643875</v>
      </c>
      <c r="L1121">
        <v>100</v>
      </c>
      <c r="M1121">
        <v>1</v>
      </c>
    </row>
    <row r="1122" spans="1:13" x14ac:dyDescent="0.3">
      <c r="A1122" t="s">
        <v>3452</v>
      </c>
      <c r="C1122" t="s">
        <v>3452</v>
      </c>
      <c r="D1122" t="s">
        <v>18</v>
      </c>
      <c r="E1122" t="s">
        <v>3453</v>
      </c>
      <c r="F1122" t="s">
        <v>3454</v>
      </c>
      <c r="G1122">
        <v>1</v>
      </c>
      <c r="H1122">
        <v>0.31113393742156398</v>
      </c>
      <c r="I1122">
        <v>4.1666666666666602E-2</v>
      </c>
      <c r="J1122">
        <f t="shared" si="17"/>
        <v>-0.50705261495669263</v>
      </c>
      <c r="K1122">
        <f t="shared" si="17"/>
        <v>-1.3802112417116068</v>
      </c>
      <c r="L1122">
        <v>100</v>
      </c>
      <c r="M1122">
        <v>1</v>
      </c>
    </row>
    <row r="1123" spans="1:13" x14ac:dyDescent="0.3">
      <c r="A1123" t="s">
        <v>3455</v>
      </c>
      <c r="C1123" t="s">
        <v>3455</v>
      </c>
      <c r="D1123" t="s">
        <v>18</v>
      </c>
      <c r="E1123" t="s">
        <v>3456</v>
      </c>
      <c r="F1123" t="s">
        <v>3457</v>
      </c>
      <c r="G1123">
        <v>1</v>
      </c>
      <c r="H1123">
        <v>7.7105056036769204E-2</v>
      </c>
      <c r="I1123">
        <v>4.3859649122806998E-3</v>
      </c>
      <c r="J1123">
        <f t="shared" si="17"/>
        <v>-1.1129171428715552</v>
      </c>
      <c r="K1123">
        <f t="shared" si="17"/>
        <v>-2.357934847000454</v>
      </c>
      <c r="L1123">
        <v>100</v>
      </c>
      <c r="M1123">
        <v>1</v>
      </c>
    </row>
    <row r="1124" spans="1:13" x14ac:dyDescent="0.3">
      <c r="A1124" t="s">
        <v>3458</v>
      </c>
      <c r="C1124" t="s">
        <v>3458</v>
      </c>
      <c r="D1124" t="s">
        <v>18</v>
      </c>
      <c r="E1124" t="s">
        <v>3459</v>
      </c>
      <c r="F1124" t="s">
        <v>3460</v>
      </c>
      <c r="G1124">
        <v>1</v>
      </c>
      <c r="H1124">
        <v>3.55033664891308E-2</v>
      </c>
      <c r="I1124">
        <v>2.17391304347826E-3</v>
      </c>
      <c r="J1124">
        <f t="shared" si="17"/>
        <v>-1.4497304644566302</v>
      </c>
      <c r="K1124">
        <f t="shared" si="17"/>
        <v>-2.6627578316815743</v>
      </c>
      <c r="L1124">
        <v>100</v>
      </c>
      <c r="M1124">
        <v>1</v>
      </c>
    </row>
    <row r="1125" spans="1:13" x14ac:dyDescent="0.3">
      <c r="A1125" t="s">
        <v>3461</v>
      </c>
      <c r="C1125" t="s">
        <v>3461</v>
      </c>
      <c r="D1125" t="s">
        <v>18</v>
      </c>
      <c r="E1125" t="s">
        <v>3462</v>
      </c>
      <c r="F1125" t="s">
        <v>3463</v>
      </c>
      <c r="G1125">
        <v>10</v>
      </c>
      <c r="H1125">
        <v>5.6354103749187201E-2</v>
      </c>
      <c r="I1125">
        <v>2.8653295128939801E-3</v>
      </c>
      <c r="J1125">
        <f t="shared" si="17"/>
        <v>-1.2490744528080493</v>
      </c>
      <c r="K1125">
        <f t="shared" si="17"/>
        <v>-2.5428254269591801</v>
      </c>
      <c r="L1125">
        <v>100</v>
      </c>
      <c r="M1125">
        <v>1</v>
      </c>
    </row>
    <row r="1126" spans="1:13" x14ac:dyDescent="0.3">
      <c r="A1126" t="s">
        <v>3464</v>
      </c>
      <c r="C1126" t="s">
        <v>3464</v>
      </c>
      <c r="D1126" t="s">
        <v>18</v>
      </c>
      <c r="E1126" t="s">
        <v>3465</v>
      </c>
      <c r="F1126" t="s">
        <v>3466</v>
      </c>
      <c r="G1126">
        <v>12</v>
      </c>
      <c r="H1126">
        <v>5.02110796366666E-2</v>
      </c>
      <c r="I1126">
        <v>2.7855153203342601E-3</v>
      </c>
      <c r="J1126">
        <f t="shared" si="17"/>
        <v>-1.299200440342327</v>
      </c>
      <c r="K1126">
        <f t="shared" si="17"/>
        <v>-2.5550944485783194</v>
      </c>
      <c r="L1126">
        <v>100</v>
      </c>
      <c r="M1126">
        <v>1</v>
      </c>
    </row>
    <row r="1127" spans="1:13" x14ac:dyDescent="0.3">
      <c r="A1127" t="s">
        <v>3467</v>
      </c>
      <c r="C1127" t="s">
        <v>3467</v>
      </c>
      <c r="D1127" t="s">
        <v>18</v>
      </c>
      <c r="E1127" t="s">
        <v>3468</v>
      </c>
      <c r="F1127" t="s">
        <v>3469</v>
      </c>
      <c r="G1127">
        <v>7</v>
      </c>
      <c r="H1127">
        <v>5.25002852777329E-2</v>
      </c>
      <c r="I1127">
        <v>4.40528634361233E-3</v>
      </c>
      <c r="J1127">
        <f t="shared" si="17"/>
        <v>-1.2798383367043555</v>
      </c>
      <c r="K1127">
        <f t="shared" si="17"/>
        <v>-2.3560258571931234</v>
      </c>
      <c r="L1127">
        <v>100</v>
      </c>
      <c r="M1127">
        <v>1</v>
      </c>
    </row>
    <row r="1128" spans="1:13" x14ac:dyDescent="0.3">
      <c r="A1128" t="s">
        <v>3470</v>
      </c>
      <c r="C1128" t="s">
        <v>3470</v>
      </c>
      <c r="D1128" t="s">
        <v>18</v>
      </c>
      <c r="E1128" t="s">
        <v>3471</v>
      </c>
      <c r="F1128" t="s">
        <v>3472</v>
      </c>
      <c r="G1128">
        <v>16</v>
      </c>
      <c r="H1128">
        <v>2.9960365809990001E-2</v>
      </c>
      <c r="I1128">
        <v>1.89035916824196E-3</v>
      </c>
      <c r="J1128">
        <f t="shared" si="17"/>
        <v>-1.5234528882926579</v>
      </c>
      <c r="K1128">
        <f t="shared" si="17"/>
        <v>-2.723455672035187</v>
      </c>
      <c r="L1128">
        <v>100</v>
      </c>
      <c r="M1128">
        <v>1</v>
      </c>
    </row>
    <row r="1129" spans="1:13" x14ac:dyDescent="0.3">
      <c r="A1129" t="s">
        <v>3473</v>
      </c>
      <c r="C1129" t="s">
        <v>3473</v>
      </c>
      <c r="D1129" t="s">
        <v>18</v>
      </c>
      <c r="E1129" t="s">
        <v>3474</v>
      </c>
      <c r="F1129" t="s">
        <v>3475</v>
      </c>
      <c r="G1129">
        <v>15</v>
      </c>
      <c r="H1129">
        <v>5.6354103749187201E-2</v>
      </c>
      <c r="I1129">
        <v>4.54545454545454E-3</v>
      </c>
      <c r="J1129">
        <f t="shared" si="17"/>
        <v>-1.2490744528080493</v>
      </c>
      <c r="K1129">
        <f t="shared" si="17"/>
        <v>-2.3424226808222066</v>
      </c>
      <c r="L1129">
        <v>100</v>
      </c>
      <c r="M1129">
        <v>1</v>
      </c>
    </row>
    <row r="1130" spans="1:13" x14ac:dyDescent="0.3">
      <c r="A1130" t="s">
        <v>3476</v>
      </c>
      <c r="C1130" t="s">
        <v>3476</v>
      </c>
      <c r="D1130" t="s">
        <v>18</v>
      </c>
      <c r="E1130" t="s">
        <v>3477</v>
      </c>
      <c r="F1130" t="s">
        <v>3478</v>
      </c>
      <c r="G1130">
        <v>15</v>
      </c>
      <c r="H1130">
        <v>6.24678308940411E-2</v>
      </c>
      <c r="I1130">
        <v>4.3668122270742304E-3</v>
      </c>
      <c r="J1130">
        <f t="shared" si="17"/>
        <v>-1.2043435740460346</v>
      </c>
      <c r="K1130">
        <f t="shared" si="17"/>
        <v>-2.3598354823398884</v>
      </c>
      <c r="L1130">
        <v>100</v>
      </c>
      <c r="M1130">
        <v>1</v>
      </c>
    </row>
    <row r="1131" spans="1:13" x14ac:dyDescent="0.3">
      <c r="A1131" t="s">
        <v>3479</v>
      </c>
      <c r="C1131" t="s">
        <v>3479</v>
      </c>
      <c r="D1131" t="s">
        <v>18</v>
      </c>
      <c r="E1131" t="s">
        <v>3480</v>
      </c>
      <c r="F1131" t="s">
        <v>3481</v>
      </c>
      <c r="G1131">
        <v>15</v>
      </c>
      <c r="H1131">
        <v>1.31688250260479E-2</v>
      </c>
      <c r="I1131" s="3">
        <v>6.1199510403916698E-4</v>
      </c>
      <c r="J1131">
        <f t="shared" si="17"/>
        <v>-1.8804529727578743</v>
      </c>
      <c r="K1131">
        <f t="shared" si="17"/>
        <v>-3.2132520521963972</v>
      </c>
      <c r="L1131">
        <v>100</v>
      </c>
      <c r="M1131">
        <v>1</v>
      </c>
    </row>
    <row r="1132" spans="1:13" x14ac:dyDescent="0.3">
      <c r="A1132" t="s">
        <v>3482</v>
      </c>
      <c r="C1132" t="s">
        <v>3482</v>
      </c>
      <c r="D1132" t="s">
        <v>18</v>
      </c>
      <c r="E1132" t="s">
        <v>3483</v>
      </c>
      <c r="F1132" t="s">
        <v>3484</v>
      </c>
      <c r="G1132">
        <v>7</v>
      </c>
      <c r="H1132">
        <v>0.110336318167638</v>
      </c>
      <c r="I1132">
        <v>6.7114093959731499E-3</v>
      </c>
      <c r="J1132">
        <f t="shared" si="17"/>
        <v>-0.95728151218683843</v>
      </c>
      <c r="K1132">
        <f t="shared" si="17"/>
        <v>-2.1731862684122745</v>
      </c>
      <c r="L1132">
        <v>100</v>
      </c>
      <c r="M1132">
        <v>1</v>
      </c>
    </row>
    <row r="1133" spans="1:13" x14ac:dyDescent="0.3">
      <c r="A1133" t="s">
        <v>3485</v>
      </c>
      <c r="C1133" t="s">
        <v>3485</v>
      </c>
      <c r="D1133" t="s">
        <v>18</v>
      </c>
      <c r="E1133" t="s">
        <v>3486</v>
      </c>
      <c r="F1133" t="s">
        <v>3487</v>
      </c>
      <c r="G1133">
        <v>8</v>
      </c>
      <c r="H1133">
        <v>4.0498310365785398E-2</v>
      </c>
      <c r="I1133">
        <v>2.24719101123595E-3</v>
      </c>
      <c r="J1133">
        <f t="shared" si="17"/>
        <v>-1.3925630956525679</v>
      </c>
      <c r="K1133">
        <f t="shared" si="17"/>
        <v>-2.6483600109809324</v>
      </c>
      <c r="L1133">
        <v>100</v>
      </c>
      <c r="M1133">
        <v>1</v>
      </c>
    </row>
    <row r="1134" spans="1:13" x14ac:dyDescent="0.3">
      <c r="A1134" t="s">
        <v>3488</v>
      </c>
      <c r="C1134" t="s">
        <v>3488</v>
      </c>
      <c r="D1134" t="s">
        <v>18</v>
      </c>
      <c r="E1134" t="s">
        <v>3489</v>
      </c>
      <c r="F1134" t="s">
        <v>3490</v>
      </c>
      <c r="G1134">
        <v>20</v>
      </c>
      <c r="H1134">
        <v>0.183506729519468</v>
      </c>
      <c r="I1134">
        <v>8.7365591397849402E-3</v>
      </c>
      <c r="J1134">
        <f t="shared" si="17"/>
        <v>-0.73634800476566953</v>
      </c>
      <c r="K1134">
        <f t="shared" si="17"/>
        <v>-2.0586595789030233</v>
      </c>
      <c r="L1134">
        <v>100</v>
      </c>
      <c r="M1134">
        <v>1</v>
      </c>
    </row>
    <row r="1135" spans="1:13" x14ac:dyDescent="0.3">
      <c r="A1135" t="s">
        <v>3491</v>
      </c>
      <c r="C1135" t="s">
        <v>3491</v>
      </c>
      <c r="D1135" t="s">
        <v>18</v>
      </c>
      <c r="E1135" t="s">
        <v>3492</v>
      </c>
      <c r="F1135" t="s">
        <v>3493</v>
      </c>
      <c r="G1135">
        <v>20</v>
      </c>
      <c r="H1135">
        <v>4.7128548050899603E-2</v>
      </c>
      <c r="I1135">
        <v>3.2362459546925498E-3</v>
      </c>
      <c r="J1135">
        <f t="shared" si="17"/>
        <v>-1.3267159398965418</v>
      </c>
      <c r="K1135">
        <f t="shared" si="17"/>
        <v>-2.4899584794248355</v>
      </c>
      <c r="L1135">
        <v>100</v>
      </c>
      <c r="M1135">
        <v>1</v>
      </c>
    </row>
    <row r="1136" spans="1:13" x14ac:dyDescent="0.3">
      <c r="A1136" t="s">
        <v>3494</v>
      </c>
      <c r="C1136" t="s">
        <v>3494</v>
      </c>
      <c r="D1136" t="s">
        <v>18</v>
      </c>
      <c r="E1136" t="s">
        <v>3495</v>
      </c>
      <c r="F1136" t="s">
        <v>3496</v>
      </c>
      <c r="G1136">
        <v>11</v>
      </c>
      <c r="H1136">
        <v>0.165914401179831</v>
      </c>
      <c r="I1136">
        <v>1.2820512820512799E-2</v>
      </c>
      <c r="J1136">
        <f t="shared" si="17"/>
        <v>-0.78011591607636077</v>
      </c>
      <c r="K1136">
        <f t="shared" si="17"/>
        <v>-1.892094602690481</v>
      </c>
      <c r="L1136">
        <v>100</v>
      </c>
      <c r="M1136">
        <v>1</v>
      </c>
    </row>
    <row r="1137" spans="1:13" x14ac:dyDescent="0.3">
      <c r="A1137" t="s">
        <v>3497</v>
      </c>
      <c r="C1137" t="s">
        <v>3497</v>
      </c>
      <c r="D1137" t="s">
        <v>18</v>
      </c>
      <c r="E1137" t="s">
        <v>3498</v>
      </c>
      <c r="F1137" t="s">
        <v>3499</v>
      </c>
      <c r="G1137">
        <v>16</v>
      </c>
      <c r="H1137">
        <v>5.7767560283175701E-2</v>
      </c>
      <c r="I1137">
        <v>3.1645569620253099E-3</v>
      </c>
      <c r="J1137">
        <f t="shared" si="17"/>
        <v>-1.2383159737763676</v>
      </c>
      <c r="K1137">
        <f t="shared" si="17"/>
        <v>-2.4996870826184048</v>
      </c>
      <c r="L1137">
        <v>100</v>
      </c>
      <c r="M1137">
        <v>1</v>
      </c>
    </row>
    <row r="1138" spans="1:13" x14ac:dyDescent="0.3">
      <c r="A1138" t="s">
        <v>3500</v>
      </c>
      <c r="C1138" t="s">
        <v>3500</v>
      </c>
      <c r="D1138" t="s">
        <v>18</v>
      </c>
      <c r="E1138" t="s">
        <v>3501</v>
      </c>
      <c r="F1138" t="s">
        <v>3502</v>
      </c>
      <c r="G1138">
        <v>10</v>
      </c>
      <c r="H1138">
        <v>0.110336318167638</v>
      </c>
      <c r="I1138">
        <v>6.9930069930069904E-3</v>
      </c>
      <c r="J1138">
        <f t="shared" si="17"/>
        <v>-0.95728151218683843</v>
      </c>
      <c r="K1138">
        <f t="shared" si="17"/>
        <v>-2.1553360374650619</v>
      </c>
      <c r="L1138">
        <v>100</v>
      </c>
      <c r="M1138">
        <v>1</v>
      </c>
    </row>
    <row r="1139" spans="1:13" x14ac:dyDescent="0.3">
      <c r="A1139" t="s">
        <v>3503</v>
      </c>
      <c r="C1139" t="s">
        <v>3503</v>
      </c>
      <c r="D1139" t="s">
        <v>18</v>
      </c>
      <c r="E1139" t="s">
        <v>3504</v>
      </c>
      <c r="F1139" t="s">
        <v>3505</v>
      </c>
      <c r="G1139">
        <v>16</v>
      </c>
      <c r="H1139">
        <v>7.9775162327709606E-2</v>
      </c>
      <c r="I1139">
        <v>1.5503875968992199E-2</v>
      </c>
      <c r="J1139">
        <f t="shared" si="17"/>
        <v>-1.0981323034245576</v>
      </c>
      <c r="K1139">
        <f t="shared" si="17"/>
        <v>-1.8095597146352691</v>
      </c>
      <c r="L1139">
        <v>100</v>
      </c>
      <c r="M1139">
        <v>1</v>
      </c>
    </row>
    <row r="1140" spans="1:13" x14ac:dyDescent="0.3">
      <c r="A1140" t="s">
        <v>3506</v>
      </c>
      <c r="C1140" t="s">
        <v>3506</v>
      </c>
      <c r="D1140" t="s">
        <v>18</v>
      </c>
      <c r="E1140" t="s">
        <v>3507</v>
      </c>
      <c r="F1140" t="s">
        <v>3508</v>
      </c>
      <c r="G1140">
        <v>6</v>
      </c>
      <c r="H1140">
        <v>0.258925411794167</v>
      </c>
      <c r="I1140">
        <v>1.1627906976744099E-2</v>
      </c>
      <c r="J1140">
        <f t="shared" si="17"/>
        <v>-0.58682532438011581</v>
      </c>
      <c r="K1140">
        <f t="shared" si="17"/>
        <v>-1.934498451243571</v>
      </c>
      <c r="L1140">
        <v>100</v>
      </c>
      <c r="M1140">
        <v>1</v>
      </c>
    </row>
    <row r="1141" spans="1:13" x14ac:dyDescent="0.3">
      <c r="A1141" t="s">
        <v>3509</v>
      </c>
      <c r="C1141" t="s">
        <v>3509</v>
      </c>
      <c r="D1141" t="s">
        <v>18</v>
      </c>
      <c r="E1141" t="s">
        <v>3510</v>
      </c>
      <c r="F1141" t="s">
        <v>3511</v>
      </c>
      <c r="G1141">
        <v>10</v>
      </c>
      <c r="H1141">
        <v>8.9022962263730104E-2</v>
      </c>
      <c r="I1141">
        <v>7.63358778625954E-3</v>
      </c>
      <c r="J1141">
        <f t="shared" si="17"/>
        <v>-1.0504979585438641</v>
      </c>
      <c r="K1141">
        <f t="shared" si="17"/>
        <v>-2.1172712956557644</v>
      </c>
      <c r="L1141">
        <v>100</v>
      </c>
      <c r="M1141">
        <v>1</v>
      </c>
    </row>
    <row r="1142" spans="1:13" x14ac:dyDescent="0.3">
      <c r="A1142" t="s">
        <v>3512</v>
      </c>
      <c r="C1142" t="s">
        <v>3512</v>
      </c>
      <c r="D1142" t="s">
        <v>18</v>
      </c>
      <c r="E1142" t="s">
        <v>3513</v>
      </c>
      <c r="F1142" t="s">
        <v>3514</v>
      </c>
      <c r="G1142">
        <v>19</v>
      </c>
      <c r="H1142">
        <v>7.4607828321317404E-2</v>
      </c>
      <c r="I1142">
        <v>4.2553191489361703E-3</v>
      </c>
      <c r="J1142">
        <f t="shared" si="17"/>
        <v>-1.1272156012353678</v>
      </c>
      <c r="K1142">
        <f t="shared" si="17"/>
        <v>-2.3710678622717363</v>
      </c>
      <c r="L1142">
        <v>100</v>
      </c>
      <c r="M1142">
        <v>1</v>
      </c>
    </row>
    <row r="1143" spans="1:13" x14ac:dyDescent="0.3">
      <c r="A1143" t="s">
        <v>3515</v>
      </c>
      <c r="C1143" t="s">
        <v>3515</v>
      </c>
      <c r="D1143" t="s">
        <v>18</v>
      </c>
      <c r="E1143" t="s">
        <v>3516</v>
      </c>
      <c r="F1143" t="s">
        <v>3517</v>
      </c>
      <c r="G1143">
        <v>5</v>
      </c>
      <c r="H1143">
        <v>0.145047569938281</v>
      </c>
      <c r="I1143">
        <v>1.01010101010101E-2</v>
      </c>
      <c r="J1143">
        <f t="shared" si="17"/>
        <v>-0.83848954277469678</v>
      </c>
      <c r="K1143">
        <f t="shared" si="17"/>
        <v>-1.9956351945975499</v>
      </c>
      <c r="L1143">
        <v>100</v>
      </c>
      <c r="M1143">
        <v>1</v>
      </c>
    </row>
    <row r="1144" spans="1:13" x14ac:dyDescent="0.3">
      <c r="A1144" t="s">
        <v>3518</v>
      </c>
      <c r="C1144" t="s">
        <v>3518</v>
      </c>
      <c r="D1144" t="s">
        <v>18</v>
      </c>
      <c r="E1144" t="s">
        <v>3519</v>
      </c>
      <c r="F1144" t="s">
        <v>3520</v>
      </c>
      <c r="G1144">
        <v>19</v>
      </c>
      <c r="H1144">
        <v>3.9122303835169098E-2</v>
      </c>
      <c r="I1144">
        <v>2.5125628140703501E-3</v>
      </c>
      <c r="J1144">
        <f t="shared" si="17"/>
        <v>-1.4075755783874888</v>
      </c>
      <c r="K1144">
        <f t="shared" si="17"/>
        <v>-2.5998830720736881</v>
      </c>
      <c r="L1144">
        <v>100</v>
      </c>
      <c r="M1144">
        <v>1</v>
      </c>
    </row>
    <row r="1145" spans="1:13" x14ac:dyDescent="0.3">
      <c r="A1145" t="s">
        <v>3521</v>
      </c>
      <c r="C1145" t="s">
        <v>3521</v>
      </c>
      <c r="D1145" t="s">
        <v>18</v>
      </c>
      <c r="E1145" t="s">
        <v>3522</v>
      </c>
      <c r="F1145" t="s">
        <v>3523</v>
      </c>
      <c r="G1145">
        <v>1</v>
      </c>
      <c r="H1145">
        <v>2.4275221381592198E-2</v>
      </c>
      <c r="I1145">
        <v>1.15074798619102E-3</v>
      </c>
      <c r="J1145">
        <f t="shared" si="17"/>
        <v>-1.614836800786982</v>
      </c>
      <c r="K1145">
        <f t="shared" si="17"/>
        <v>-2.9390197764486681</v>
      </c>
      <c r="L1145">
        <v>100</v>
      </c>
      <c r="M1145">
        <v>1</v>
      </c>
    </row>
    <row r="1146" spans="1:13" x14ac:dyDescent="0.3">
      <c r="A1146" t="s">
        <v>3524</v>
      </c>
      <c r="C1146" t="s">
        <v>3524</v>
      </c>
      <c r="D1146" t="s">
        <v>18</v>
      </c>
      <c r="E1146" t="s">
        <v>3525</v>
      </c>
      <c r="F1146" t="s">
        <v>3526</v>
      </c>
      <c r="G1146">
        <v>11</v>
      </c>
      <c r="H1146">
        <v>6.42092440647241E-2</v>
      </c>
      <c r="I1146">
        <v>3.0030030030029999E-3</v>
      </c>
      <c r="J1146">
        <f t="shared" si="17"/>
        <v>-1.1924024430012989</v>
      </c>
      <c r="K1146">
        <f t="shared" si="17"/>
        <v>-2.5224442335063202</v>
      </c>
      <c r="L1146">
        <v>100</v>
      </c>
      <c r="M1146">
        <v>1</v>
      </c>
    </row>
    <row r="1147" spans="1:13" x14ac:dyDescent="0.3">
      <c r="A1147" t="s">
        <v>3527</v>
      </c>
      <c r="C1147" t="s">
        <v>3527</v>
      </c>
      <c r="D1147" t="s">
        <v>18</v>
      </c>
      <c r="E1147" t="s">
        <v>3528</v>
      </c>
      <c r="F1147" t="s">
        <v>3529</v>
      </c>
      <c r="G1147">
        <v>1</v>
      </c>
      <c r="H1147">
        <v>4.9139729136309797E-2</v>
      </c>
      <c r="I1147">
        <v>2.1186440677966102E-3</v>
      </c>
      <c r="J1147">
        <f t="shared" si="17"/>
        <v>-1.3085672417291616</v>
      </c>
      <c r="K1147">
        <f t="shared" si="17"/>
        <v>-2.673941998634088</v>
      </c>
      <c r="L1147">
        <v>100</v>
      </c>
      <c r="M1147">
        <v>1</v>
      </c>
    </row>
    <row r="1148" spans="1:13" x14ac:dyDescent="0.3">
      <c r="A1148" t="s">
        <v>3530</v>
      </c>
      <c r="C1148" t="s">
        <v>3530</v>
      </c>
      <c r="D1148" t="s">
        <v>18</v>
      </c>
      <c r="E1148" t="s">
        <v>3531</v>
      </c>
      <c r="F1148" t="s">
        <v>3532</v>
      </c>
      <c r="G1148">
        <v>5</v>
      </c>
      <c r="H1148">
        <v>1.40528875638687E-2</v>
      </c>
      <c r="I1148" s="3">
        <v>9.3808630393996204E-4</v>
      </c>
      <c r="J1148">
        <f t="shared" si="17"/>
        <v>-1.8522344284845147</v>
      </c>
      <c r="K1148">
        <f t="shared" si="17"/>
        <v>-3.0277572046905536</v>
      </c>
      <c r="L1148">
        <v>100</v>
      </c>
      <c r="M1148">
        <v>1</v>
      </c>
    </row>
    <row r="1149" spans="1:13" x14ac:dyDescent="0.3">
      <c r="A1149" t="s">
        <v>3533</v>
      </c>
      <c r="C1149" t="s">
        <v>3533</v>
      </c>
      <c r="D1149" t="s">
        <v>18</v>
      </c>
      <c r="E1149" t="s">
        <v>3534</v>
      </c>
      <c r="F1149" t="s">
        <v>3535</v>
      </c>
      <c r="G1149">
        <v>12</v>
      </c>
      <c r="H1149">
        <v>2.92005271944282E-2</v>
      </c>
      <c r="I1149">
        <v>1.79533213644524E-3</v>
      </c>
      <c r="J1149">
        <f t="shared" si="17"/>
        <v>-1.5346093076076017</v>
      </c>
      <c r="K1149">
        <f t="shared" si="17"/>
        <v>-2.7458551951737293</v>
      </c>
      <c r="L1149">
        <v>100</v>
      </c>
      <c r="M1149">
        <v>1</v>
      </c>
    </row>
    <row r="1150" spans="1:13" x14ac:dyDescent="0.3">
      <c r="A1150" t="s">
        <v>3536</v>
      </c>
      <c r="C1150" t="s">
        <v>3536</v>
      </c>
      <c r="D1150" t="s">
        <v>18</v>
      </c>
      <c r="E1150" t="s">
        <v>3537</v>
      </c>
      <c r="F1150" t="s">
        <v>3538</v>
      </c>
      <c r="G1150">
        <v>22</v>
      </c>
      <c r="H1150">
        <v>3.3933849239399197E-2</v>
      </c>
      <c r="I1150">
        <v>2.5773195876288599E-3</v>
      </c>
      <c r="J1150">
        <f t="shared" si="17"/>
        <v>-1.469366873964864</v>
      </c>
      <c r="K1150">
        <f t="shared" si="17"/>
        <v>-2.5888317255942082</v>
      </c>
      <c r="L1150">
        <v>100</v>
      </c>
      <c r="M1150">
        <v>1</v>
      </c>
    </row>
    <row r="1151" spans="1:13" x14ac:dyDescent="0.3">
      <c r="A1151" t="s">
        <v>3539</v>
      </c>
      <c r="C1151" t="s">
        <v>3539</v>
      </c>
      <c r="D1151" t="s">
        <v>18</v>
      </c>
      <c r="E1151" t="s">
        <v>3540</v>
      </c>
      <c r="F1151" t="s">
        <v>3541</v>
      </c>
      <c r="G1151">
        <v>1</v>
      </c>
      <c r="H1151">
        <v>6.42092440647241E-2</v>
      </c>
      <c r="I1151">
        <v>3.0395136778115501E-3</v>
      </c>
      <c r="J1151">
        <f t="shared" si="17"/>
        <v>-1.1924024430012989</v>
      </c>
      <c r="K1151">
        <f t="shared" si="17"/>
        <v>-2.5171958979499744</v>
      </c>
      <c r="L1151">
        <v>100</v>
      </c>
      <c r="M1151">
        <v>1</v>
      </c>
    </row>
    <row r="1152" spans="1:13" x14ac:dyDescent="0.3">
      <c r="A1152" t="s">
        <v>3542</v>
      </c>
      <c r="C1152" t="s">
        <v>3542</v>
      </c>
      <c r="D1152" t="s">
        <v>18</v>
      </c>
      <c r="E1152" t="s">
        <v>3543</v>
      </c>
      <c r="F1152" t="s">
        <v>3544</v>
      </c>
      <c r="G1152">
        <v>1</v>
      </c>
      <c r="H1152">
        <v>0.115883992507748</v>
      </c>
      <c r="I1152">
        <v>6.8493150684931503E-3</v>
      </c>
      <c r="J1152">
        <f t="shared" si="17"/>
        <v>-0.93597655062555529</v>
      </c>
      <c r="K1152">
        <f t="shared" si="17"/>
        <v>-2.1643528557844371</v>
      </c>
      <c r="L1152">
        <v>100</v>
      </c>
      <c r="M1152">
        <v>1</v>
      </c>
    </row>
    <row r="1153" spans="1:13" x14ac:dyDescent="0.3">
      <c r="A1153" t="s">
        <v>3545</v>
      </c>
      <c r="C1153" t="s">
        <v>3545</v>
      </c>
      <c r="D1153" t="s">
        <v>18</v>
      </c>
      <c r="E1153" t="s">
        <v>3546</v>
      </c>
      <c r="F1153" t="s">
        <v>3547</v>
      </c>
      <c r="G1153">
        <v>12</v>
      </c>
      <c r="H1153">
        <v>1.2731936088100099E-2</v>
      </c>
      <c r="I1153">
        <v>1.0309278350515399E-3</v>
      </c>
      <c r="J1153">
        <f t="shared" si="17"/>
        <v>-1.8951055501213394</v>
      </c>
      <c r="K1153">
        <f t="shared" si="17"/>
        <v>-2.9867717342662474</v>
      </c>
      <c r="L1153">
        <v>100</v>
      </c>
      <c r="M1153">
        <v>1</v>
      </c>
    </row>
    <row r="1154" spans="1:13" x14ac:dyDescent="0.3">
      <c r="A1154" t="s">
        <v>3548</v>
      </c>
      <c r="C1154" t="s">
        <v>3548</v>
      </c>
      <c r="D1154" t="s">
        <v>18</v>
      </c>
      <c r="E1154" t="s">
        <v>3549</v>
      </c>
      <c r="F1154" t="s">
        <v>3550</v>
      </c>
      <c r="G1154">
        <v>19</v>
      </c>
      <c r="H1154">
        <v>7.7105056036769204E-2</v>
      </c>
      <c r="I1154">
        <v>4.8780487804877997E-3</v>
      </c>
      <c r="J1154">
        <f t="shared" si="17"/>
        <v>-1.1129171428715552</v>
      </c>
      <c r="K1154">
        <f t="shared" si="17"/>
        <v>-2.3117538610557546</v>
      </c>
      <c r="L1154">
        <v>100</v>
      </c>
      <c r="M1154">
        <v>1</v>
      </c>
    </row>
    <row r="1155" spans="1:13" x14ac:dyDescent="0.3">
      <c r="A1155" t="s">
        <v>3551</v>
      </c>
      <c r="C1155" t="s">
        <v>3551</v>
      </c>
      <c r="D1155" t="s">
        <v>18</v>
      </c>
      <c r="E1155" t="s">
        <v>3552</v>
      </c>
      <c r="F1155" t="s">
        <v>3553</v>
      </c>
      <c r="G1155">
        <v>22</v>
      </c>
      <c r="H1155">
        <v>2.5625974372751999E-2</v>
      </c>
      <c r="I1155">
        <v>3.1347962382445101E-3</v>
      </c>
      <c r="J1155">
        <f t="shared" ref="J1155:K1218" si="18">LOG(H1155)</f>
        <v>-1.5913196125053817</v>
      </c>
      <c r="K1155">
        <f t="shared" si="18"/>
        <v>-2.5037906830571819</v>
      </c>
      <c r="L1155">
        <v>99.914965986394506</v>
      </c>
      <c r="M1155">
        <v>1</v>
      </c>
    </row>
    <row r="1156" spans="1:13" x14ac:dyDescent="0.3">
      <c r="A1156" t="s">
        <v>3554</v>
      </c>
      <c r="C1156" t="s">
        <v>3554</v>
      </c>
      <c r="D1156" t="s">
        <v>18</v>
      </c>
      <c r="E1156" t="s">
        <v>3555</v>
      </c>
      <c r="F1156" t="s">
        <v>3556</v>
      </c>
      <c r="G1156">
        <v>20</v>
      </c>
      <c r="H1156">
        <v>4.5275495320433699E-2</v>
      </c>
      <c r="I1156">
        <v>2.4691358024691301E-3</v>
      </c>
      <c r="J1156">
        <f t="shared" si="18"/>
        <v>-1.3441367897437895</v>
      </c>
      <c r="K1156">
        <f t="shared" si="18"/>
        <v>-2.6074550232146696</v>
      </c>
      <c r="L1156">
        <v>99.914529914529894</v>
      </c>
      <c r="M1156">
        <v>1</v>
      </c>
    </row>
    <row r="1157" spans="1:13" x14ac:dyDescent="0.3">
      <c r="A1157" t="s">
        <v>3557</v>
      </c>
      <c r="C1157" t="s">
        <v>3557</v>
      </c>
      <c r="D1157" t="s">
        <v>18</v>
      </c>
      <c r="E1157" t="s">
        <v>3558</v>
      </c>
      <c r="F1157" t="s">
        <v>3559</v>
      </c>
      <c r="G1157">
        <v>21</v>
      </c>
      <c r="H1157">
        <v>0.165914401179831</v>
      </c>
      <c r="I1157">
        <v>9.3457943925233603E-3</v>
      </c>
      <c r="J1157">
        <f t="shared" si="18"/>
        <v>-0.78011591607636077</v>
      </c>
      <c r="K1157">
        <f t="shared" si="18"/>
        <v>-2.0293837776852097</v>
      </c>
      <c r="L1157">
        <v>99.914529914529894</v>
      </c>
      <c r="M1157">
        <v>1</v>
      </c>
    </row>
    <row r="1158" spans="1:13" x14ac:dyDescent="0.3">
      <c r="A1158" t="s">
        <v>3560</v>
      </c>
      <c r="C1158" t="s">
        <v>3560</v>
      </c>
      <c r="D1158" t="s">
        <v>18</v>
      </c>
      <c r="E1158" t="s">
        <v>3561</v>
      </c>
      <c r="F1158" t="s">
        <v>3562</v>
      </c>
      <c r="G1158">
        <v>5</v>
      </c>
      <c r="H1158">
        <v>1.9705064458096201E-2</v>
      </c>
      <c r="I1158">
        <v>3.83141762452107E-3</v>
      </c>
      <c r="J1158">
        <f t="shared" si="18"/>
        <v>-1.7054221401564238</v>
      </c>
      <c r="K1158">
        <f t="shared" si="18"/>
        <v>-2.4166405073382813</v>
      </c>
      <c r="L1158">
        <v>99.914383561643803</v>
      </c>
      <c r="M1158">
        <v>1</v>
      </c>
    </row>
    <row r="1159" spans="1:13" x14ac:dyDescent="0.3">
      <c r="A1159" t="s">
        <v>1401</v>
      </c>
      <c r="C1159" t="s">
        <v>1401</v>
      </c>
      <c r="D1159" t="s">
        <v>18</v>
      </c>
      <c r="E1159" t="s">
        <v>1404</v>
      </c>
      <c r="F1159" t="s">
        <v>1405</v>
      </c>
      <c r="G1159">
        <v>1</v>
      </c>
      <c r="H1159">
        <v>3.76306239520596E-2</v>
      </c>
      <c r="I1159" s="3">
        <v>4.25790754257907E-4</v>
      </c>
      <c r="J1159">
        <f t="shared" si="18"/>
        <v>-1.4244585805988204</v>
      </c>
      <c r="K1159">
        <f t="shared" si="18"/>
        <v>-3.3708037731897753</v>
      </c>
      <c r="L1159">
        <v>99.914383561643803</v>
      </c>
      <c r="M1159">
        <v>1</v>
      </c>
    </row>
    <row r="1160" spans="1:13" x14ac:dyDescent="0.3">
      <c r="A1160" t="s">
        <v>3563</v>
      </c>
      <c r="C1160" t="s">
        <v>3563</v>
      </c>
      <c r="D1160" t="s">
        <v>18</v>
      </c>
      <c r="E1160" t="s">
        <v>3564</v>
      </c>
      <c r="F1160" t="s">
        <v>3565</v>
      </c>
      <c r="G1160">
        <v>11</v>
      </c>
      <c r="H1160">
        <v>0.12883789168468901</v>
      </c>
      <c r="I1160" s="3">
        <v>6.73400673400673E-4</v>
      </c>
      <c r="J1160">
        <f t="shared" si="18"/>
        <v>-0.88995639062972409</v>
      </c>
      <c r="K1160">
        <f t="shared" si="18"/>
        <v>-3.1717264536532315</v>
      </c>
      <c r="L1160">
        <v>99.914383561643803</v>
      </c>
      <c r="M1160">
        <v>1</v>
      </c>
    </row>
    <row r="1161" spans="1:13" x14ac:dyDescent="0.3">
      <c r="A1161" t="s">
        <v>3566</v>
      </c>
      <c r="C1161" t="s">
        <v>3566</v>
      </c>
      <c r="D1161" t="s">
        <v>18</v>
      </c>
      <c r="E1161" t="s">
        <v>3567</v>
      </c>
      <c r="F1161" t="s">
        <v>3568</v>
      </c>
      <c r="G1161">
        <v>2</v>
      </c>
      <c r="H1161">
        <v>2.21715980421688E-2</v>
      </c>
      <c r="I1161">
        <v>3.4562211981566801E-3</v>
      </c>
      <c r="J1161">
        <f t="shared" si="18"/>
        <v>-1.6542030035077941</v>
      </c>
      <c r="K1161">
        <f t="shared" si="18"/>
        <v>-2.4613984704568299</v>
      </c>
      <c r="L1161">
        <v>99.914383561643803</v>
      </c>
      <c r="M1161">
        <v>1</v>
      </c>
    </row>
    <row r="1162" spans="1:13" x14ac:dyDescent="0.3">
      <c r="A1162" t="s">
        <v>3569</v>
      </c>
      <c r="C1162" t="s">
        <v>3569</v>
      </c>
      <c r="D1162" t="s">
        <v>18</v>
      </c>
      <c r="E1162" t="s">
        <v>3570</v>
      </c>
      <c r="F1162" t="s">
        <v>3571</v>
      </c>
      <c r="G1162">
        <v>16</v>
      </c>
      <c r="H1162">
        <v>6.0818355139448499E-2</v>
      </c>
      <c r="I1162">
        <v>4.2194092827004199E-3</v>
      </c>
      <c r="J1162">
        <f t="shared" si="18"/>
        <v>-1.2159653297282389</v>
      </c>
      <c r="K1162">
        <f t="shared" si="18"/>
        <v>-2.374748346010104</v>
      </c>
      <c r="L1162">
        <v>92.105263157894697</v>
      </c>
      <c r="M1162">
        <v>1</v>
      </c>
    </row>
    <row r="1163" spans="1:13" x14ac:dyDescent="0.3">
      <c r="A1163" t="s">
        <v>3572</v>
      </c>
      <c r="C1163" t="s">
        <v>3572</v>
      </c>
      <c r="D1163" t="s">
        <v>18</v>
      </c>
      <c r="E1163" t="s">
        <v>3573</v>
      </c>
      <c r="F1163" t="s">
        <v>3574</v>
      </c>
      <c r="G1163">
        <v>2</v>
      </c>
      <c r="H1163">
        <v>2.3531021899026099E-2</v>
      </c>
      <c r="I1163">
        <v>1.29198966408268E-3</v>
      </c>
      <c r="J1163">
        <f t="shared" si="18"/>
        <v>-1.6283592119879722</v>
      </c>
      <c r="K1163">
        <f t="shared" si="18"/>
        <v>-2.8887409606828949</v>
      </c>
      <c r="L1163">
        <v>92.105263157894697</v>
      </c>
      <c r="M1163">
        <v>1</v>
      </c>
    </row>
    <row r="1164" spans="1:13" x14ac:dyDescent="0.3">
      <c r="A1164" t="s">
        <v>3575</v>
      </c>
      <c r="C1164" t="s">
        <v>3575</v>
      </c>
      <c r="D1164" t="s">
        <v>18</v>
      </c>
      <c r="E1164" t="s">
        <v>3576</v>
      </c>
      <c r="F1164" t="s">
        <v>3577</v>
      </c>
      <c r="G1164">
        <v>2</v>
      </c>
      <c r="H1164">
        <v>0.13646366638572399</v>
      </c>
      <c r="I1164">
        <v>6.9930069930069904E-3</v>
      </c>
      <c r="J1164">
        <f t="shared" si="18"/>
        <v>-0.86498296465732816</v>
      </c>
      <c r="K1164">
        <f t="shared" si="18"/>
        <v>-2.1553360374650619</v>
      </c>
      <c r="L1164">
        <v>92.105263157894697</v>
      </c>
      <c r="M1164">
        <v>1</v>
      </c>
    </row>
    <row r="1165" spans="1:13" x14ac:dyDescent="0.3">
      <c r="A1165" t="s">
        <v>3578</v>
      </c>
      <c r="C1165" t="s">
        <v>3578</v>
      </c>
      <c r="D1165" t="s">
        <v>18</v>
      </c>
      <c r="E1165" t="s">
        <v>3579</v>
      </c>
      <c r="F1165" t="s">
        <v>3580</v>
      </c>
      <c r="G1165">
        <v>1</v>
      </c>
      <c r="H1165">
        <v>1.2661924052612E-2</v>
      </c>
      <c r="I1165" s="3">
        <v>7.1225071225071196E-4</v>
      </c>
      <c r="J1165">
        <f t="shared" si="18"/>
        <v>-1.8975002957450833</v>
      </c>
      <c r="K1165">
        <f t="shared" si="18"/>
        <v>-3.1473671077937868</v>
      </c>
      <c r="L1165">
        <v>92.105263157894697</v>
      </c>
      <c r="M1165">
        <v>1</v>
      </c>
    </row>
    <row r="1166" spans="1:13" x14ac:dyDescent="0.3">
      <c r="A1166" t="s">
        <v>3581</v>
      </c>
      <c r="C1166" t="s">
        <v>3581</v>
      </c>
      <c r="D1166" t="s">
        <v>18</v>
      </c>
      <c r="E1166" t="s">
        <v>3582</v>
      </c>
      <c r="F1166" t="s">
        <v>3583</v>
      </c>
      <c r="G1166">
        <v>7</v>
      </c>
      <c r="H1166">
        <v>4.81131341546856E-2</v>
      </c>
      <c r="I1166">
        <v>2.4390243902438998E-3</v>
      </c>
      <c r="J1166">
        <f t="shared" si="18"/>
        <v>-1.3177363516455345</v>
      </c>
      <c r="K1166">
        <f t="shared" si="18"/>
        <v>-2.6127838567197359</v>
      </c>
      <c r="L1166">
        <v>92.105263157894697</v>
      </c>
      <c r="M1166">
        <v>1</v>
      </c>
    </row>
    <row r="1167" spans="1:13" x14ac:dyDescent="0.3">
      <c r="A1167" t="s">
        <v>3584</v>
      </c>
      <c r="C1167" t="s">
        <v>3584</v>
      </c>
      <c r="D1167" t="s">
        <v>18</v>
      </c>
      <c r="E1167" t="s">
        <v>3585</v>
      </c>
      <c r="F1167" t="s">
        <v>3586</v>
      </c>
      <c r="G1167">
        <v>7</v>
      </c>
      <c r="H1167">
        <v>6.6050498984792302E-2</v>
      </c>
      <c r="I1167">
        <v>3.90625E-3</v>
      </c>
      <c r="J1167">
        <f t="shared" si="18"/>
        <v>-1.1801238971179886</v>
      </c>
      <c r="K1167">
        <f t="shared" si="18"/>
        <v>-2.4082399653118496</v>
      </c>
      <c r="L1167">
        <v>92.105263157894697</v>
      </c>
      <c r="M1167">
        <v>1</v>
      </c>
    </row>
    <row r="1168" spans="1:13" x14ac:dyDescent="0.3">
      <c r="A1168" t="s">
        <v>3587</v>
      </c>
      <c r="C1168" t="s">
        <v>3587</v>
      </c>
      <c r="D1168" t="s">
        <v>18</v>
      </c>
      <c r="E1168" t="s">
        <v>3588</v>
      </c>
      <c r="F1168" t="s">
        <v>3589</v>
      </c>
      <c r="G1168">
        <v>3</v>
      </c>
      <c r="H1168">
        <v>4.0498310365785398E-2</v>
      </c>
      <c r="I1168">
        <v>2.5706940874035901E-3</v>
      </c>
      <c r="J1168">
        <f t="shared" si="18"/>
        <v>-1.3925630956525679</v>
      </c>
      <c r="K1168">
        <f t="shared" si="18"/>
        <v>-2.5899496013257091</v>
      </c>
      <c r="L1168">
        <v>91.176470588235205</v>
      </c>
      <c r="M1168">
        <v>1</v>
      </c>
    </row>
    <row r="1169" spans="1:13" x14ac:dyDescent="0.3">
      <c r="A1169" t="s">
        <v>3590</v>
      </c>
      <c r="C1169" t="s">
        <v>3590</v>
      </c>
      <c r="D1169" t="s">
        <v>18</v>
      </c>
      <c r="E1169" t="s">
        <v>3591</v>
      </c>
      <c r="F1169" t="s">
        <v>3592</v>
      </c>
      <c r="G1169">
        <v>6</v>
      </c>
      <c r="H1169">
        <v>2.514153116008E-3</v>
      </c>
      <c r="I1169" s="3">
        <v>1.4396775122372499E-4</v>
      </c>
      <c r="J1169">
        <f t="shared" si="18"/>
        <v>-2.5996082766053421</v>
      </c>
      <c r="K1169">
        <f t="shared" si="18"/>
        <v>-3.8417347789747462</v>
      </c>
      <c r="L1169">
        <v>91.176470588235205</v>
      </c>
      <c r="M1169">
        <v>1</v>
      </c>
    </row>
    <row r="1170" spans="1:13" x14ac:dyDescent="0.3">
      <c r="A1170" t="s">
        <v>3593</v>
      </c>
      <c r="B1170" t="s">
        <v>3594</v>
      </c>
      <c r="C1170" t="s">
        <v>3595</v>
      </c>
      <c r="D1170" t="s">
        <v>14</v>
      </c>
      <c r="E1170" t="s">
        <v>3596</v>
      </c>
      <c r="F1170" t="s">
        <v>3597</v>
      </c>
      <c r="G1170">
        <v>12</v>
      </c>
      <c r="H1170">
        <v>1.7463402747606799E-2</v>
      </c>
      <c r="I1170">
        <v>1.07642626480086E-3</v>
      </c>
      <c r="J1170">
        <f t="shared" si="18"/>
        <v>-1.7578711300161702</v>
      </c>
      <c r="K1170">
        <f t="shared" si="18"/>
        <v>-2.9680157139936423</v>
      </c>
      <c r="L1170">
        <v>90</v>
      </c>
      <c r="M1170">
        <v>1</v>
      </c>
    </row>
    <row r="1171" spans="1:13" x14ac:dyDescent="0.3">
      <c r="A1171" t="s">
        <v>3598</v>
      </c>
      <c r="C1171" t="s">
        <v>3598</v>
      </c>
      <c r="D1171" t="s">
        <v>18</v>
      </c>
      <c r="E1171" t="s">
        <v>3599</v>
      </c>
      <c r="F1171" t="s">
        <v>3600</v>
      </c>
      <c r="G1171">
        <v>19</v>
      </c>
      <c r="H1171">
        <v>4.3562629775391E-2</v>
      </c>
      <c r="I1171">
        <v>3.2894736842105201E-3</v>
      </c>
      <c r="J1171">
        <f t="shared" si="18"/>
        <v>-1.3608859107696285</v>
      </c>
      <c r="K1171">
        <f t="shared" si="18"/>
        <v>-2.4828735836087548</v>
      </c>
      <c r="L1171">
        <v>90</v>
      </c>
      <c r="M1171">
        <v>1</v>
      </c>
    </row>
    <row r="1172" spans="1:13" x14ac:dyDescent="0.3">
      <c r="A1172" t="s">
        <v>3601</v>
      </c>
      <c r="C1172" t="s">
        <v>3601</v>
      </c>
      <c r="D1172" t="s">
        <v>18</v>
      </c>
      <c r="E1172" t="s">
        <v>3602</v>
      </c>
      <c r="F1172" t="s">
        <v>3603</v>
      </c>
      <c r="G1172">
        <v>22</v>
      </c>
      <c r="H1172">
        <v>4.7128548050899603E-2</v>
      </c>
      <c r="I1172">
        <v>2.8248587570621399E-3</v>
      </c>
      <c r="J1172">
        <f t="shared" si="18"/>
        <v>-1.3267159398965418</v>
      </c>
      <c r="K1172">
        <f t="shared" si="18"/>
        <v>-2.549003262025789</v>
      </c>
      <c r="L1172">
        <v>90</v>
      </c>
      <c r="M1172">
        <v>1</v>
      </c>
    </row>
    <row r="1173" spans="1:13" x14ac:dyDescent="0.3">
      <c r="A1173" t="s">
        <v>3604</v>
      </c>
      <c r="C1173" t="s">
        <v>3604</v>
      </c>
      <c r="D1173" t="s">
        <v>18</v>
      </c>
      <c r="E1173" t="s">
        <v>3605</v>
      </c>
      <c r="F1173" t="s">
        <v>3606</v>
      </c>
      <c r="G1173">
        <v>6</v>
      </c>
      <c r="H1173">
        <v>0.33352143216332297</v>
      </c>
      <c r="I1173">
        <v>1.35135135135135E-2</v>
      </c>
      <c r="J1173">
        <f t="shared" si="18"/>
        <v>-0.47687625298822062</v>
      </c>
      <c r="K1173">
        <f t="shared" si="18"/>
        <v>-1.8692317197309767</v>
      </c>
      <c r="L1173">
        <v>90</v>
      </c>
      <c r="M1173">
        <v>1</v>
      </c>
    </row>
    <row r="1174" spans="1:13" x14ac:dyDescent="0.3">
      <c r="A1174" t="s">
        <v>3607</v>
      </c>
      <c r="C1174" t="s">
        <v>3607</v>
      </c>
      <c r="D1174" t="s">
        <v>18</v>
      </c>
      <c r="E1174" t="s">
        <v>3608</v>
      </c>
      <c r="F1174" t="s">
        <v>3609</v>
      </c>
      <c r="G1174">
        <v>8</v>
      </c>
      <c r="H1174">
        <v>7.7105056036769204E-2</v>
      </c>
      <c r="I1174">
        <v>5.5865921787709499E-3</v>
      </c>
      <c r="J1174">
        <f t="shared" si="18"/>
        <v>-1.1129171428715552</v>
      </c>
      <c r="K1174">
        <f t="shared" si="18"/>
        <v>-2.2528530309798933</v>
      </c>
      <c r="L1174">
        <v>90</v>
      </c>
      <c r="M1174">
        <v>1</v>
      </c>
    </row>
    <row r="1175" spans="1:13" x14ac:dyDescent="0.3">
      <c r="A1175" t="s">
        <v>3610</v>
      </c>
      <c r="C1175" t="s">
        <v>3610</v>
      </c>
      <c r="D1175" t="s">
        <v>18</v>
      </c>
      <c r="E1175" t="s">
        <v>3611</v>
      </c>
      <c r="F1175" t="s">
        <v>3612</v>
      </c>
      <c r="G1175">
        <v>8</v>
      </c>
      <c r="H1175">
        <v>0.12883789168468901</v>
      </c>
      <c r="I1175">
        <v>8.0645161290322492E-3</v>
      </c>
      <c r="J1175">
        <f t="shared" si="18"/>
        <v>-0.88995639062972409</v>
      </c>
      <c r="K1175">
        <f t="shared" si="18"/>
        <v>-2.0934216851622356</v>
      </c>
      <c r="L1175">
        <v>90</v>
      </c>
      <c r="M1175">
        <v>1</v>
      </c>
    </row>
    <row r="1176" spans="1:13" x14ac:dyDescent="0.3">
      <c r="A1176" t="s">
        <v>3613</v>
      </c>
      <c r="C1176" t="s">
        <v>3613</v>
      </c>
      <c r="D1176" t="s">
        <v>18</v>
      </c>
      <c r="E1176" t="s">
        <v>3614</v>
      </c>
      <c r="F1176" t="s">
        <v>3615</v>
      </c>
      <c r="G1176">
        <v>1</v>
      </c>
      <c r="H1176">
        <v>6.6050498984792302E-2</v>
      </c>
      <c r="I1176">
        <v>2.94117647058823E-3</v>
      </c>
      <c r="J1176">
        <f t="shared" si="18"/>
        <v>-1.1801238971179886</v>
      </c>
      <c r="K1176">
        <f t="shared" si="18"/>
        <v>-2.5314789170422558</v>
      </c>
      <c r="L1176">
        <v>88</v>
      </c>
      <c r="M1176">
        <v>1</v>
      </c>
    </row>
    <row r="1177" spans="1:13" x14ac:dyDescent="0.3">
      <c r="A1177" t="s">
        <v>3616</v>
      </c>
      <c r="B1177" t="s">
        <v>3617</v>
      </c>
      <c r="C1177" t="s">
        <v>3618</v>
      </c>
      <c r="D1177" t="s">
        <v>14</v>
      </c>
      <c r="E1177" t="s">
        <v>3619</v>
      </c>
      <c r="F1177" t="s">
        <v>3620</v>
      </c>
      <c r="G1177">
        <v>1</v>
      </c>
      <c r="H1177">
        <v>2.0048190217396299E-2</v>
      </c>
      <c r="I1177">
        <v>1.49253731343283E-3</v>
      </c>
      <c r="J1177">
        <f t="shared" si="18"/>
        <v>-1.6979248257407038</v>
      </c>
      <c r="K1177">
        <f t="shared" si="18"/>
        <v>-2.8260748027008282</v>
      </c>
      <c r="L1177">
        <v>88</v>
      </c>
      <c r="M1177">
        <v>1</v>
      </c>
    </row>
    <row r="1178" spans="1:13" x14ac:dyDescent="0.3">
      <c r="A1178" t="s">
        <v>3621</v>
      </c>
      <c r="C1178" t="s">
        <v>3621</v>
      </c>
      <c r="D1178" t="s">
        <v>18</v>
      </c>
      <c r="E1178" t="s">
        <v>3622</v>
      </c>
      <c r="F1178" t="s">
        <v>3623</v>
      </c>
      <c r="G1178">
        <v>9</v>
      </c>
      <c r="H1178">
        <v>5.3724972736073101E-2</v>
      </c>
      <c r="I1178">
        <v>3.0030030030029999E-3</v>
      </c>
      <c r="J1178">
        <f t="shared" si="18"/>
        <v>-1.2698237962288135</v>
      </c>
      <c r="K1178">
        <f t="shared" si="18"/>
        <v>-2.5224442335063202</v>
      </c>
      <c r="L1178">
        <v>88</v>
      </c>
      <c r="M1178">
        <v>1</v>
      </c>
    </row>
    <row r="1179" spans="1:13" x14ac:dyDescent="0.3">
      <c r="A1179" t="s">
        <v>317</v>
      </c>
      <c r="C1179" t="s">
        <v>317</v>
      </c>
      <c r="D1179" t="s">
        <v>18</v>
      </c>
      <c r="E1179" t="s">
        <v>320</v>
      </c>
      <c r="F1179" t="s">
        <v>321</v>
      </c>
      <c r="G1179" t="s">
        <v>121</v>
      </c>
      <c r="H1179">
        <v>5.43589908346808E-2</v>
      </c>
      <c r="I1179">
        <v>2.47035573122529E-3</v>
      </c>
      <c r="J1179">
        <f t="shared" si="18"/>
        <v>-1.2647286144670944</v>
      </c>
      <c r="K1179">
        <f t="shared" si="18"/>
        <v>-2.6072405038317439</v>
      </c>
      <c r="L1179">
        <v>88</v>
      </c>
      <c r="M1179">
        <v>1</v>
      </c>
    </row>
    <row r="1180" spans="1:13" x14ac:dyDescent="0.3">
      <c r="A1180" t="s">
        <v>3624</v>
      </c>
      <c r="C1180" t="s">
        <v>3624</v>
      </c>
      <c r="D1180" t="s">
        <v>18</v>
      </c>
      <c r="E1180" t="s">
        <v>3625</v>
      </c>
      <c r="F1180" t="s">
        <v>3626</v>
      </c>
      <c r="G1180" t="s">
        <v>121</v>
      </c>
      <c r="H1180">
        <v>2.77908852238315E-2</v>
      </c>
      <c r="I1180">
        <v>1.8018018018018001E-3</v>
      </c>
      <c r="J1180">
        <f t="shared" si="18"/>
        <v>-1.5560976194082239</v>
      </c>
      <c r="K1180">
        <f t="shared" si="18"/>
        <v>-2.7442929831226768</v>
      </c>
      <c r="L1180">
        <v>88</v>
      </c>
      <c r="M1180">
        <v>1</v>
      </c>
    </row>
    <row r="1181" spans="1:13" x14ac:dyDescent="0.3">
      <c r="A1181" t="s">
        <v>3627</v>
      </c>
      <c r="C1181" t="s">
        <v>3627</v>
      </c>
      <c r="D1181" t="s">
        <v>18</v>
      </c>
      <c r="E1181" t="s">
        <v>3628</v>
      </c>
      <c r="F1181" t="s">
        <v>3629</v>
      </c>
      <c r="G1181">
        <v>3</v>
      </c>
      <c r="H1181">
        <v>2.7135895797898799E-2</v>
      </c>
      <c r="I1181">
        <v>1.40845070422535E-3</v>
      </c>
      <c r="J1181">
        <f t="shared" si="18"/>
        <v>-1.5664558371151713</v>
      </c>
      <c r="K1181">
        <f t="shared" si="18"/>
        <v>-2.8512583487190759</v>
      </c>
      <c r="L1181">
        <v>88</v>
      </c>
      <c r="M1181">
        <v>1</v>
      </c>
    </row>
    <row r="1182" spans="1:13" x14ac:dyDescent="0.3">
      <c r="A1182" t="s">
        <v>3630</v>
      </c>
      <c r="C1182" t="s">
        <v>3630</v>
      </c>
      <c r="D1182" t="s">
        <v>18</v>
      </c>
      <c r="E1182" t="s">
        <v>3631</v>
      </c>
      <c r="F1182" t="s">
        <v>3632</v>
      </c>
      <c r="G1182">
        <v>9</v>
      </c>
      <c r="H1182">
        <v>2.2387155299025501E-2</v>
      </c>
      <c r="I1182">
        <v>1.88679245283018E-3</v>
      </c>
      <c r="J1182">
        <f t="shared" si="18"/>
        <v>-1.6500010880388865</v>
      </c>
      <c r="K1182">
        <f t="shared" si="18"/>
        <v>-2.7242758696007909</v>
      </c>
      <c r="L1182">
        <v>88</v>
      </c>
      <c r="M1182">
        <v>1</v>
      </c>
    </row>
    <row r="1183" spans="1:13" x14ac:dyDescent="0.3">
      <c r="A1183" t="s">
        <v>3633</v>
      </c>
      <c r="C1183" t="s">
        <v>3633</v>
      </c>
      <c r="D1183" t="s">
        <v>18</v>
      </c>
      <c r="E1183" t="s">
        <v>3634</v>
      </c>
      <c r="F1183" t="s">
        <v>3635</v>
      </c>
      <c r="G1183">
        <v>5</v>
      </c>
      <c r="H1183">
        <v>0.154781984689458</v>
      </c>
      <c r="I1183">
        <v>9.7087378640776604E-3</v>
      </c>
      <c r="J1183">
        <f t="shared" si="18"/>
        <v>-0.81027958890675167</v>
      </c>
      <c r="K1183">
        <f t="shared" si="18"/>
        <v>-2.0128372247051725</v>
      </c>
      <c r="L1183">
        <v>88</v>
      </c>
      <c r="M1183">
        <v>1</v>
      </c>
    </row>
    <row r="1184" spans="1:13" x14ac:dyDescent="0.3">
      <c r="A1184" t="s">
        <v>3636</v>
      </c>
      <c r="C1184" t="s">
        <v>3636</v>
      </c>
      <c r="D1184" t="s">
        <v>18</v>
      </c>
      <c r="E1184" t="s">
        <v>3637</v>
      </c>
      <c r="F1184" t="s">
        <v>3638</v>
      </c>
      <c r="G1184">
        <v>1</v>
      </c>
      <c r="H1184">
        <v>0.145047569938281</v>
      </c>
      <c r="I1184">
        <v>6.6666666666666602E-3</v>
      </c>
      <c r="J1184">
        <f t="shared" si="18"/>
        <v>-0.83848954277469678</v>
      </c>
      <c r="K1184">
        <f t="shared" si="18"/>
        <v>-2.1760912590556818</v>
      </c>
      <c r="L1184">
        <v>88</v>
      </c>
      <c r="M1184">
        <v>1</v>
      </c>
    </row>
    <row r="1185" spans="1:13" x14ac:dyDescent="0.3">
      <c r="A1185" t="s">
        <v>3639</v>
      </c>
      <c r="C1185" t="s">
        <v>3639</v>
      </c>
      <c r="D1185" t="s">
        <v>18</v>
      </c>
      <c r="E1185" t="s">
        <v>3640</v>
      </c>
      <c r="F1185" t="s">
        <v>3641</v>
      </c>
      <c r="G1185">
        <v>14</v>
      </c>
      <c r="H1185">
        <v>4.0498310365785398E-2</v>
      </c>
      <c r="I1185">
        <v>2.5706940874035901E-3</v>
      </c>
      <c r="J1185">
        <f t="shared" si="18"/>
        <v>-1.3925630956525679</v>
      </c>
      <c r="K1185">
        <f t="shared" si="18"/>
        <v>-2.5899496013257091</v>
      </c>
      <c r="L1185">
        <v>88</v>
      </c>
      <c r="M1185">
        <v>1</v>
      </c>
    </row>
    <row r="1186" spans="1:13" x14ac:dyDescent="0.3">
      <c r="A1186" t="s">
        <v>3642</v>
      </c>
      <c r="C1186" t="s">
        <v>3642</v>
      </c>
      <c r="D1186" t="s">
        <v>18</v>
      </c>
      <c r="E1186" t="s">
        <v>3643</v>
      </c>
      <c r="F1186" t="s">
        <v>3644</v>
      </c>
      <c r="G1186">
        <v>1</v>
      </c>
      <c r="H1186">
        <v>7.9775162327709606E-2</v>
      </c>
      <c r="I1186">
        <v>6.3694267515923501E-3</v>
      </c>
      <c r="J1186">
        <f t="shared" si="18"/>
        <v>-1.0981323034245576</v>
      </c>
      <c r="K1186">
        <f t="shared" si="18"/>
        <v>-2.195899652409234</v>
      </c>
      <c r="L1186">
        <v>88</v>
      </c>
      <c r="M1186">
        <v>1</v>
      </c>
    </row>
    <row r="1187" spans="1:13" x14ac:dyDescent="0.3">
      <c r="A1187" t="s">
        <v>3645</v>
      </c>
      <c r="C1187" t="s">
        <v>3645</v>
      </c>
      <c r="D1187" t="s">
        <v>18</v>
      </c>
      <c r="E1187" t="s">
        <v>3646</v>
      </c>
      <c r="F1187" t="s">
        <v>3647</v>
      </c>
      <c r="G1187">
        <v>17</v>
      </c>
      <c r="H1187">
        <v>4.4723454292809797E-3</v>
      </c>
      <c r="I1187" s="3">
        <v>2.3980815347721799E-4</v>
      </c>
      <c r="J1187">
        <f t="shared" si="18"/>
        <v>-2.3494646603459137</v>
      </c>
      <c r="K1187">
        <f t="shared" si="18"/>
        <v>-3.620136054973758</v>
      </c>
      <c r="L1187">
        <v>88</v>
      </c>
      <c r="M1187">
        <v>1</v>
      </c>
    </row>
    <row r="1188" spans="1:13" x14ac:dyDescent="0.3">
      <c r="A1188" t="s">
        <v>1805</v>
      </c>
      <c r="C1188" t="s">
        <v>1805</v>
      </c>
      <c r="D1188" t="s">
        <v>18</v>
      </c>
      <c r="E1188" t="s">
        <v>1808</v>
      </c>
      <c r="F1188" t="s">
        <v>1809</v>
      </c>
      <c r="G1188">
        <v>12</v>
      </c>
      <c r="H1188">
        <v>0.17210229753348</v>
      </c>
      <c r="I1188">
        <v>3.4548167881501201E-3</v>
      </c>
      <c r="J1188">
        <f t="shared" si="18"/>
        <v>-0.76421333188364216</v>
      </c>
      <c r="K1188">
        <f t="shared" si="18"/>
        <v>-2.4615749786820147</v>
      </c>
      <c r="L1188">
        <v>88</v>
      </c>
      <c r="M1188">
        <v>1</v>
      </c>
    </row>
    <row r="1189" spans="1:13" x14ac:dyDescent="0.3">
      <c r="A1189" t="s">
        <v>3648</v>
      </c>
      <c r="C1189" t="s">
        <v>3648</v>
      </c>
      <c r="D1189" t="s">
        <v>18</v>
      </c>
      <c r="E1189" t="s">
        <v>3649</v>
      </c>
      <c r="F1189" t="s">
        <v>3650</v>
      </c>
      <c r="G1189">
        <v>20</v>
      </c>
      <c r="H1189">
        <v>3.97984184814901E-2</v>
      </c>
      <c r="I1189">
        <v>2.1881838074398201E-3</v>
      </c>
      <c r="J1189">
        <f t="shared" si="18"/>
        <v>-1.4001341856752743</v>
      </c>
      <c r="K1189">
        <f t="shared" si="18"/>
        <v>-2.6599162000698513</v>
      </c>
      <c r="L1189">
        <v>88</v>
      </c>
      <c r="M1189">
        <v>1</v>
      </c>
    </row>
    <row r="1190" spans="1:13" x14ac:dyDescent="0.3">
      <c r="A1190" t="s">
        <v>3651</v>
      </c>
      <c r="C1190" t="s">
        <v>3651</v>
      </c>
      <c r="D1190" t="s">
        <v>18</v>
      </c>
      <c r="E1190" t="s">
        <v>3652</v>
      </c>
      <c r="F1190" t="s">
        <v>3653</v>
      </c>
      <c r="G1190">
        <v>12</v>
      </c>
      <c r="H1190">
        <v>3.6632928437697998E-2</v>
      </c>
      <c r="I1190">
        <v>2.4691358024691301E-3</v>
      </c>
      <c r="J1190">
        <f t="shared" si="18"/>
        <v>-1.4361283624302561</v>
      </c>
      <c r="K1190">
        <f t="shared" si="18"/>
        <v>-2.6074550232146696</v>
      </c>
      <c r="L1190">
        <v>88</v>
      </c>
      <c r="M1190">
        <v>1</v>
      </c>
    </row>
    <row r="1191" spans="1:13" x14ac:dyDescent="0.3">
      <c r="A1191" t="s">
        <v>3654</v>
      </c>
      <c r="C1191" t="s">
        <v>3654</v>
      </c>
      <c r="D1191" t="s">
        <v>18</v>
      </c>
      <c r="E1191" t="s">
        <v>3655</v>
      </c>
      <c r="F1191" t="s">
        <v>3656</v>
      </c>
      <c r="G1191">
        <v>1</v>
      </c>
      <c r="H1191">
        <v>7.4607828321317404E-2</v>
      </c>
      <c r="I1191">
        <v>4.6296296296296198E-3</v>
      </c>
      <c r="J1191">
        <f t="shared" si="18"/>
        <v>-1.1272156012353678</v>
      </c>
      <c r="K1191">
        <f t="shared" si="18"/>
        <v>-2.334453751150932</v>
      </c>
      <c r="L1191">
        <v>82.758620689655103</v>
      </c>
      <c r="M1191">
        <v>1</v>
      </c>
    </row>
    <row r="1192" spans="1:13" x14ac:dyDescent="0.3">
      <c r="A1192" t="s">
        <v>3657</v>
      </c>
      <c r="C1192" t="s">
        <v>3657</v>
      </c>
      <c r="D1192" t="s">
        <v>18</v>
      </c>
      <c r="E1192" t="s">
        <v>3658</v>
      </c>
      <c r="F1192" t="s">
        <v>3659</v>
      </c>
      <c r="G1192">
        <v>12</v>
      </c>
      <c r="H1192">
        <v>1.3219542502889801</v>
      </c>
      <c r="I1192">
        <v>1.5321669998896399E-2</v>
      </c>
      <c r="J1192">
        <f t="shared" si="18"/>
        <v>0.12121642550450223</v>
      </c>
      <c r="K1192">
        <f t="shared" si="18"/>
        <v>-1.8146938958144943</v>
      </c>
      <c r="L1192">
        <v>82.142857142857096</v>
      </c>
      <c r="M1192">
        <v>1</v>
      </c>
    </row>
    <row r="1193" spans="1:13" x14ac:dyDescent="0.3">
      <c r="A1193" t="s">
        <v>3660</v>
      </c>
      <c r="C1193" t="s">
        <v>3660</v>
      </c>
      <c r="D1193" t="s">
        <v>18</v>
      </c>
      <c r="E1193" t="s">
        <v>3661</v>
      </c>
      <c r="F1193" t="s">
        <v>3662</v>
      </c>
      <c r="G1193">
        <v>6</v>
      </c>
      <c r="H1193">
        <v>6.8000432514575701E-2</v>
      </c>
      <c r="I1193">
        <v>4.6948356807511703E-3</v>
      </c>
      <c r="J1193">
        <f t="shared" si="18"/>
        <v>-1.1674883249688195</v>
      </c>
      <c r="K1193">
        <f t="shared" si="18"/>
        <v>-2.3283796034387381</v>
      </c>
      <c r="L1193">
        <v>81.481481481481495</v>
      </c>
      <c r="M1193">
        <v>1</v>
      </c>
    </row>
    <row r="1194" spans="1:13" x14ac:dyDescent="0.3">
      <c r="A1194" t="s">
        <v>3663</v>
      </c>
      <c r="C1194" t="s">
        <v>3663</v>
      </c>
      <c r="D1194" t="s">
        <v>18</v>
      </c>
      <c r="E1194" t="s">
        <v>3664</v>
      </c>
      <c r="F1194" t="s">
        <v>3665</v>
      </c>
      <c r="G1194">
        <v>9</v>
      </c>
      <c r="H1194">
        <v>0.100694171252209</v>
      </c>
      <c r="I1194">
        <v>6.5789473684210497E-3</v>
      </c>
      <c r="J1194">
        <f t="shared" si="18"/>
        <v>-0.99699566813820217</v>
      </c>
      <c r="K1194">
        <f t="shared" si="18"/>
        <v>-2.1818435879447726</v>
      </c>
      <c r="L1194">
        <v>81.25</v>
      </c>
      <c r="M1194">
        <v>1</v>
      </c>
    </row>
    <row r="1195" spans="1:13" x14ac:dyDescent="0.3">
      <c r="A1195" t="s">
        <v>3666</v>
      </c>
      <c r="C1195" t="s">
        <v>3666</v>
      </c>
      <c r="D1195" t="s">
        <v>18</v>
      </c>
      <c r="E1195" t="s">
        <v>3667</v>
      </c>
      <c r="F1195" t="s">
        <v>3668</v>
      </c>
      <c r="G1195">
        <v>1</v>
      </c>
      <c r="H1195">
        <v>7.4607828321317404E-2</v>
      </c>
      <c r="I1195">
        <v>5.7471264367815996E-3</v>
      </c>
      <c r="J1195">
        <f t="shared" si="18"/>
        <v>-1.1272156012353678</v>
      </c>
      <c r="K1195">
        <f t="shared" si="18"/>
        <v>-2.2405492482826004</v>
      </c>
      <c r="L1195">
        <v>78.787878787878697</v>
      </c>
      <c r="M1195">
        <v>1</v>
      </c>
    </row>
    <row r="1196" spans="1:13" x14ac:dyDescent="0.3">
      <c r="A1196" t="s">
        <v>3669</v>
      </c>
      <c r="C1196" t="s">
        <v>3669</v>
      </c>
      <c r="D1196" t="s">
        <v>18</v>
      </c>
      <c r="E1196" t="s">
        <v>3670</v>
      </c>
      <c r="F1196" t="s">
        <v>3671</v>
      </c>
      <c r="G1196">
        <v>1</v>
      </c>
      <c r="H1196">
        <v>1.3883426634246399E-2</v>
      </c>
      <c r="I1196" s="3">
        <v>8.2918739635157504E-4</v>
      </c>
      <c r="J1196">
        <f t="shared" si="18"/>
        <v>-1.8575033303740556</v>
      </c>
      <c r="K1196">
        <f t="shared" si="18"/>
        <v>-3.0813473078041329</v>
      </c>
      <c r="L1196">
        <v>78.787878787878697</v>
      </c>
      <c r="M1196">
        <v>1</v>
      </c>
    </row>
    <row r="1197" spans="1:13" x14ac:dyDescent="0.3">
      <c r="A1197" t="s">
        <v>3672</v>
      </c>
      <c r="C1197" t="s">
        <v>3672</v>
      </c>
      <c r="D1197" t="s">
        <v>18</v>
      </c>
      <c r="E1197" t="s">
        <v>3673</v>
      </c>
      <c r="F1197" t="s">
        <v>3674</v>
      </c>
      <c r="G1197">
        <v>7</v>
      </c>
      <c r="H1197">
        <v>4.12232560483052E-2</v>
      </c>
      <c r="I1197">
        <v>2.1505376344086E-3</v>
      </c>
      <c r="J1197">
        <f t="shared" si="18"/>
        <v>-1.384857708142345</v>
      </c>
      <c r="K1197">
        <f t="shared" si="18"/>
        <v>-2.6674529528899544</v>
      </c>
      <c r="L1197">
        <v>69.4444444444444</v>
      </c>
      <c r="M1197">
        <v>1</v>
      </c>
    </row>
    <row r="1198" spans="1:13" x14ac:dyDescent="0.3">
      <c r="A1198" t="s">
        <v>3675</v>
      </c>
      <c r="C1198" t="s">
        <v>3675</v>
      </c>
      <c r="D1198" t="s">
        <v>18</v>
      </c>
      <c r="E1198" t="s">
        <v>3676</v>
      </c>
      <c r="F1198" t="s">
        <v>3677</v>
      </c>
      <c r="G1198">
        <v>10</v>
      </c>
      <c r="H1198">
        <v>2.77908852238315E-2</v>
      </c>
      <c r="I1198">
        <v>1.7182130584192401E-3</v>
      </c>
      <c r="J1198">
        <f t="shared" si="18"/>
        <v>-1.5560976194082239</v>
      </c>
      <c r="K1198">
        <f t="shared" si="18"/>
        <v>-2.7649229846498895</v>
      </c>
      <c r="L1198">
        <v>69.4444444444444</v>
      </c>
      <c r="M1198">
        <v>1</v>
      </c>
    </row>
    <row r="1199" spans="1:13" x14ac:dyDescent="0.3">
      <c r="A1199" t="s">
        <v>3678</v>
      </c>
      <c r="C1199" t="s">
        <v>3678</v>
      </c>
      <c r="D1199" t="s">
        <v>18</v>
      </c>
      <c r="E1199" t="s">
        <v>3679</v>
      </c>
      <c r="F1199" t="s">
        <v>3680</v>
      </c>
      <c r="G1199">
        <v>1</v>
      </c>
      <c r="H1199">
        <v>7.9775162327709606E-2</v>
      </c>
      <c r="I1199">
        <v>3.3898305084745701E-3</v>
      </c>
      <c r="J1199">
        <f t="shared" si="18"/>
        <v>-1.0981323034245576</v>
      </c>
      <c r="K1199">
        <f t="shared" si="18"/>
        <v>-2.4698220159781639</v>
      </c>
      <c r="L1199">
        <v>69.4444444444444</v>
      </c>
      <c r="M1199">
        <v>1</v>
      </c>
    </row>
    <row r="1200" spans="1:13" x14ac:dyDescent="0.3">
      <c r="A1200" t="s">
        <v>3681</v>
      </c>
      <c r="C1200" t="s">
        <v>3681</v>
      </c>
      <c r="D1200" t="s">
        <v>18</v>
      </c>
      <c r="E1200" t="s">
        <v>3682</v>
      </c>
      <c r="F1200" t="s">
        <v>3683</v>
      </c>
      <c r="G1200">
        <v>5</v>
      </c>
      <c r="H1200">
        <v>5.6354103749187201E-2</v>
      </c>
      <c r="I1200">
        <v>5.6179775280898797E-3</v>
      </c>
      <c r="J1200">
        <f t="shared" si="18"/>
        <v>-1.2490744528080493</v>
      </c>
      <c r="K1200">
        <f t="shared" si="18"/>
        <v>-2.2504200023088945</v>
      </c>
      <c r="L1200">
        <v>67.647058823529406</v>
      </c>
      <c r="M1200">
        <v>1</v>
      </c>
    </row>
    <row r="1201" spans="1:13" x14ac:dyDescent="0.3">
      <c r="A1201" t="s">
        <v>3684</v>
      </c>
      <c r="C1201" t="s">
        <v>3684</v>
      </c>
      <c r="D1201" t="s">
        <v>18</v>
      </c>
      <c r="E1201" t="s">
        <v>3685</v>
      </c>
      <c r="F1201" t="s">
        <v>3686</v>
      </c>
      <c r="G1201">
        <v>5</v>
      </c>
      <c r="H1201">
        <v>2.3059729842508501E-2</v>
      </c>
      <c r="I1201">
        <v>1.6977928692699399E-3</v>
      </c>
      <c r="J1201">
        <f t="shared" si="18"/>
        <v>-1.6371457850116182</v>
      </c>
      <c r="K1201">
        <f t="shared" si="18"/>
        <v>-2.7701152947871042</v>
      </c>
      <c r="L1201">
        <v>55.5555555555555</v>
      </c>
      <c r="M1201">
        <v>1</v>
      </c>
    </row>
    <row r="1202" spans="1:13" x14ac:dyDescent="0.3">
      <c r="A1202" t="s">
        <v>3687</v>
      </c>
      <c r="C1202" t="s">
        <v>3687</v>
      </c>
      <c r="D1202" t="s">
        <v>18</v>
      </c>
      <c r="E1202" t="s">
        <v>3688</v>
      </c>
      <c r="F1202" t="s">
        <v>3689</v>
      </c>
      <c r="G1202">
        <v>8</v>
      </c>
      <c r="H1202">
        <v>3.2044990492785898E-2</v>
      </c>
      <c r="I1202">
        <v>2.3148148148148099E-3</v>
      </c>
      <c r="J1202">
        <f t="shared" si="18"/>
        <v>-1.4942398529278231</v>
      </c>
      <c r="K1202">
        <f t="shared" si="18"/>
        <v>-2.6354837468149128</v>
      </c>
      <c r="L1202">
        <v>53.846153846153797</v>
      </c>
      <c r="M1202">
        <v>1</v>
      </c>
    </row>
    <row r="1203" spans="1:13" x14ac:dyDescent="0.3">
      <c r="A1203" t="s">
        <v>3034</v>
      </c>
      <c r="C1203" t="s">
        <v>3034</v>
      </c>
      <c r="D1203" t="s">
        <v>18</v>
      </c>
      <c r="E1203" t="s">
        <v>3037</v>
      </c>
      <c r="F1203" t="s">
        <v>3038</v>
      </c>
      <c r="G1203">
        <v>12</v>
      </c>
      <c r="H1203">
        <v>1.7939595443843399E-2</v>
      </c>
      <c r="I1203" s="3">
        <v>5.7656826568265596E-4</v>
      </c>
      <c r="J1203">
        <f t="shared" si="18"/>
        <v>-1.7461873549645848</v>
      </c>
      <c r="K1203">
        <f t="shared" si="18"/>
        <v>-3.2391492648582934</v>
      </c>
      <c r="L1203">
        <v>52.173913043478201</v>
      </c>
      <c r="M1203">
        <v>1</v>
      </c>
    </row>
    <row r="1204" spans="1:13" x14ac:dyDescent="0.3">
      <c r="A1204" t="s">
        <v>3690</v>
      </c>
      <c r="C1204" t="s">
        <v>3690</v>
      </c>
      <c r="D1204" t="s">
        <v>18</v>
      </c>
      <c r="E1204" t="s">
        <v>3691</v>
      </c>
      <c r="F1204" t="s">
        <v>3692</v>
      </c>
      <c r="G1204">
        <v>7</v>
      </c>
      <c r="H1204">
        <v>7.7105056036769204E-2</v>
      </c>
      <c r="I1204">
        <v>6.9444444444444397E-3</v>
      </c>
      <c r="J1204">
        <f t="shared" si="18"/>
        <v>-1.1129171428715552</v>
      </c>
      <c r="K1204">
        <f t="shared" si="18"/>
        <v>-2.1583624920952498</v>
      </c>
      <c r="L1204">
        <v>50</v>
      </c>
      <c r="M1204">
        <v>1</v>
      </c>
    </row>
    <row r="1205" spans="1:13" x14ac:dyDescent="0.3">
      <c r="A1205" t="s">
        <v>3693</v>
      </c>
      <c r="C1205" t="s">
        <v>3693</v>
      </c>
      <c r="D1205" t="s">
        <v>18</v>
      </c>
      <c r="E1205" t="s">
        <v>3694</v>
      </c>
      <c r="F1205" t="s">
        <v>3695</v>
      </c>
      <c r="G1205">
        <v>7</v>
      </c>
      <c r="H1205">
        <v>3.4441373734236801E-2</v>
      </c>
      <c r="I1205">
        <v>1.9880715705765401E-3</v>
      </c>
      <c r="J1205">
        <f t="shared" si="18"/>
        <v>-1.4629195345325425</v>
      </c>
      <c r="K1205">
        <f t="shared" si="18"/>
        <v>-2.7015679850559273</v>
      </c>
      <c r="L1205">
        <v>47.826086956521699</v>
      </c>
      <c r="M1205">
        <v>1</v>
      </c>
    </row>
    <row r="1206" spans="1:13" x14ac:dyDescent="0.3">
      <c r="A1206" t="s">
        <v>3696</v>
      </c>
      <c r="C1206" t="s">
        <v>3696</v>
      </c>
      <c r="D1206" t="s">
        <v>18</v>
      </c>
      <c r="E1206" t="s">
        <v>3697</v>
      </c>
      <c r="F1206" t="s">
        <v>3698</v>
      </c>
      <c r="G1206">
        <v>7</v>
      </c>
      <c r="H1206">
        <v>7.9775162327709606E-2</v>
      </c>
      <c r="I1206">
        <v>4.40528634361233E-3</v>
      </c>
      <c r="J1206">
        <f t="shared" si="18"/>
        <v>-1.0981323034245576</v>
      </c>
      <c r="K1206">
        <f t="shared" si="18"/>
        <v>-2.3560258571931234</v>
      </c>
      <c r="L1206">
        <v>50</v>
      </c>
      <c r="M1206">
        <v>0</v>
      </c>
    </row>
    <row r="1207" spans="1:13" x14ac:dyDescent="0.3">
      <c r="A1207" t="s">
        <v>3699</v>
      </c>
      <c r="C1207" t="s">
        <v>3699</v>
      </c>
      <c r="D1207" t="s">
        <v>18</v>
      </c>
      <c r="E1207" t="s">
        <v>3700</v>
      </c>
      <c r="F1207" t="s">
        <v>3701</v>
      </c>
      <c r="G1207">
        <v>12</v>
      </c>
      <c r="H1207">
        <v>0.12201845430196299</v>
      </c>
      <c r="I1207">
        <v>6.4935064935064896E-3</v>
      </c>
      <c r="J1207">
        <f t="shared" si="18"/>
        <v>-0.91357448083830428</v>
      </c>
      <c r="K1207">
        <f t="shared" si="18"/>
        <v>-2.1875207208364635</v>
      </c>
      <c r="L1207">
        <v>50</v>
      </c>
      <c r="M1207">
        <v>0</v>
      </c>
    </row>
    <row r="1208" spans="1:13" x14ac:dyDescent="0.3">
      <c r="A1208" t="s">
        <v>3702</v>
      </c>
      <c r="C1208" t="s">
        <v>3702</v>
      </c>
      <c r="D1208" t="s">
        <v>18</v>
      </c>
      <c r="E1208" t="s">
        <v>3703</v>
      </c>
      <c r="F1208" t="s">
        <v>3704</v>
      </c>
      <c r="G1208">
        <v>15</v>
      </c>
      <c r="H1208">
        <v>7.7105056036769204E-2</v>
      </c>
      <c r="I1208">
        <v>3.6231884057971002E-3</v>
      </c>
      <c r="J1208">
        <f t="shared" si="18"/>
        <v>-1.1129171428715552</v>
      </c>
      <c r="K1208">
        <f t="shared" si="18"/>
        <v>-2.4409090820652177</v>
      </c>
      <c r="L1208">
        <v>48.275862068965502</v>
      </c>
      <c r="M1208">
        <v>0</v>
      </c>
    </row>
    <row r="1209" spans="1:13" x14ac:dyDescent="0.3">
      <c r="A1209" t="s">
        <v>3705</v>
      </c>
      <c r="C1209" t="s">
        <v>3705</v>
      </c>
      <c r="D1209" t="s">
        <v>18</v>
      </c>
      <c r="E1209" t="s">
        <v>3706</v>
      </c>
      <c r="F1209" t="s">
        <v>3707</v>
      </c>
      <c r="G1209">
        <v>6</v>
      </c>
      <c r="H1209">
        <v>2.7459485446180199E-2</v>
      </c>
      <c r="I1209">
        <v>1.7391304347826001E-3</v>
      </c>
      <c r="J1209">
        <f t="shared" si="18"/>
        <v>-1.5613076051174106</v>
      </c>
      <c r="K1209">
        <f t="shared" si="18"/>
        <v>-2.7596678446896328</v>
      </c>
      <c r="L1209">
        <v>48.275862068965502</v>
      </c>
      <c r="M1209">
        <v>0</v>
      </c>
    </row>
    <row r="1210" spans="1:13" x14ac:dyDescent="0.3">
      <c r="A1210" t="s">
        <v>3708</v>
      </c>
      <c r="C1210" t="s">
        <v>3708</v>
      </c>
      <c r="D1210" t="s">
        <v>18</v>
      </c>
      <c r="E1210" t="s">
        <v>3709</v>
      </c>
      <c r="F1210" t="s">
        <v>3710</v>
      </c>
      <c r="G1210">
        <v>11</v>
      </c>
      <c r="H1210">
        <v>5.25002852777329E-2</v>
      </c>
      <c r="I1210">
        <v>4.0322580645161202E-3</v>
      </c>
      <c r="J1210">
        <f t="shared" si="18"/>
        <v>-1.2798383367043555</v>
      </c>
      <c r="K1210">
        <f t="shared" si="18"/>
        <v>-2.3944516808262173</v>
      </c>
      <c r="L1210">
        <v>45.8333333333333</v>
      </c>
      <c r="M1210">
        <v>0</v>
      </c>
    </row>
    <row r="1211" spans="1:13" x14ac:dyDescent="0.3">
      <c r="A1211" t="s">
        <v>3711</v>
      </c>
      <c r="C1211" t="s">
        <v>3711</v>
      </c>
      <c r="D1211" t="s">
        <v>18</v>
      </c>
      <c r="E1211" t="s">
        <v>3712</v>
      </c>
      <c r="F1211" t="s">
        <v>3713</v>
      </c>
      <c r="G1211">
        <v>14</v>
      </c>
      <c r="H1211">
        <v>5.7767560283175701E-2</v>
      </c>
      <c r="I1211">
        <v>3.3112582781456902E-3</v>
      </c>
      <c r="J1211">
        <f t="shared" si="18"/>
        <v>-1.2383159737763676</v>
      </c>
      <c r="K1211">
        <f t="shared" si="18"/>
        <v>-2.4800069429571514</v>
      </c>
      <c r="L1211">
        <v>45.8333333333333</v>
      </c>
      <c r="M1211">
        <v>0</v>
      </c>
    </row>
    <row r="1212" spans="1:13" x14ac:dyDescent="0.3">
      <c r="A1212" t="s">
        <v>3714</v>
      </c>
      <c r="C1212" t="s">
        <v>3714</v>
      </c>
      <c r="D1212" t="s">
        <v>18</v>
      </c>
      <c r="E1212" t="s">
        <v>3715</v>
      </c>
      <c r="F1212" t="s">
        <v>3716</v>
      </c>
      <c r="G1212">
        <v>7</v>
      </c>
      <c r="H1212">
        <v>2.0048190217396299E-2</v>
      </c>
      <c r="I1212" s="3">
        <v>8.1300813008130005E-4</v>
      </c>
      <c r="J1212">
        <f t="shared" si="18"/>
        <v>-1.6979248257407038</v>
      </c>
      <c r="K1212">
        <f t="shared" si="18"/>
        <v>-3.0899051114393985</v>
      </c>
      <c r="L1212">
        <v>45.8333333333333</v>
      </c>
      <c r="M1212">
        <v>0</v>
      </c>
    </row>
    <row r="1213" spans="1:13" x14ac:dyDescent="0.3">
      <c r="A1213" t="s">
        <v>3717</v>
      </c>
      <c r="C1213" t="s">
        <v>3717</v>
      </c>
      <c r="D1213" t="s">
        <v>18</v>
      </c>
      <c r="E1213" t="s">
        <v>3718</v>
      </c>
      <c r="F1213" t="s">
        <v>3719</v>
      </c>
      <c r="G1213">
        <v>9</v>
      </c>
      <c r="H1213">
        <v>1.6583033441221799E-2</v>
      </c>
      <c r="I1213" s="3">
        <v>8.25763831544178E-4</v>
      </c>
      <c r="J1213">
        <f t="shared" si="18"/>
        <v>-1.7803360234670755</v>
      </c>
      <c r="K1213">
        <f t="shared" si="18"/>
        <v>-3.0831441431430524</v>
      </c>
      <c r="L1213">
        <v>45.8333333333333</v>
      </c>
      <c r="M1213">
        <v>0</v>
      </c>
    </row>
    <row r="1214" spans="1:13" x14ac:dyDescent="0.3">
      <c r="A1214" t="s">
        <v>3720</v>
      </c>
      <c r="C1214" t="s">
        <v>3720</v>
      </c>
      <c r="D1214" t="s">
        <v>18</v>
      </c>
      <c r="E1214" t="s">
        <v>3721</v>
      </c>
      <c r="F1214" t="s">
        <v>3722</v>
      </c>
      <c r="G1214">
        <v>5</v>
      </c>
      <c r="H1214">
        <v>2.88348789230457E-2</v>
      </c>
      <c r="I1214">
        <v>2.3310023310023301E-3</v>
      </c>
      <c r="J1214">
        <f t="shared" si="18"/>
        <v>-1.5400818678412072</v>
      </c>
      <c r="K1214">
        <f t="shared" si="18"/>
        <v>-2.6324572921847245</v>
      </c>
      <c r="L1214">
        <v>45.8333333333333</v>
      </c>
      <c r="M1214">
        <v>0</v>
      </c>
    </row>
    <row r="1215" spans="1:13" x14ac:dyDescent="0.3">
      <c r="A1215" t="s">
        <v>3723</v>
      </c>
      <c r="C1215" t="s">
        <v>3723</v>
      </c>
      <c r="D1215" t="s">
        <v>18</v>
      </c>
      <c r="E1215" t="s">
        <v>3724</v>
      </c>
      <c r="F1215" t="s">
        <v>3725</v>
      </c>
      <c r="G1215">
        <v>2</v>
      </c>
      <c r="H1215">
        <v>1.3244571605222501E-2</v>
      </c>
      <c r="I1215" s="3">
        <v>9.10746812386156E-4</v>
      </c>
      <c r="J1215">
        <f t="shared" si="18"/>
        <v>-1.8779620843653753</v>
      </c>
      <c r="K1215">
        <f t="shared" si="18"/>
        <v>-3.0406023401140736</v>
      </c>
      <c r="L1215">
        <v>45.8333333333333</v>
      </c>
      <c r="M1215">
        <v>0</v>
      </c>
    </row>
    <row r="1216" spans="1:13" x14ac:dyDescent="0.3">
      <c r="A1216" t="s">
        <v>3726</v>
      </c>
      <c r="C1216" t="s">
        <v>3726</v>
      </c>
      <c r="D1216" t="s">
        <v>18</v>
      </c>
      <c r="E1216" t="s">
        <v>3727</v>
      </c>
      <c r="F1216" t="s">
        <v>3728</v>
      </c>
      <c r="G1216">
        <v>2</v>
      </c>
      <c r="H1216">
        <v>2.95755673125126E-2</v>
      </c>
      <c r="I1216">
        <v>1.7301038062283701E-3</v>
      </c>
      <c r="J1216">
        <f t="shared" si="18"/>
        <v>-1.5290669160717747</v>
      </c>
      <c r="K1216">
        <f t="shared" si="18"/>
        <v>-2.7619278384205299</v>
      </c>
      <c r="L1216">
        <v>43.999999999999901</v>
      </c>
      <c r="M1216">
        <v>0</v>
      </c>
    </row>
    <row r="1217" spans="1:13" x14ac:dyDescent="0.3">
      <c r="A1217" t="s">
        <v>895</v>
      </c>
      <c r="B1217" t="s">
        <v>3729</v>
      </c>
      <c r="C1217" t="s">
        <v>3730</v>
      </c>
      <c r="D1217" t="s">
        <v>14</v>
      </c>
      <c r="E1217" t="s">
        <v>898</v>
      </c>
      <c r="F1217" t="s">
        <v>899</v>
      </c>
      <c r="G1217">
        <v>22</v>
      </c>
      <c r="H1217">
        <v>4.19746251239538E-2</v>
      </c>
      <c r="I1217">
        <v>5.0890585241730197E-3</v>
      </c>
      <c r="J1217">
        <f t="shared" si="18"/>
        <v>-1.3770131738635354</v>
      </c>
      <c r="K1217">
        <f t="shared" si="18"/>
        <v>-2.2933625547114462</v>
      </c>
      <c r="L1217">
        <v>42.857142857142797</v>
      </c>
      <c r="M1217">
        <v>0</v>
      </c>
    </row>
    <row r="1218" spans="1:13" x14ac:dyDescent="0.3">
      <c r="A1218" t="s">
        <v>3731</v>
      </c>
      <c r="C1218" t="s">
        <v>3731</v>
      </c>
      <c r="D1218" t="s">
        <v>18</v>
      </c>
      <c r="E1218" t="s">
        <v>3732</v>
      </c>
      <c r="F1218" t="s">
        <v>3733</v>
      </c>
      <c r="G1218">
        <v>11</v>
      </c>
      <c r="H1218">
        <v>3.97984184814901E-2</v>
      </c>
      <c r="I1218">
        <v>2.2172949002217199E-3</v>
      </c>
      <c r="J1218">
        <f t="shared" si="18"/>
        <v>-1.4001341856752743</v>
      </c>
      <c r="K1218">
        <f t="shared" si="18"/>
        <v>-2.6541765418779626</v>
      </c>
      <c r="L1218">
        <v>42.857142857142797</v>
      </c>
      <c r="M1218">
        <v>0</v>
      </c>
    </row>
    <row r="1219" spans="1:13" x14ac:dyDescent="0.3">
      <c r="A1219" t="s">
        <v>3734</v>
      </c>
      <c r="C1219" t="s">
        <v>3734</v>
      </c>
      <c r="D1219" t="s">
        <v>18</v>
      </c>
      <c r="E1219" t="s">
        <v>3735</v>
      </c>
      <c r="F1219" t="s">
        <v>3736</v>
      </c>
      <c r="G1219">
        <v>1</v>
      </c>
      <c r="H1219">
        <v>6.0818355139448499E-2</v>
      </c>
      <c r="I1219">
        <v>4.11522633744856E-3</v>
      </c>
      <c r="J1219">
        <f t="shared" ref="J1219:K1262" si="19">LOG(H1219)</f>
        <v>-1.2159653297282389</v>
      </c>
      <c r="K1219">
        <f t="shared" si="19"/>
        <v>-2.3856062735983121</v>
      </c>
      <c r="L1219">
        <v>42.307692307692299</v>
      </c>
      <c r="M1219">
        <v>0</v>
      </c>
    </row>
    <row r="1220" spans="1:13" x14ac:dyDescent="0.3">
      <c r="A1220" t="s">
        <v>3737</v>
      </c>
      <c r="C1220" t="s">
        <v>3737</v>
      </c>
      <c r="D1220" t="s">
        <v>18</v>
      </c>
      <c r="E1220" t="s">
        <v>3738</v>
      </c>
      <c r="F1220" t="s">
        <v>3739</v>
      </c>
      <c r="G1220">
        <v>14</v>
      </c>
      <c r="H1220">
        <v>2.7459485446180199E-2</v>
      </c>
      <c r="I1220">
        <v>1.87265917602996E-3</v>
      </c>
      <c r="J1220">
        <f t="shared" si="19"/>
        <v>-1.5613076051174106</v>
      </c>
      <c r="K1220">
        <f t="shared" si="19"/>
        <v>-2.7275412570285571</v>
      </c>
      <c r="L1220">
        <v>40.740740740740698</v>
      </c>
      <c r="M1220">
        <v>0</v>
      </c>
    </row>
    <row r="1221" spans="1:13" x14ac:dyDescent="0.3">
      <c r="A1221" t="s">
        <v>3740</v>
      </c>
      <c r="C1221" t="s">
        <v>3740</v>
      </c>
      <c r="D1221" t="s">
        <v>18</v>
      </c>
      <c r="E1221" t="s">
        <v>3741</v>
      </c>
      <c r="F1221" t="s">
        <v>3742</v>
      </c>
      <c r="G1221">
        <v>7</v>
      </c>
      <c r="H1221">
        <v>3.6632928437697998E-2</v>
      </c>
      <c r="I1221">
        <v>4.6403712296983696E-3</v>
      </c>
      <c r="J1221">
        <f t="shared" si="19"/>
        <v>-1.4361283624302561</v>
      </c>
      <c r="K1221">
        <f t="shared" si="19"/>
        <v>-2.3334472744967512</v>
      </c>
      <c r="L1221">
        <v>39.130434782608603</v>
      </c>
      <c r="M1221">
        <v>0</v>
      </c>
    </row>
    <row r="1222" spans="1:13" x14ac:dyDescent="0.3">
      <c r="A1222" t="s">
        <v>3743</v>
      </c>
      <c r="C1222" t="s">
        <v>3743</v>
      </c>
      <c r="D1222" t="s">
        <v>18</v>
      </c>
      <c r="E1222" t="s">
        <v>3744</v>
      </c>
      <c r="F1222" t="s">
        <v>3745</v>
      </c>
      <c r="G1222">
        <v>11</v>
      </c>
      <c r="H1222">
        <v>1.9537868532730301E-2</v>
      </c>
      <c r="I1222" s="3">
        <v>9.5057034220532297E-4</v>
      </c>
      <c r="J1222">
        <f t="shared" si="19"/>
        <v>-1.709122817022831</v>
      </c>
      <c r="K1222">
        <f t="shared" si="19"/>
        <v>-3.0220157398177205</v>
      </c>
      <c r="L1222">
        <v>39.130434782608603</v>
      </c>
      <c r="M1222">
        <v>0</v>
      </c>
    </row>
    <row r="1223" spans="1:13" x14ac:dyDescent="0.3">
      <c r="A1223" t="s">
        <v>3746</v>
      </c>
      <c r="C1223" t="s">
        <v>3746</v>
      </c>
      <c r="D1223" t="s">
        <v>18</v>
      </c>
      <c r="E1223" t="s">
        <v>3747</v>
      </c>
      <c r="F1223" t="s">
        <v>3748</v>
      </c>
      <c r="G1223">
        <v>16</v>
      </c>
      <c r="H1223">
        <v>4.12232560483052E-2</v>
      </c>
      <c r="I1223">
        <v>2.1551724137930999E-3</v>
      </c>
      <c r="J1223">
        <f t="shared" si="19"/>
        <v>-1.384857708142345</v>
      </c>
      <c r="K1223">
        <f t="shared" si="19"/>
        <v>-2.6665179805548815</v>
      </c>
      <c r="L1223">
        <v>34.782608695652101</v>
      </c>
      <c r="M1223">
        <v>0</v>
      </c>
    </row>
    <row r="1224" spans="1:13" x14ac:dyDescent="0.3">
      <c r="A1224" t="s">
        <v>3749</v>
      </c>
      <c r="C1224" t="s">
        <v>3749</v>
      </c>
      <c r="D1224" t="s">
        <v>18</v>
      </c>
      <c r="E1224" t="s">
        <v>3750</v>
      </c>
      <c r="F1224" t="s">
        <v>3751</v>
      </c>
      <c r="G1224">
        <v>8</v>
      </c>
      <c r="H1224">
        <v>3.97984184814901E-2</v>
      </c>
      <c r="I1224">
        <v>2.5062656641604E-3</v>
      </c>
      <c r="J1224">
        <f t="shared" si="19"/>
        <v>-1.4001341856752743</v>
      </c>
      <c r="K1224">
        <f t="shared" si="19"/>
        <v>-2.6009728956867484</v>
      </c>
      <c r="L1224">
        <v>34.782608695652101</v>
      </c>
      <c r="M1224">
        <v>0</v>
      </c>
    </row>
    <row r="1225" spans="1:13" x14ac:dyDescent="0.3">
      <c r="A1225" t="s">
        <v>3752</v>
      </c>
      <c r="C1225" t="s">
        <v>3752</v>
      </c>
      <c r="D1225" t="s">
        <v>18</v>
      </c>
      <c r="E1225" t="s">
        <v>3753</v>
      </c>
      <c r="F1225" t="s">
        <v>3754</v>
      </c>
      <c r="G1225">
        <v>22</v>
      </c>
      <c r="H1225">
        <v>5.6354103749187201E-2</v>
      </c>
      <c r="I1225">
        <v>2.7777777777777701E-3</v>
      </c>
      <c r="J1225">
        <f t="shared" si="19"/>
        <v>-1.2490744528080493</v>
      </c>
      <c r="K1225">
        <f t="shared" si="19"/>
        <v>-2.5563025007672886</v>
      </c>
      <c r="L1225">
        <v>34.782608695652101</v>
      </c>
      <c r="M1225">
        <v>0</v>
      </c>
    </row>
    <row r="1226" spans="1:13" x14ac:dyDescent="0.3">
      <c r="A1226" t="s">
        <v>3755</v>
      </c>
      <c r="C1226" t="s">
        <v>3755</v>
      </c>
      <c r="D1226" t="s">
        <v>18</v>
      </c>
      <c r="E1226" t="s">
        <v>3756</v>
      </c>
      <c r="F1226" t="s">
        <v>3757</v>
      </c>
      <c r="G1226">
        <v>17</v>
      </c>
      <c r="H1226">
        <v>2.1549132335489201E-2</v>
      </c>
      <c r="I1226">
        <v>1.47058823529411E-3</v>
      </c>
      <c r="J1226">
        <f t="shared" si="19"/>
        <v>-1.6665702117907368</v>
      </c>
      <c r="K1226">
        <f t="shared" si="19"/>
        <v>-2.8325089127062384</v>
      </c>
      <c r="L1226">
        <v>34.782608695652101</v>
      </c>
      <c r="M1226">
        <v>0</v>
      </c>
    </row>
    <row r="1227" spans="1:13" x14ac:dyDescent="0.3">
      <c r="A1227" t="s">
        <v>3758</v>
      </c>
      <c r="C1227" t="s">
        <v>3758</v>
      </c>
      <c r="D1227" t="s">
        <v>18</v>
      </c>
      <c r="E1227" t="s">
        <v>3759</v>
      </c>
      <c r="F1227" t="s">
        <v>3760</v>
      </c>
      <c r="G1227">
        <v>5</v>
      </c>
      <c r="H1227">
        <v>5.9253725177288802E-2</v>
      </c>
      <c r="I1227">
        <v>3.40136054421768E-3</v>
      </c>
      <c r="J1227">
        <f t="shared" si="19"/>
        <v>-1.227284341130775</v>
      </c>
      <c r="K1227">
        <f t="shared" si="19"/>
        <v>-2.4683473304121581</v>
      </c>
      <c r="L1227">
        <v>34.782608695652101</v>
      </c>
      <c r="M1227">
        <v>0</v>
      </c>
    </row>
    <row r="1228" spans="1:13" x14ac:dyDescent="0.3">
      <c r="A1228" t="s">
        <v>3761</v>
      </c>
      <c r="C1228" t="s">
        <v>3761</v>
      </c>
      <c r="D1228" t="s">
        <v>18</v>
      </c>
      <c r="E1228" t="s">
        <v>3762</v>
      </c>
      <c r="F1228" t="s">
        <v>3763</v>
      </c>
      <c r="G1228">
        <v>14</v>
      </c>
      <c r="H1228">
        <v>3.4964308608478899E-2</v>
      </c>
      <c r="I1228">
        <v>2.6525198938992002E-3</v>
      </c>
      <c r="J1228">
        <f t="shared" si="19"/>
        <v>-1.4563750551683783</v>
      </c>
      <c r="K1228">
        <f t="shared" si="19"/>
        <v>-2.5763413502057935</v>
      </c>
      <c r="L1228">
        <v>31.999999999999901</v>
      </c>
      <c r="M1228">
        <v>0</v>
      </c>
    </row>
    <row r="1229" spans="1:13" x14ac:dyDescent="0.3">
      <c r="A1229" t="s">
        <v>3764</v>
      </c>
      <c r="C1229" t="s">
        <v>3764</v>
      </c>
      <c r="D1229" t="s">
        <v>18</v>
      </c>
      <c r="E1229" t="s">
        <v>3765</v>
      </c>
      <c r="F1229" t="s">
        <v>3766</v>
      </c>
      <c r="G1229" t="s">
        <v>121</v>
      </c>
      <c r="H1229">
        <v>7.4607828321317404E-2</v>
      </c>
      <c r="I1229">
        <v>2.34741784037558E-3</v>
      </c>
      <c r="J1229">
        <f t="shared" si="19"/>
        <v>-1.1272156012353678</v>
      </c>
      <c r="K1229">
        <f t="shared" si="19"/>
        <v>-2.6294095991027202</v>
      </c>
      <c r="L1229">
        <v>30.434782608695599</v>
      </c>
      <c r="M1229">
        <v>0</v>
      </c>
    </row>
    <row r="1230" spans="1:13" x14ac:dyDescent="0.3">
      <c r="A1230" t="s">
        <v>3767</v>
      </c>
      <c r="C1230" t="s">
        <v>3767</v>
      </c>
      <c r="D1230" t="s">
        <v>18</v>
      </c>
      <c r="E1230" t="s">
        <v>3768</v>
      </c>
      <c r="F1230" t="s">
        <v>3769</v>
      </c>
      <c r="G1230" t="s">
        <v>121</v>
      </c>
      <c r="H1230">
        <v>2.0403477085562099E-2</v>
      </c>
      <c r="I1230">
        <v>2.2222222222222201E-3</v>
      </c>
      <c r="J1230">
        <f t="shared" si="19"/>
        <v>-1.6902958153979075</v>
      </c>
      <c r="K1230">
        <f t="shared" si="19"/>
        <v>-2.653212513775344</v>
      </c>
      <c r="L1230">
        <v>29.1666666666666</v>
      </c>
      <c r="M1230">
        <v>0</v>
      </c>
    </row>
    <row r="1231" spans="1:13" x14ac:dyDescent="0.3">
      <c r="A1231" t="s">
        <v>3105</v>
      </c>
      <c r="C1231" t="s">
        <v>3105</v>
      </c>
      <c r="D1231" t="s">
        <v>18</v>
      </c>
      <c r="E1231" t="s">
        <v>3108</v>
      </c>
      <c r="F1231" t="s">
        <v>3109</v>
      </c>
      <c r="G1231">
        <v>19</v>
      </c>
      <c r="H1231">
        <v>9.4499799319543498E-2</v>
      </c>
      <c r="I1231">
        <v>4.7789725209080001E-3</v>
      </c>
      <c r="J1231">
        <f t="shared" si="19"/>
        <v>-1.024569113760657</v>
      </c>
      <c r="K1231">
        <f t="shared" si="19"/>
        <v>-2.3206654666652979</v>
      </c>
      <c r="L1231">
        <v>29.1666666666666</v>
      </c>
      <c r="M1231">
        <v>0</v>
      </c>
    </row>
    <row r="1232" spans="1:13" x14ac:dyDescent="0.3">
      <c r="A1232" t="s">
        <v>3770</v>
      </c>
      <c r="C1232" t="s">
        <v>3770</v>
      </c>
      <c r="D1232" t="s">
        <v>18</v>
      </c>
      <c r="E1232" t="s">
        <v>3771</v>
      </c>
      <c r="F1232" t="s">
        <v>3772</v>
      </c>
      <c r="G1232">
        <v>22</v>
      </c>
      <c r="H1232">
        <v>9.0350448414473396E-3</v>
      </c>
      <c r="I1232" s="3">
        <v>4.6838407494145199E-4</v>
      </c>
      <c r="J1232">
        <f t="shared" si="19"/>
        <v>-2.0440696876692015</v>
      </c>
      <c r="K1232">
        <f t="shared" si="19"/>
        <v>-3.3293978793610428</v>
      </c>
      <c r="L1232">
        <v>22.2222222222222</v>
      </c>
      <c r="M1232">
        <v>0</v>
      </c>
    </row>
    <row r="1233" spans="1:13" x14ac:dyDescent="0.3">
      <c r="A1233" t="s">
        <v>3773</v>
      </c>
      <c r="C1233" t="s">
        <v>3773</v>
      </c>
      <c r="D1233" t="s">
        <v>18</v>
      </c>
      <c r="E1233" t="s">
        <v>3774</v>
      </c>
      <c r="F1233" t="s">
        <v>3775</v>
      </c>
      <c r="G1233">
        <v>2</v>
      </c>
      <c r="H1233">
        <v>0.165914401179831</v>
      </c>
      <c r="I1233">
        <v>0.01</v>
      </c>
      <c r="J1233">
        <f t="shared" si="19"/>
        <v>-0.78011591607636077</v>
      </c>
      <c r="K1233">
        <f t="shared" si="19"/>
        <v>-2</v>
      </c>
      <c r="L1233">
        <v>22.2222222222222</v>
      </c>
      <c r="M1233">
        <v>0</v>
      </c>
    </row>
    <row r="1234" spans="1:13" x14ac:dyDescent="0.3">
      <c r="A1234" t="s">
        <v>3776</v>
      </c>
      <c r="C1234" t="s">
        <v>3776</v>
      </c>
      <c r="D1234" t="s">
        <v>18</v>
      </c>
      <c r="E1234" t="s">
        <v>3777</v>
      </c>
      <c r="F1234" t="s">
        <v>3778</v>
      </c>
      <c r="G1234">
        <v>16</v>
      </c>
      <c r="H1234">
        <v>5.9253725177288802E-2</v>
      </c>
      <c r="I1234">
        <v>3.3898305084745701E-3</v>
      </c>
      <c r="J1234">
        <f t="shared" si="19"/>
        <v>-1.227284341130775</v>
      </c>
      <c r="K1234">
        <f t="shared" si="19"/>
        <v>-2.4698220159781639</v>
      </c>
      <c r="L1234">
        <v>22.2222222222222</v>
      </c>
      <c r="M1234">
        <v>0</v>
      </c>
    </row>
    <row r="1235" spans="1:13" x14ac:dyDescent="0.3">
      <c r="A1235" t="s">
        <v>3779</v>
      </c>
      <c r="C1235" t="s">
        <v>3779</v>
      </c>
      <c r="D1235" t="s">
        <v>18</v>
      </c>
      <c r="E1235" t="s">
        <v>3780</v>
      </c>
      <c r="F1235" t="s">
        <v>3781</v>
      </c>
      <c r="G1235">
        <v>17</v>
      </c>
      <c r="H1235">
        <v>1.4095901151108099E-2</v>
      </c>
      <c r="I1235" s="3">
        <v>2.19182886200245E-4</v>
      </c>
      <c r="J1235">
        <f t="shared" si="19"/>
        <v>-1.8509071544540774</v>
      </c>
      <c r="K1235">
        <f t="shared" si="19"/>
        <v>-3.65919335857705</v>
      </c>
      <c r="L1235">
        <v>21.428571428571399</v>
      </c>
      <c r="M1235">
        <v>0</v>
      </c>
    </row>
    <row r="1236" spans="1:13" x14ac:dyDescent="0.3">
      <c r="A1236" t="s">
        <v>3782</v>
      </c>
      <c r="C1236" t="s">
        <v>3782</v>
      </c>
      <c r="D1236" t="s">
        <v>18</v>
      </c>
      <c r="E1236" t="s">
        <v>3783</v>
      </c>
      <c r="F1236" t="s">
        <v>3784</v>
      </c>
      <c r="G1236">
        <v>5</v>
      </c>
      <c r="H1236">
        <v>3.72250954070572E-2</v>
      </c>
      <c r="I1236">
        <v>1.90839694656488E-3</v>
      </c>
      <c r="J1236">
        <f t="shared" si="19"/>
        <v>-1.4291641804876634</v>
      </c>
      <c r="K1236">
        <f t="shared" si="19"/>
        <v>-2.7193312869837278</v>
      </c>
      <c r="L1236">
        <v>20.8333333333333</v>
      </c>
      <c r="M1236">
        <v>0</v>
      </c>
    </row>
    <row r="1237" spans="1:13" x14ac:dyDescent="0.3">
      <c r="A1237" t="s">
        <v>3785</v>
      </c>
      <c r="B1237" t="s">
        <v>3786</v>
      </c>
      <c r="C1237" t="s">
        <v>3787</v>
      </c>
      <c r="D1237" t="s">
        <v>14</v>
      </c>
      <c r="E1237" t="s">
        <v>3788</v>
      </c>
      <c r="F1237" t="s">
        <v>3789</v>
      </c>
      <c r="G1237">
        <v>20</v>
      </c>
      <c r="H1237">
        <v>2.1349338436818601E-2</v>
      </c>
      <c r="I1237">
        <v>1.7452006980802699E-3</v>
      </c>
      <c r="J1237">
        <f t="shared" si="19"/>
        <v>-1.6706155781420313</v>
      </c>
      <c r="K1237">
        <f t="shared" si="19"/>
        <v>-2.7581546219673925</v>
      </c>
      <c r="L1237">
        <v>19.230769230769202</v>
      </c>
      <c r="M1237">
        <v>0</v>
      </c>
    </row>
    <row r="1238" spans="1:13" x14ac:dyDescent="0.3">
      <c r="A1238" t="s">
        <v>2367</v>
      </c>
      <c r="C1238" t="s">
        <v>2367</v>
      </c>
      <c r="D1238" t="s">
        <v>18</v>
      </c>
      <c r="E1238" t="s">
        <v>3790</v>
      </c>
      <c r="F1238" t="s">
        <v>3791</v>
      </c>
      <c r="G1238">
        <v>1</v>
      </c>
      <c r="H1238">
        <v>8.2279177808452994E-3</v>
      </c>
      <c r="I1238" s="3">
        <v>1.9984012789768101E-4</v>
      </c>
      <c r="J1238">
        <f t="shared" si="19"/>
        <v>-2.0847100567322476</v>
      </c>
      <c r="K1238">
        <f t="shared" si="19"/>
        <v>-3.699317301021384</v>
      </c>
      <c r="L1238">
        <v>11.538461538461499</v>
      </c>
      <c r="M1238">
        <v>0</v>
      </c>
    </row>
    <row r="1239" spans="1:13" x14ac:dyDescent="0.3">
      <c r="A1239" t="s">
        <v>3792</v>
      </c>
      <c r="C1239" t="s">
        <v>3792</v>
      </c>
      <c r="D1239" t="s">
        <v>18</v>
      </c>
      <c r="E1239" t="s">
        <v>3793</v>
      </c>
      <c r="F1239" t="s">
        <v>3794</v>
      </c>
      <c r="H1239">
        <v>0.115883992507748</v>
      </c>
      <c r="I1239">
        <v>2.0408163265306098E-3</v>
      </c>
      <c r="J1239">
        <f t="shared" si="19"/>
        <v>-0.93597655062555529</v>
      </c>
      <c r="K1239">
        <f t="shared" si="19"/>
        <v>-2.6901960800285143</v>
      </c>
      <c r="L1239">
        <v>0</v>
      </c>
      <c r="M1239">
        <v>0</v>
      </c>
    </row>
    <row r="1240" spans="1:13" x14ac:dyDescent="0.3">
      <c r="A1240" t="s">
        <v>3795</v>
      </c>
      <c r="C1240" t="s">
        <v>3795</v>
      </c>
      <c r="D1240" t="s">
        <v>18</v>
      </c>
      <c r="E1240" t="s">
        <v>3796</v>
      </c>
      <c r="F1240" t="s">
        <v>3797</v>
      </c>
      <c r="G1240" t="s">
        <v>121</v>
      </c>
      <c r="H1240">
        <v>1.6232329372431499E-2</v>
      </c>
      <c r="I1240" s="3">
        <v>3.1240237425804402E-4</v>
      </c>
      <c r="J1240">
        <f t="shared" si="19"/>
        <v>-1.7896191535561414</v>
      </c>
      <c r="K1240">
        <f t="shared" si="19"/>
        <v>-3.5052856741441327</v>
      </c>
      <c r="L1240">
        <v>0</v>
      </c>
      <c r="M1240">
        <v>0</v>
      </c>
    </row>
    <row r="1241" spans="1:13" x14ac:dyDescent="0.3">
      <c r="A1241" t="s">
        <v>3798</v>
      </c>
      <c r="C1241" t="s">
        <v>3798</v>
      </c>
      <c r="D1241" t="s">
        <v>18</v>
      </c>
      <c r="E1241" t="s">
        <v>3799</v>
      </c>
      <c r="F1241" t="s">
        <v>2218</v>
      </c>
      <c r="G1241">
        <v>6</v>
      </c>
      <c r="H1241">
        <v>0.33352143216332297</v>
      </c>
      <c r="I1241">
        <v>2.63469169719169E-3</v>
      </c>
      <c r="J1241">
        <f t="shared" si="19"/>
        <v>-0.47687625298822062</v>
      </c>
      <c r="K1241">
        <f t="shared" si="19"/>
        <v>-2.5792701971656755</v>
      </c>
      <c r="L1241">
        <v>0</v>
      </c>
      <c r="M1241">
        <v>0</v>
      </c>
    </row>
    <row r="1242" spans="1:13" x14ac:dyDescent="0.3">
      <c r="A1242" t="s">
        <v>3800</v>
      </c>
      <c r="C1242" t="s">
        <v>3800</v>
      </c>
      <c r="D1242" t="s">
        <v>18</v>
      </c>
      <c r="E1242" t="s">
        <v>3801</v>
      </c>
      <c r="F1242" t="s">
        <v>3802</v>
      </c>
      <c r="G1242">
        <v>15</v>
      </c>
      <c r="H1242">
        <v>8.7335672719656102E-2</v>
      </c>
      <c r="I1242">
        <v>1.09546165884194E-3</v>
      </c>
      <c r="J1242">
        <f t="shared" si="19"/>
        <v>-1.0588083301675075</v>
      </c>
      <c r="K1242">
        <f t="shared" si="19"/>
        <v>-2.9604028181441437</v>
      </c>
      <c r="L1242">
        <v>0</v>
      </c>
      <c r="M1242">
        <v>0</v>
      </c>
    </row>
    <row r="1243" spans="1:13" x14ac:dyDescent="0.3">
      <c r="A1243" t="s">
        <v>3803</v>
      </c>
      <c r="C1243" t="s">
        <v>3803</v>
      </c>
      <c r="D1243" t="s">
        <v>18</v>
      </c>
      <c r="E1243" t="s">
        <v>3804</v>
      </c>
      <c r="F1243" t="s">
        <v>3805</v>
      </c>
      <c r="G1243" t="s">
        <v>121</v>
      </c>
      <c r="H1243">
        <v>0.115883992507748</v>
      </c>
      <c r="I1243">
        <v>1.30718954248366E-3</v>
      </c>
      <c r="J1243">
        <f t="shared" si="19"/>
        <v>-0.93597655062555529</v>
      </c>
      <c r="K1243">
        <f t="shared" si="19"/>
        <v>-2.8836614351536176</v>
      </c>
      <c r="L1243">
        <v>0</v>
      </c>
      <c r="M1243">
        <v>0</v>
      </c>
    </row>
    <row r="1244" spans="1:13" x14ac:dyDescent="0.3">
      <c r="A1244" t="s">
        <v>3806</v>
      </c>
      <c r="C1244" t="s">
        <v>3806</v>
      </c>
      <c r="D1244" t="s">
        <v>18</v>
      </c>
      <c r="E1244" t="s">
        <v>3807</v>
      </c>
      <c r="F1244" t="s">
        <v>3808</v>
      </c>
      <c r="G1244">
        <v>9</v>
      </c>
      <c r="H1244">
        <v>8.7335672719656102E-2</v>
      </c>
      <c r="I1244">
        <v>1.09546165884194E-3</v>
      </c>
      <c r="J1244">
        <f t="shared" si="19"/>
        <v>-1.0588083301675075</v>
      </c>
      <c r="K1244">
        <f t="shared" si="19"/>
        <v>-2.9604028181441437</v>
      </c>
      <c r="L1244">
        <v>0</v>
      </c>
      <c r="M1244">
        <v>0</v>
      </c>
    </row>
    <row r="1245" spans="1:13" x14ac:dyDescent="0.3">
      <c r="A1245" t="s">
        <v>2297</v>
      </c>
      <c r="C1245" t="s">
        <v>2297</v>
      </c>
      <c r="D1245" t="s">
        <v>18</v>
      </c>
      <c r="E1245" t="s">
        <v>3809</v>
      </c>
      <c r="F1245" t="s">
        <v>2300</v>
      </c>
      <c r="G1245">
        <v>20</v>
      </c>
      <c r="H1245">
        <v>2.2606944923386101E-2</v>
      </c>
      <c r="I1245" s="3">
        <v>5.1282051282051195E-4</v>
      </c>
      <c r="J1245">
        <f t="shared" si="19"/>
        <v>-1.6457581237476293</v>
      </c>
      <c r="K1245">
        <f t="shared" si="19"/>
        <v>-3.2900346113625187</v>
      </c>
      <c r="L1245">
        <v>0</v>
      </c>
      <c r="M1245">
        <v>0</v>
      </c>
    </row>
    <row r="1246" spans="1:13" x14ac:dyDescent="0.3">
      <c r="A1246" t="s">
        <v>3810</v>
      </c>
      <c r="C1246" t="s">
        <v>3810</v>
      </c>
      <c r="D1246" t="s">
        <v>18</v>
      </c>
      <c r="E1246" t="s">
        <v>3811</v>
      </c>
      <c r="F1246" t="s">
        <v>3812</v>
      </c>
      <c r="G1246">
        <v>9</v>
      </c>
      <c r="H1246">
        <v>1.20019449085433E-2</v>
      </c>
      <c r="I1246" s="3">
        <v>1.58328055731475E-4</v>
      </c>
      <c r="J1246">
        <f t="shared" si="19"/>
        <v>-1.9207483710685522</v>
      </c>
      <c r="K1246">
        <f t="shared" si="19"/>
        <v>-3.8004421213362582</v>
      </c>
      <c r="L1246">
        <v>0</v>
      </c>
      <c r="M1246">
        <v>0</v>
      </c>
    </row>
    <row r="1247" spans="1:13" x14ac:dyDescent="0.3">
      <c r="A1247" t="s">
        <v>3813</v>
      </c>
      <c r="C1247" t="s">
        <v>3813</v>
      </c>
      <c r="D1247" t="s">
        <v>18</v>
      </c>
      <c r="E1247" t="s">
        <v>3814</v>
      </c>
      <c r="F1247" t="s">
        <v>3815</v>
      </c>
      <c r="G1247">
        <v>6</v>
      </c>
      <c r="H1247">
        <v>6.8000432514575701E-2</v>
      </c>
      <c r="I1247" s="3">
        <v>8.2236842105263099E-4</v>
      </c>
      <c r="J1247">
        <f t="shared" si="19"/>
        <v>-1.1674883249688195</v>
      </c>
      <c r="K1247">
        <f t="shared" si="19"/>
        <v>-3.0849335749367164</v>
      </c>
      <c r="L1247">
        <v>0</v>
      </c>
      <c r="M1247">
        <v>0</v>
      </c>
    </row>
    <row r="1248" spans="1:13" x14ac:dyDescent="0.3">
      <c r="A1248" t="s">
        <v>3816</v>
      </c>
      <c r="C1248" t="s">
        <v>3816</v>
      </c>
      <c r="D1248" t="s">
        <v>18</v>
      </c>
      <c r="E1248" t="s">
        <v>3817</v>
      </c>
      <c r="F1248" t="s">
        <v>3818</v>
      </c>
      <c r="G1248">
        <v>6</v>
      </c>
      <c r="H1248">
        <v>4.3562629775391E-2</v>
      </c>
      <c r="I1248">
        <v>1.59872102318145E-3</v>
      </c>
      <c r="J1248">
        <f t="shared" si="19"/>
        <v>-1.3608859107696285</v>
      </c>
      <c r="K1248">
        <f t="shared" si="19"/>
        <v>-2.7962273140294402</v>
      </c>
      <c r="L1248">
        <v>0</v>
      </c>
      <c r="M1248">
        <v>0</v>
      </c>
    </row>
    <row r="1249" spans="1:13" x14ac:dyDescent="0.3">
      <c r="A1249" t="s">
        <v>3251</v>
      </c>
      <c r="C1249" t="s">
        <v>3251</v>
      </c>
      <c r="D1249" t="s">
        <v>18</v>
      </c>
      <c r="E1249" t="s">
        <v>3819</v>
      </c>
      <c r="F1249" t="s">
        <v>3820</v>
      </c>
      <c r="G1249">
        <v>7</v>
      </c>
      <c r="H1249">
        <v>3.3933849239399197E-2</v>
      </c>
      <c r="I1249" s="3">
        <v>4.8355899419729202E-4</v>
      </c>
      <c r="J1249">
        <f t="shared" si="19"/>
        <v>-1.469366873964864</v>
      </c>
      <c r="K1249">
        <f t="shared" si="19"/>
        <v>-3.3155505344219049</v>
      </c>
      <c r="L1249">
        <v>0</v>
      </c>
      <c r="M1249">
        <v>0</v>
      </c>
    </row>
    <row r="1250" spans="1:13" x14ac:dyDescent="0.3">
      <c r="A1250" t="s">
        <v>3821</v>
      </c>
      <c r="C1250" t="s">
        <v>3821</v>
      </c>
      <c r="D1250" t="s">
        <v>18</v>
      </c>
      <c r="E1250" t="s">
        <v>3822</v>
      </c>
      <c r="F1250" t="s">
        <v>3823</v>
      </c>
      <c r="G1250">
        <v>12</v>
      </c>
      <c r="H1250">
        <v>3.4964308608478899E-2</v>
      </c>
      <c r="I1250">
        <v>1.12107623318385E-3</v>
      </c>
      <c r="J1250">
        <f t="shared" si="19"/>
        <v>-1.4563750551683783</v>
      </c>
      <c r="K1250">
        <f t="shared" si="19"/>
        <v>-2.9503648543761254</v>
      </c>
      <c r="L1250">
        <v>0</v>
      </c>
      <c r="M1250">
        <v>0</v>
      </c>
    </row>
    <row r="1251" spans="1:13" x14ac:dyDescent="0.3">
      <c r="A1251" t="s">
        <v>1822</v>
      </c>
      <c r="C1251" t="s">
        <v>1822</v>
      </c>
      <c r="D1251" t="s">
        <v>18</v>
      </c>
      <c r="E1251" t="s">
        <v>1825</v>
      </c>
      <c r="F1251" t="s">
        <v>1826</v>
      </c>
      <c r="G1251">
        <v>16</v>
      </c>
      <c r="H1251">
        <v>2.3531021899026099E-2</v>
      </c>
      <c r="I1251">
        <v>1.07874865156418E-3</v>
      </c>
      <c r="J1251">
        <f t="shared" si="19"/>
        <v>-1.6283592119879722</v>
      </c>
      <c r="K1251">
        <f t="shared" si="19"/>
        <v>-2.9670797341444994</v>
      </c>
      <c r="L1251">
        <v>0</v>
      </c>
      <c r="M1251">
        <v>0</v>
      </c>
    </row>
    <row r="1252" spans="1:13" x14ac:dyDescent="0.3">
      <c r="A1252" t="s">
        <v>3824</v>
      </c>
      <c r="C1252" t="s">
        <v>3824</v>
      </c>
      <c r="D1252" t="s">
        <v>18</v>
      </c>
      <c r="E1252" t="s">
        <v>3825</v>
      </c>
      <c r="F1252" t="s">
        <v>3826</v>
      </c>
      <c r="G1252">
        <v>7</v>
      </c>
      <c r="H1252">
        <v>8.8611950977559497E-3</v>
      </c>
      <c r="I1252" s="3">
        <v>1.41183114499505E-4</v>
      </c>
      <c r="J1252">
        <f t="shared" si="19"/>
        <v>-2.0525077014358497</v>
      </c>
      <c r="K1252">
        <f t="shared" si="19"/>
        <v>-3.8502172417983922</v>
      </c>
      <c r="L1252">
        <v>0</v>
      </c>
      <c r="M1252">
        <v>0</v>
      </c>
    </row>
    <row r="1253" spans="1:13" x14ac:dyDescent="0.3">
      <c r="A1253" t="s">
        <v>3827</v>
      </c>
      <c r="C1253" t="s">
        <v>3827</v>
      </c>
      <c r="D1253" t="s">
        <v>18</v>
      </c>
      <c r="E1253" t="s">
        <v>3828</v>
      </c>
      <c r="F1253" t="s">
        <v>3829</v>
      </c>
      <c r="G1253">
        <v>12</v>
      </c>
      <c r="H1253">
        <v>6.8000432514575701E-2</v>
      </c>
      <c r="I1253">
        <v>1.15501519756838E-3</v>
      </c>
      <c r="J1253">
        <f t="shared" si="19"/>
        <v>-1.1674883249688195</v>
      </c>
      <c r="K1253">
        <f t="shared" si="19"/>
        <v>-2.9374123013331674</v>
      </c>
      <c r="L1253">
        <v>0</v>
      </c>
      <c r="M1253">
        <v>0</v>
      </c>
    </row>
    <row r="1254" spans="1:13" x14ac:dyDescent="0.3">
      <c r="A1254" t="s">
        <v>1406</v>
      </c>
      <c r="C1254" t="s">
        <v>1406</v>
      </c>
      <c r="D1254" t="s">
        <v>18</v>
      </c>
      <c r="E1254" t="s">
        <v>1409</v>
      </c>
      <c r="F1254" t="s">
        <v>1410</v>
      </c>
      <c r="G1254">
        <v>17</v>
      </c>
      <c r="H1254">
        <v>7.6254285127223195E-2</v>
      </c>
      <c r="I1254" s="3">
        <v>9.5507129405434396E-4</v>
      </c>
      <c r="J1254">
        <f t="shared" si="19"/>
        <v>-1.1177357460163708</v>
      </c>
      <c r="K1254">
        <f t="shared" si="19"/>
        <v>-3.0199642080406321</v>
      </c>
      <c r="L1254">
        <v>0</v>
      </c>
      <c r="M1254">
        <v>0</v>
      </c>
    </row>
    <row r="1255" spans="1:13" x14ac:dyDescent="0.3">
      <c r="A1255" t="s">
        <v>3830</v>
      </c>
      <c r="C1255" t="s">
        <v>3830</v>
      </c>
      <c r="D1255" t="s">
        <v>18</v>
      </c>
      <c r="E1255" t="s">
        <v>3831</v>
      </c>
      <c r="F1255" t="s">
        <v>3832</v>
      </c>
      <c r="G1255">
        <v>11</v>
      </c>
      <c r="H1255">
        <v>6.24678308940411E-2</v>
      </c>
      <c r="I1255" s="3">
        <v>6.73400673400673E-4</v>
      </c>
      <c r="J1255">
        <f t="shared" si="19"/>
        <v>-1.2043435740460346</v>
      </c>
      <c r="K1255">
        <f t="shared" si="19"/>
        <v>-3.1717264536532315</v>
      </c>
      <c r="L1255">
        <v>0</v>
      </c>
      <c r="M1255">
        <v>0</v>
      </c>
    </row>
    <row r="1256" spans="1:13" x14ac:dyDescent="0.3">
      <c r="A1256" t="s">
        <v>3833</v>
      </c>
      <c r="C1256" t="s">
        <v>3833</v>
      </c>
      <c r="D1256" t="s">
        <v>18</v>
      </c>
      <c r="E1256" t="s">
        <v>3834</v>
      </c>
      <c r="F1256" t="s">
        <v>3835</v>
      </c>
      <c r="G1256">
        <v>19</v>
      </c>
      <c r="H1256">
        <v>2.18214144264956E-2</v>
      </c>
      <c r="I1256" s="3">
        <v>2.87051757639992E-4</v>
      </c>
      <c r="J1256">
        <f t="shared" si="19"/>
        <v>-1.6611171026150711</v>
      </c>
      <c r="K1256">
        <f t="shared" si="19"/>
        <v>-3.542039789569702</v>
      </c>
      <c r="L1256">
        <v>0</v>
      </c>
      <c r="M1256">
        <v>0</v>
      </c>
    </row>
    <row r="1257" spans="1:13" x14ac:dyDescent="0.3">
      <c r="A1257" t="s">
        <v>3836</v>
      </c>
      <c r="C1257" t="s">
        <v>3836</v>
      </c>
      <c r="D1257" t="s">
        <v>18</v>
      </c>
      <c r="E1257" t="s">
        <v>3837</v>
      </c>
      <c r="F1257" t="s">
        <v>3838</v>
      </c>
      <c r="G1257">
        <v>12</v>
      </c>
      <c r="H1257">
        <v>3.4441373734236801E-2</v>
      </c>
      <c r="I1257" s="3">
        <v>7.6804915514592901E-4</v>
      </c>
      <c r="J1257">
        <f t="shared" si="19"/>
        <v>-1.4629195345325425</v>
      </c>
      <c r="K1257">
        <f t="shared" si="19"/>
        <v>-3.1146109842321734</v>
      </c>
      <c r="L1257">
        <v>0</v>
      </c>
      <c r="M1257">
        <v>0</v>
      </c>
    </row>
    <row r="1258" spans="1:13" x14ac:dyDescent="0.3">
      <c r="A1258" t="s">
        <v>318</v>
      </c>
      <c r="C1258" t="s">
        <v>318</v>
      </c>
      <c r="D1258" t="s">
        <v>18</v>
      </c>
      <c r="E1258" t="s">
        <v>3839</v>
      </c>
      <c r="F1258" t="s">
        <v>3840</v>
      </c>
      <c r="G1258" t="s">
        <v>121</v>
      </c>
      <c r="H1258">
        <v>3.2962384837093198E-2</v>
      </c>
      <c r="I1258" s="3">
        <v>5.76036866359447E-4</v>
      </c>
      <c r="J1258">
        <f t="shared" si="19"/>
        <v>-1.4819813745197778</v>
      </c>
      <c r="K1258">
        <f t="shared" si="19"/>
        <v>-3.2395497208404729</v>
      </c>
      <c r="L1258">
        <v>0</v>
      </c>
      <c r="M1258">
        <v>0</v>
      </c>
    </row>
    <row r="1259" spans="1:13" x14ac:dyDescent="0.3">
      <c r="A1259" t="s">
        <v>3841</v>
      </c>
      <c r="C1259" t="s">
        <v>3841</v>
      </c>
      <c r="D1259" t="s">
        <v>18</v>
      </c>
      <c r="E1259" t="s">
        <v>3842</v>
      </c>
      <c r="F1259" t="s">
        <v>3843</v>
      </c>
      <c r="G1259">
        <v>3</v>
      </c>
      <c r="H1259">
        <v>3.8468775134350999E-2</v>
      </c>
      <c r="I1259">
        <v>1.3831258644536599E-3</v>
      </c>
      <c r="J1259">
        <f t="shared" si="19"/>
        <v>-1.4148916416334278</v>
      </c>
      <c r="K1259">
        <f t="shared" si="19"/>
        <v>-2.8591382972945323</v>
      </c>
      <c r="L1259">
        <v>0</v>
      </c>
      <c r="M1259">
        <v>0</v>
      </c>
    </row>
    <row r="1260" spans="1:13" x14ac:dyDescent="0.3">
      <c r="A1260" t="s">
        <v>1754</v>
      </c>
      <c r="C1260" t="s">
        <v>1754</v>
      </c>
      <c r="D1260" t="s">
        <v>18</v>
      </c>
      <c r="E1260" t="s">
        <v>3844</v>
      </c>
      <c r="F1260" t="s">
        <v>3845</v>
      </c>
      <c r="G1260">
        <v>16</v>
      </c>
      <c r="H1260">
        <v>3.9122303835169098E-2</v>
      </c>
      <c r="I1260" s="3">
        <v>6.9589422407793998E-4</v>
      </c>
      <c r="J1260">
        <f t="shared" si="19"/>
        <v>-1.4075755783874888</v>
      </c>
      <c r="K1260">
        <f t="shared" si="19"/>
        <v>-3.1574567681342258</v>
      </c>
      <c r="L1260">
        <v>0</v>
      </c>
      <c r="M1260">
        <v>0</v>
      </c>
    </row>
    <row r="1261" spans="1:13" x14ac:dyDescent="0.3">
      <c r="A1261" t="s">
        <v>3846</v>
      </c>
      <c r="B1261" t="s">
        <v>3847</v>
      </c>
      <c r="C1261" t="s">
        <v>3848</v>
      </c>
      <c r="D1261" t="s">
        <v>14</v>
      </c>
      <c r="E1261" t="s">
        <v>3849</v>
      </c>
      <c r="F1261" t="s">
        <v>212</v>
      </c>
      <c r="G1261">
        <v>6</v>
      </c>
      <c r="H1261">
        <v>0.19377664171443601</v>
      </c>
      <c r="I1261">
        <v>1.07811809939469E-3</v>
      </c>
      <c r="J1261">
        <f t="shared" si="19"/>
        <v>-0.71269857499379741</v>
      </c>
      <c r="K1261">
        <f t="shared" si="19"/>
        <v>-2.9673336629840454</v>
      </c>
      <c r="L1261">
        <v>0</v>
      </c>
      <c r="M1261">
        <v>0</v>
      </c>
    </row>
    <row r="1262" spans="1:13" x14ac:dyDescent="0.3">
      <c r="A1262" t="s">
        <v>3850</v>
      </c>
      <c r="C1262" t="s">
        <v>3850</v>
      </c>
      <c r="D1262" t="s">
        <v>18</v>
      </c>
      <c r="E1262" t="s">
        <v>3851</v>
      </c>
      <c r="F1262" t="s">
        <v>3852</v>
      </c>
      <c r="G1262">
        <v>2</v>
      </c>
      <c r="H1262">
        <v>0.110336318167638</v>
      </c>
      <c r="I1262">
        <v>6.46760983299444E-3</v>
      </c>
      <c r="J1262">
        <f t="shared" si="19"/>
        <v>-0.95728151218683843</v>
      </c>
      <c r="K1262">
        <f t="shared" si="19"/>
        <v>-2.1892561873569321</v>
      </c>
      <c r="L1262">
        <v>0</v>
      </c>
      <c r="M126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4" workbookViewId="0">
      <selection activeCell="K53" sqref="K53"/>
    </sheetView>
  </sheetViews>
  <sheetFormatPr defaultRowHeight="14.4" x14ac:dyDescent="0.3"/>
  <cols>
    <col min="9" max="10" width="9.21875" bestFit="1" customWidth="1"/>
  </cols>
  <sheetData>
    <row r="1" spans="1:14" ht="57.6" x14ac:dyDescent="0.3">
      <c r="A1" s="5" t="s">
        <v>3853</v>
      </c>
      <c r="B1" s="5" t="s">
        <v>3854</v>
      </c>
      <c r="C1" s="5" t="s">
        <v>3855</v>
      </c>
      <c r="D1" s="5" t="s">
        <v>3856</v>
      </c>
      <c r="E1" s="5" t="s">
        <v>3857</v>
      </c>
      <c r="F1" s="5" t="s">
        <v>3858</v>
      </c>
      <c r="G1" s="5" t="s">
        <v>3859</v>
      </c>
      <c r="H1" s="9" t="s">
        <v>3856</v>
      </c>
      <c r="I1" s="9" t="s">
        <v>3857</v>
      </c>
      <c r="J1" s="9" t="s">
        <v>3858</v>
      </c>
      <c r="K1" s="9" t="s">
        <v>3857</v>
      </c>
      <c r="L1" s="9" t="s">
        <v>3858</v>
      </c>
      <c r="M1" s="5" t="s">
        <v>3857</v>
      </c>
      <c r="N1" s="5" t="s">
        <v>3858</v>
      </c>
    </row>
    <row r="2" spans="1:14" x14ac:dyDescent="0.3">
      <c r="A2" s="6" t="s">
        <v>3860</v>
      </c>
      <c r="B2" s="7" t="s">
        <v>157</v>
      </c>
      <c r="C2" s="7" t="s">
        <v>155</v>
      </c>
      <c r="D2" s="8">
        <v>23000000</v>
      </c>
      <c r="E2">
        <v>2.8314948798989398E-2</v>
      </c>
      <c r="F2">
        <v>7.3997731078553799E-2</v>
      </c>
      <c r="G2" s="8">
        <v>8840000</v>
      </c>
      <c r="H2">
        <f>LOG(D2)</f>
        <v>7.3617278360175931</v>
      </c>
      <c r="I2">
        <f t="shared" ref="I2:J17" si="0">LOG(E2)</f>
        <v>-1.547984219357476</v>
      </c>
      <c r="J2">
        <f t="shared" si="0"/>
        <v>-1.130781596419979</v>
      </c>
      <c r="K2">
        <f>I2/$H2</f>
        <v>-0.21027457871831282</v>
      </c>
      <c r="L2">
        <f>J2/$H2</f>
        <v>-0.15360274403076651</v>
      </c>
      <c r="M2" s="3">
        <f>10^(0.8241*I2+8.1482)</f>
        <v>7456005.2445323272</v>
      </c>
      <c r="N2" s="3">
        <f>10^(1.0628*J2+8.0579)</f>
        <v>7179683.8230979666</v>
      </c>
    </row>
    <row r="3" spans="1:14" x14ac:dyDescent="0.3">
      <c r="A3" s="6" t="s">
        <v>3861</v>
      </c>
      <c r="B3" s="7" t="s">
        <v>1257</v>
      </c>
      <c r="C3" s="7" t="s">
        <v>1255</v>
      </c>
      <c r="D3" s="8">
        <v>10600000</v>
      </c>
      <c r="E3">
        <v>1.4087301587301501E-2</v>
      </c>
      <c r="F3">
        <v>4.1826993259419201E-2</v>
      </c>
      <c r="G3" s="8">
        <v>7940000</v>
      </c>
      <c r="H3">
        <f t="shared" ref="H3:H35" si="1">LOG(D3)</f>
        <v>7.0253058652647704</v>
      </c>
      <c r="I3">
        <f t="shared" si="0"/>
        <v>-1.8511721877264526</v>
      </c>
      <c r="J3">
        <f t="shared" si="0"/>
        <v>-1.378543353630602</v>
      </c>
      <c r="K3">
        <f t="shared" ref="K3:K29" si="2">I3/$H3</f>
        <v>-0.26350058249836578</v>
      </c>
      <c r="L3">
        <f t="shared" ref="L3:L34" si="3">J3/$H3</f>
        <v>-0.19622538577950546</v>
      </c>
      <c r="M3" s="3">
        <f t="shared" ref="M3:M22" si="4">10^(0.8241*I3+8.1482)</f>
        <v>4194198.6883508097</v>
      </c>
      <c r="N3" s="3">
        <f t="shared" ref="N3:N35" si="5">10^(1.0628*J3+8.0579)</f>
        <v>3915472.0102566453</v>
      </c>
    </row>
    <row r="4" spans="1:14" x14ac:dyDescent="0.3">
      <c r="A4" s="6" t="s">
        <v>3862</v>
      </c>
      <c r="B4" s="7" t="s">
        <v>593</v>
      </c>
      <c r="C4" s="7" t="s">
        <v>591</v>
      </c>
      <c r="D4" s="8">
        <v>9020000</v>
      </c>
      <c r="E4">
        <v>6.5997023809523797E-2</v>
      </c>
      <c r="F4">
        <v>6.77350914957323E-2</v>
      </c>
      <c r="G4" s="8">
        <v>8730000</v>
      </c>
      <c r="H4">
        <f t="shared" si="1"/>
        <v>6.9552065375419421</v>
      </c>
      <c r="I4">
        <f t="shared" si="0"/>
        <v>-1.1804756488860801</v>
      </c>
      <c r="J4">
        <f t="shared" si="0"/>
        <v>-1.1691862782192215</v>
      </c>
      <c r="K4">
        <f t="shared" si="2"/>
        <v>-0.16972546286213883</v>
      </c>
      <c r="L4">
        <f t="shared" si="3"/>
        <v>-0.16810230895492956</v>
      </c>
      <c r="M4" s="3">
        <f t="shared" si="4"/>
        <v>14975109.881392134</v>
      </c>
      <c r="N4" s="3">
        <f t="shared" si="5"/>
        <v>6535650.5551597951</v>
      </c>
    </row>
    <row r="5" spans="1:14" x14ac:dyDescent="0.3">
      <c r="A5" s="6" t="s">
        <v>3863</v>
      </c>
      <c r="B5" s="7" t="s">
        <v>404</v>
      </c>
      <c r="C5" s="7" t="s">
        <v>660</v>
      </c>
      <c r="D5" s="8">
        <v>4840000</v>
      </c>
      <c r="E5">
        <v>6.1733976290938297E-3</v>
      </c>
      <c r="F5">
        <v>1.9776283548968699E-2</v>
      </c>
      <c r="G5" s="8">
        <v>3620000</v>
      </c>
      <c r="H5">
        <f t="shared" si="1"/>
        <v>6.6848453616444123</v>
      </c>
      <c r="I5">
        <f t="shared" si="0"/>
        <v>-2.2094757491855317</v>
      </c>
      <c r="J5">
        <f t="shared" si="0"/>
        <v>-1.7038553197066886</v>
      </c>
      <c r="K5">
        <f t="shared" si="2"/>
        <v>-0.33052009876889965</v>
      </c>
      <c r="L5">
        <f t="shared" si="3"/>
        <v>-0.25488328114258058</v>
      </c>
      <c r="M5" s="3">
        <f t="shared" si="4"/>
        <v>2125059.2095174785</v>
      </c>
      <c r="N5" s="3">
        <f t="shared" si="5"/>
        <v>1766210.9226574926</v>
      </c>
    </row>
    <row r="6" spans="1:14" x14ac:dyDescent="0.3">
      <c r="A6" s="6" t="s">
        <v>3864</v>
      </c>
      <c r="B6" s="7" t="s">
        <v>148</v>
      </c>
      <c r="C6" s="7" t="s">
        <v>146</v>
      </c>
      <c r="D6" s="8">
        <v>4410000</v>
      </c>
      <c r="E6">
        <v>6.60436137071651E-3</v>
      </c>
      <c r="F6">
        <v>2.3827390006172001E-2</v>
      </c>
      <c r="G6" s="8">
        <v>1340000</v>
      </c>
      <c r="H6">
        <f t="shared" si="1"/>
        <v>6.6444385894678382</v>
      </c>
      <c r="I6">
        <f t="shared" si="0"/>
        <v>-2.1801691714761207</v>
      </c>
      <c r="J6">
        <f t="shared" si="0"/>
        <v>-1.6229235266000719</v>
      </c>
      <c r="K6">
        <f t="shared" si="2"/>
        <v>-0.32811939520848715</v>
      </c>
      <c r="L6">
        <f t="shared" si="3"/>
        <v>-0.24425291990396045</v>
      </c>
      <c r="M6" s="3">
        <f t="shared" si="4"/>
        <v>2246583.6080966261</v>
      </c>
      <c r="N6" s="3">
        <f t="shared" si="5"/>
        <v>2153063.685071602</v>
      </c>
    </row>
    <row r="7" spans="1:14" x14ac:dyDescent="0.3">
      <c r="A7" s="6" t="s">
        <v>3865</v>
      </c>
      <c r="B7" s="7" t="s">
        <v>142</v>
      </c>
      <c r="C7" s="7" t="s">
        <v>140</v>
      </c>
      <c r="D7" s="8">
        <v>3530000</v>
      </c>
      <c r="E7">
        <v>2.1068431649102202E-3</v>
      </c>
      <c r="F7">
        <v>5.5304924277687403E-3</v>
      </c>
      <c r="G7" s="8">
        <v>215000</v>
      </c>
      <c r="H7">
        <f t="shared" si="1"/>
        <v>6.5477747053878224</v>
      </c>
      <c r="I7">
        <f t="shared" si="0"/>
        <v>-2.6763677924171376</v>
      </c>
      <c r="J7">
        <f t="shared" si="0"/>
        <v>-2.2572361979644571</v>
      </c>
      <c r="K7">
        <f t="shared" si="2"/>
        <v>-0.40874463658850296</v>
      </c>
      <c r="L7">
        <f t="shared" si="3"/>
        <v>-0.34473333300657016</v>
      </c>
      <c r="M7" s="3">
        <f t="shared" si="4"/>
        <v>876204.1428499805</v>
      </c>
      <c r="N7" s="3">
        <f t="shared" si="5"/>
        <v>455941.75734164222</v>
      </c>
    </row>
    <row r="8" spans="1:14" x14ac:dyDescent="0.3">
      <c r="A8" s="6" t="s">
        <v>3866</v>
      </c>
      <c r="B8" s="7" t="s">
        <v>1431</v>
      </c>
      <c r="C8" s="7" t="s">
        <v>1429</v>
      </c>
      <c r="D8" s="8">
        <v>2630000</v>
      </c>
      <c r="E8">
        <v>5.80797817639922E-3</v>
      </c>
      <c r="F8">
        <v>1.1708631310462601E-2</v>
      </c>
      <c r="G8" s="8">
        <v>1200000</v>
      </c>
      <c r="H8">
        <f t="shared" si="1"/>
        <v>6.419955748489758</v>
      </c>
      <c r="I8">
        <f t="shared" si="0"/>
        <v>-2.2359750241755938</v>
      </c>
      <c r="J8">
        <f t="shared" si="0"/>
        <v>-1.9314938691509023</v>
      </c>
      <c r="K8">
        <f t="shared" si="2"/>
        <v>-0.34828511469126383</v>
      </c>
      <c r="L8">
        <f t="shared" si="3"/>
        <v>-0.30085781659870015</v>
      </c>
      <c r="M8" s="3">
        <f t="shared" si="4"/>
        <v>2020844.8996142421</v>
      </c>
      <c r="N8" s="3">
        <f t="shared" si="5"/>
        <v>1011831.780214965</v>
      </c>
    </row>
    <row r="9" spans="1:14" x14ac:dyDescent="0.3">
      <c r="A9" s="6" t="s">
        <v>3867</v>
      </c>
      <c r="B9" s="7" t="s">
        <v>117</v>
      </c>
      <c r="C9" s="7" t="s">
        <v>115</v>
      </c>
      <c r="D9" s="8">
        <v>2110000</v>
      </c>
      <c r="E9">
        <v>1.32802124833997E-2</v>
      </c>
      <c r="F9">
        <v>2.8174503672511599E-2</v>
      </c>
      <c r="G9" s="8">
        <v>1480000</v>
      </c>
      <c r="H9">
        <f t="shared" si="1"/>
        <v>6.3242824552976931</v>
      </c>
      <c r="I9">
        <f t="shared" si="0"/>
        <v>-1.8767949762007017</v>
      </c>
      <c r="J9">
        <f t="shared" si="0"/>
        <v>-1.5501437258297892</v>
      </c>
      <c r="K9">
        <f t="shared" si="2"/>
        <v>-0.29676014464353306</v>
      </c>
      <c r="L9">
        <f t="shared" si="3"/>
        <v>-0.24510981866903694</v>
      </c>
      <c r="M9" s="3">
        <f t="shared" si="4"/>
        <v>3995151.5670150812</v>
      </c>
      <c r="N9" s="3">
        <f t="shared" si="5"/>
        <v>2572807.2340345667</v>
      </c>
    </row>
    <row r="10" spans="1:14" x14ac:dyDescent="0.3">
      <c r="A10" s="6" t="s">
        <v>3868</v>
      </c>
      <c r="B10" s="7" t="s">
        <v>1215</v>
      </c>
      <c r="C10" s="7" t="s">
        <v>1213</v>
      </c>
      <c r="D10" s="8">
        <v>2090000</v>
      </c>
      <c r="E10">
        <v>8.1140350877192992E-3</v>
      </c>
      <c r="F10">
        <v>1.6074335021703402E-2</v>
      </c>
      <c r="G10" s="8">
        <v>425000</v>
      </c>
      <c r="H10">
        <f t="shared" si="1"/>
        <v>6.3201462861110542</v>
      </c>
      <c r="I10">
        <f t="shared" si="0"/>
        <v>-2.0907631185974398</v>
      </c>
      <c r="J10">
        <f t="shared" si="0"/>
        <v>-1.7938669843370727</v>
      </c>
      <c r="K10">
        <f t="shared" si="2"/>
        <v>-0.33080929205579185</v>
      </c>
      <c r="L10">
        <f t="shared" si="3"/>
        <v>-0.28383314295734197</v>
      </c>
      <c r="M10" s="3">
        <f t="shared" si="4"/>
        <v>2661963.6084455079</v>
      </c>
      <c r="N10" s="3">
        <f t="shared" si="5"/>
        <v>1417027.1425304969</v>
      </c>
    </row>
    <row r="11" spans="1:14" x14ac:dyDescent="0.3">
      <c r="A11" s="6" t="s">
        <v>3869</v>
      </c>
      <c r="B11" s="7" t="s">
        <v>1629</v>
      </c>
      <c r="C11" s="7" t="s">
        <v>1627</v>
      </c>
      <c r="D11" s="8">
        <v>1870000</v>
      </c>
      <c r="E11">
        <v>1.1567046173308001E-2</v>
      </c>
      <c r="F11">
        <v>3.4982932645829697E-2</v>
      </c>
      <c r="G11" s="8">
        <v>3380000</v>
      </c>
      <c r="H11">
        <f t="shared" si="1"/>
        <v>6.2718416065364986</v>
      </c>
      <c r="I11">
        <f t="shared" si="0"/>
        <v>-1.9367775307988431</v>
      </c>
      <c r="J11">
        <f t="shared" si="0"/>
        <v>-1.4561437860947648</v>
      </c>
      <c r="K11">
        <f t="shared" si="2"/>
        <v>-0.30880523653217551</v>
      </c>
      <c r="L11">
        <f t="shared" si="3"/>
        <v>-0.23217164549837724</v>
      </c>
      <c r="M11" s="3">
        <f t="shared" si="4"/>
        <v>3565345.6256964654</v>
      </c>
      <c r="N11" s="3">
        <f t="shared" si="5"/>
        <v>3238250.0741206701</v>
      </c>
    </row>
    <row r="12" spans="1:14" x14ac:dyDescent="0.3">
      <c r="A12" s="6" t="s">
        <v>3870</v>
      </c>
      <c r="B12" s="7" t="s">
        <v>3871</v>
      </c>
      <c r="C12" s="7" t="s">
        <v>1660</v>
      </c>
      <c r="D12" s="8">
        <v>1560000</v>
      </c>
      <c r="E12">
        <v>5.19031141868512E-3</v>
      </c>
      <c r="F12">
        <v>1.25185368264953E-2</v>
      </c>
      <c r="G12" s="8">
        <v>682000</v>
      </c>
      <c r="H12">
        <f t="shared" si="1"/>
        <v>6.1931245983544612</v>
      </c>
      <c r="I12">
        <f t="shared" si="0"/>
        <v>-2.2848065837008669</v>
      </c>
      <c r="J12">
        <f t="shared" si="0"/>
        <v>-1.9024464287384868</v>
      </c>
      <c r="K12">
        <f t="shared" si="2"/>
        <v>-0.368926306489611</v>
      </c>
      <c r="L12">
        <f t="shared" si="3"/>
        <v>-0.30718684866181678</v>
      </c>
      <c r="M12" s="3">
        <f t="shared" si="4"/>
        <v>1842005.3802230887</v>
      </c>
      <c r="N12" s="3">
        <f t="shared" si="5"/>
        <v>1086375.4317671084</v>
      </c>
    </row>
    <row r="13" spans="1:14" x14ac:dyDescent="0.3">
      <c r="A13" s="6" t="s">
        <v>3872</v>
      </c>
      <c r="B13" s="7" t="s">
        <v>330</v>
      </c>
      <c r="C13" s="7" t="s">
        <v>328</v>
      </c>
      <c r="D13" s="8">
        <v>1560000</v>
      </c>
      <c r="E13">
        <v>4.2287014061207599E-3</v>
      </c>
      <c r="F13">
        <v>9.1575027281552996E-3</v>
      </c>
      <c r="G13" s="8">
        <v>361000</v>
      </c>
      <c r="H13">
        <f t="shared" si="1"/>
        <v>6.1931245983544612</v>
      </c>
      <c r="I13">
        <f t="shared" si="0"/>
        <v>-2.3737929798453736</v>
      </c>
      <c r="J13">
        <f t="shared" si="0"/>
        <v>-2.0382229432806582</v>
      </c>
      <c r="K13">
        <f t="shared" si="2"/>
        <v>-0.38329488485926799</v>
      </c>
      <c r="L13">
        <f t="shared" si="3"/>
        <v>-0.32911059852117663</v>
      </c>
      <c r="M13" s="3">
        <f t="shared" si="4"/>
        <v>1555812.3167693201</v>
      </c>
      <c r="N13" s="3">
        <f t="shared" si="5"/>
        <v>779249.72176396439</v>
      </c>
    </row>
    <row r="14" spans="1:14" x14ac:dyDescent="0.3">
      <c r="A14" s="6" t="s">
        <v>3873</v>
      </c>
      <c r="B14" s="7" t="s">
        <v>3874</v>
      </c>
      <c r="C14" s="7" t="s">
        <v>2108</v>
      </c>
      <c r="D14" s="8">
        <v>1390000</v>
      </c>
      <c r="E14">
        <v>1.37614678899082E-2</v>
      </c>
      <c r="F14">
        <v>5.6880733944954097E-2</v>
      </c>
      <c r="G14" s="8">
        <v>85200</v>
      </c>
      <c r="H14">
        <f t="shared" si="1"/>
        <v>6.143014800254095</v>
      </c>
      <c r="I14">
        <f t="shared" si="0"/>
        <v>-1.8613352388849442</v>
      </c>
      <c r="J14">
        <f t="shared" si="0"/>
        <v>-1.2450348084423699</v>
      </c>
      <c r="K14">
        <f t="shared" si="2"/>
        <v>-0.30300028559396491</v>
      </c>
      <c r="L14">
        <f t="shared" si="3"/>
        <v>-0.20267488341243639</v>
      </c>
      <c r="M14" s="3">
        <f t="shared" si="4"/>
        <v>4114088.4987936169</v>
      </c>
      <c r="N14" s="3">
        <f t="shared" si="5"/>
        <v>5428464.5440927576</v>
      </c>
    </row>
    <row r="15" spans="1:14" x14ac:dyDescent="0.3">
      <c r="A15" s="6" t="s">
        <v>3875</v>
      </c>
      <c r="B15" s="7" t="s">
        <v>254</v>
      </c>
      <c r="C15" s="7" t="s">
        <v>252</v>
      </c>
      <c r="D15" s="8">
        <v>1310000</v>
      </c>
      <c r="E15">
        <v>1.6597130727565501E-3</v>
      </c>
      <c r="F15">
        <v>5.8687681541496504E-3</v>
      </c>
      <c r="G15" s="8">
        <v>202000</v>
      </c>
      <c r="H15">
        <f t="shared" si="1"/>
        <v>6.1172712956557644</v>
      </c>
      <c r="I15">
        <f t="shared" si="0"/>
        <v>-2.779966985266654</v>
      </c>
      <c r="J15">
        <f t="shared" si="0"/>
        <v>-2.2314530469632201</v>
      </c>
      <c r="K15">
        <f t="shared" si="2"/>
        <v>-0.45444559361636827</v>
      </c>
      <c r="L15">
        <f t="shared" si="3"/>
        <v>-0.36477915382760723</v>
      </c>
      <c r="M15" s="3">
        <f t="shared" si="4"/>
        <v>719828.78154636861</v>
      </c>
      <c r="N15" s="3">
        <f t="shared" si="5"/>
        <v>485636.92628019181</v>
      </c>
    </row>
    <row r="16" spans="1:14" x14ac:dyDescent="0.3">
      <c r="A16" s="6" t="s">
        <v>3876</v>
      </c>
      <c r="B16" s="7" t="s">
        <v>2545</v>
      </c>
      <c r="C16" s="7" t="s">
        <v>2543</v>
      </c>
      <c r="D16" s="8">
        <v>1110000</v>
      </c>
      <c r="E16">
        <v>1.5151515151515099E-3</v>
      </c>
      <c r="F16">
        <v>8.4770868861777891E-3</v>
      </c>
      <c r="G16" s="8">
        <v>217000</v>
      </c>
      <c r="H16">
        <f t="shared" si="1"/>
        <v>6.0453229787866576</v>
      </c>
      <c r="I16">
        <f t="shared" si="0"/>
        <v>-2.8195439355418701</v>
      </c>
      <c r="J16">
        <f t="shared" si="0"/>
        <v>-2.0717533655044593</v>
      </c>
      <c r="K16">
        <f t="shared" si="2"/>
        <v>-0.46640087641897571</v>
      </c>
      <c r="L16">
        <f t="shared" si="3"/>
        <v>-0.34270350364642982</v>
      </c>
      <c r="M16" s="3">
        <f t="shared" si="4"/>
        <v>667749.9170130376</v>
      </c>
      <c r="N16" s="3">
        <f t="shared" si="5"/>
        <v>717861.27033323003</v>
      </c>
    </row>
    <row r="17" spans="1:14" x14ac:dyDescent="0.3">
      <c r="A17" s="6" t="s">
        <v>3877</v>
      </c>
      <c r="B17" s="7" t="s">
        <v>1391</v>
      </c>
      <c r="C17" s="7" t="s">
        <v>1389</v>
      </c>
      <c r="D17" s="8">
        <v>1070000</v>
      </c>
      <c r="E17">
        <v>3.6945812807881698E-3</v>
      </c>
      <c r="F17">
        <v>3.5741229859544102E-2</v>
      </c>
      <c r="G17" s="8">
        <v>649000</v>
      </c>
      <c r="H17">
        <f t="shared" si="1"/>
        <v>6.0293837776852097</v>
      </c>
      <c r="I17">
        <f t="shared" si="0"/>
        <v>-2.4324347745215138</v>
      </c>
      <c r="J17">
        <f t="shared" si="0"/>
        <v>-1.4468305074536585</v>
      </c>
      <c r="K17">
        <f t="shared" si="2"/>
        <v>-0.40343007912748419</v>
      </c>
      <c r="L17">
        <f t="shared" si="3"/>
        <v>-0.23996324679287923</v>
      </c>
      <c r="M17" s="3">
        <f t="shared" si="4"/>
        <v>1391972.009418868</v>
      </c>
      <c r="N17" s="3">
        <f t="shared" si="5"/>
        <v>3312901.60034488</v>
      </c>
    </row>
    <row r="18" spans="1:14" x14ac:dyDescent="0.3">
      <c r="A18" s="6" t="s">
        <v>3878</v>
      </c>
      <c r="B18" s="7" t="s">
        <v>2638</v>
      </c>
      <c r="C18" s="7" t="s">
        <v>2636</v>
      </c>
      <c r="D18" s="8">
        <v>1050000</v>
      </c>
      <c r="E18">
        <v>3.3707865168539301E-3</v>
      </c>
      <c r="F18">
        <v>1.0187265917602901E-2</v>
      </c>
      <c r="G18" s="8">
        <v>90700</v>
      </c>
      <c r="H18">
        <f t="shared" si="1"/>
        <v>6.0211892990699383</v>
      </c>
      <c r="I18">
        <f t="shared" ref="I18:I29" si="6">LOG(E18)</f>
        <v>-2.4722687519252506</v>
      </c>
      <c r="J18">
        <f t="shared" ref="J18:J34" si="7">LOG(F18)</f>
        <v>-1.9919423573303805</v>
      </c>
      <c r="K18">
        <f t="shared" si="2"/>
        <v>-0.41059475614014146</v>
      </c>
      <c r="L18">
        <f t="shared" si="3"/>
        <v>-0.33082207822930687</v>
      </c>
      <c r="M18" s="3">
        <f t="shared" si="4"/>
        <v>1290634.6529576981</v>
      </c>
      <c r="N18" s="3">
        <f t="shared" si="5"/>
        <v>872697.36089702498</v>
      </c>
    </row>
    <row r="19" spans="1:14" x14ac:dyDescent="0.3">
      <c r="A19" s="6" t="s">
        <v>3879</v>
      </c>
      <c r="B19" s="7" t="s">
        <v>2937</v>
      </c>
      <c r="C19" s="7" t="s">
        <v>2935</v>
      </c>
      <c r="D19" s="8">
        <v>1020000</v>
      </c>
      <c r="E19">
        <v>2.36966824644549E-3</v>
      </c>
      <c r="F19">
        <v>8.8589859324456396E-3</v>
      </c>
      <c r="G19" s="8">
        <v>533000</v>
      </c>
      <c r="H19">
        <f t="shared" si="1"/>
        <v>6.008600171761918</v>
      </c>
      <c r="I19">
        <f t="shared" si="6"/>
        <v>-2.6253124509616752</v>
      </c>
      <c r="J19">
        <f t="shared" si="7"/>
        <v>-2.0526159879490873</v>
      </c>
      <c r="K19">
        <f t="shared" si="2"/>
        <v>-0.43692580233572903</v>
      </c>
      <c r="L19">
        <f t="shared" si="3"/>
        <v>-0.34161300956512025</v>
      </c>
      <c r="M19" s="3">
        <f t="shared" si="4"/>
        <v>965339.34894004278</v>
      </c>
      <c r="N19" s="3">
        <f t="shared" si="5"/>
        <v>752280.36743391119</v>
      </c>
    </row>
    <row r="20" spans="1:14" x14ac:dyDescent="0.3">
      <c r="A20" s="6" t="s">
        <v>3880</v>
      </c>
      <c r="B20" s="7" t="s">
        <v>2952</v>
      </c>
      <c r="C20" s="7" t="s">
        <v>2950</v>
      </c>
      <c r="D20" s="8">
        <v>472000</v>
      </c>
      <c r="E20">
        <v>2.4875621890547198E-3</v>
      </c>
      <c r="F20">
        <v>8.7064676616915408E-3</v>
      </c>
      <c r="G20" s="8">
        <v>32700</v>
      </c>
      <c r="H20">
        <f t="shared" si="1"/>
        <v>5.6739419986340875</v>
      </c>
      <c r="I20">
        <f t="shared" si="6"/>
        <v>-2.6042260530844712</v>
      </c>
      <c r="J20">
        <f t="shared" si="7"/>
        <v>-2.0601580087341946</v>
      </c>
      <c r="K20">
        <f t="shared" si="2"/>
        <v>-0.45898002723880466</v>
      </c>
      <c r="L20">
        <f t="shared" si="3"/>
        <v>-0.36309112945288219</v>
      </c>
      <c r="M20" s="3">
        <f t="shared" si="4"/>
        <v>1004748.3684799321</v>
      </c>
      <c r="N20" s="3">
        <f t="shared" si="5"/>
        <v>738523.07332755695</v>
      </c>
    </row>
    <row r="21" spans="1:14" x14ac:dyDescent="0.3">
      <c r="A21" s="6" t="s">
        <v>3881</v>
      </c>
      <c r="B21" s="7" t="s">
        <v>2934</v>
      </c>
      <c r="C21" s="7" t="s">
        <v>2932</v>
      </c>
      <c r="D21" s="8">
        <v>374000</v>
      </c>
      <c r="E21">
        <v>1.3986013986013899E-3</v>
      </c>
      <c r="F21">
        <v>2.0979020979020901E-3</v>
      </c>
      <c r="G21" s="8">
        <v>41600</v>
      </c>
      <c r="H21">
        <f t="shared" si="1"/>
        <v>5.5728716022004798</v>
      </c>
      <c r="I21">
        <f t="shared" si="6"/>
        <v>-2.8543060418010833</v>
      </c>
      <c r="J21">
        <f t="shared" si="7"/>
        <v>-2.678214782745401</v>
      </c>
      <c r="K21">
        <f t="shared" si="2"/>
        <v>-0.51217868372815989</v>
      </c>
      <c r="L21">
        <f t="shared" si="3"/>
        <v>-0.48058074434872911</v>
      </c>
      <c r="M21" s="3">
        <f t="shared" si="4"/>
        <v>625124.31397491146</v>
      </c>
      <c r="N21" s="3">
        <f t="shared" si="5"/>
        <v>162739.63173741082</v>
      </c>
    </row>
    <row r="22" spans="1:14" x14ac:dyDescent="0.3">
      <c r="A22" s="6" t="s">
        <v>3882</v>
      </c>
      <c r="B22" s="7" t="s">
        <v>843</v>
      </c>
      <c r="C22" s="7" t="s">
        <v>841</v>
      </c>
      <c r="D22" s="8">
        <v>352000</v>
      </c>
      <c r="E22" s="3">
        <v>7.8988941548183199E-4</v>
      </c>
      <c r="F22">
        <v>2.1922384012606501E-3</v>
      </c>
      <c r="G22" s="8">
        <v>17500</v>
      </c>
      <c r="H22">
        <f t="shared" si="1"/>
        <v>5.5465426634781307</v>
      </c>
      <c r="I22">
        <f t="shared" si="6"/>
        <v>-3.1024337056813365</v>
      </c>
      <c r="J22">
        <f t="shared" si="7"/>
        <v>-2.6591122190188292</v>
      </c>
      <c r="K22">
        <f t="shared" si="2"/>
        <v>-0.55934550474292388</v>
      </c>
      <c r="L22">
        <f t="shared" si="3"/>
        <v>-0.47941796905810707</v>
      </c>
      <c r="M22" s="3">
        <f t="shared" si="4"/>
        <v>390377.14463254291</v>
      </c>
      <c r="N22" s="3">
        <f t="shared" si="5"/>
        <v>170527.93523780338</v>
      </c>
    </row>
    <row r="23" spans="1:14" x14ac:dyDescent="0.3">
      <c r="A23" s="6" t="s">
        <v>3899</v>
      </c>
      <c r="B23" s="7" t="s">
        <v>3900</v>
      </c>
      <c r="C23" s="7" t="s">
        <v>3901</v>
      </c>
      <c r="D23" s="8">
        <v>303000</v>
      </c>
      <c r="E23" s="8"/>
      <c r="F23">
        <v>6.3437139561706999E-3</v>
      </c>
      <c r="G23" s="8">
        <v>705000</v>
      </c>
      <c r="H23">
        <f t="shared" si="1"/>
        <v>5.4814426285023048</v>
      </c>
      <c r="J23">
        <f t="shared" si="7"/>
        <v>-2.1976564079819667</v>
      </c>
      <c r="L23">
        <f t="shared" si="3"/>
        <v>-0.40092664594437843</v>
      </c>
      <c r="N23" s="3">
        <f t="shared" si="5"/>
        <v>527510.08822432416</v>
      </c>
    </row>
    <row r="24" spans="1:14" x14ac:dyDescent="0.3">
      <c r="A24" s="6" t="s">
        <v>3887</v>
      </c>
      <c r="B24" s="7" t="s">
        <v>3888</v>
      </c>
      <c r="C24" s="7" t="s">
        <v>3889</v>
      </c>
      <c r="D24" s="8">
        <v>285000</v>
      </c>
      <c r="E24" s="8"/>
      <c r="F24">
        <v>7.0691434468524196E-3</v>
      </c>
      <c r="G24" s="8">
        <v>141000</v>
      </c>
      <c r="H24">
        <f t="shared" si="1"/>
        <v>5.4548448600085102</v>
      </c>
      <c r="J24">
        <f t="shared" si="7"/>
        <v>-2.1506332055583401</v>
      </c>
      <c r="L24">
        <f t="shared" si="3"/>
        <v>-0.3942611129649955</v>
      </c>
      <c r="N24" s="3">
        <f t="shared" si="5"/>
        <v>591843.7001300758</v>
      </c>
    </row>
    <row r="25" spans="1:14" x14ac:dyDescent="0.3">
      <c r="A25" s="6" t="s">
        <v>3908</v>
      </c>
      <c r="B25" s="7" t="s">
        <v>3909</v>
      </c>
      <c r="C25" s="7" t="s">
        <v>3910</v>
      </c>
      <c r="D25" s="8">
        <v>250000</v>
      </c>
      <c r="E25" s="8"/>
      <c r="F25">
        <v>3.4602076124567401E-3</v>
      </c>
      <c r="G25" s="8">
        <v>551000</v>
      </c>
      <c r="H25">
        <f t="shared" si="1"/>
        <v>5.3979400086720375</v>
      </c>
      <c r="J25">
        <f t="shared" si="7"/>
        <v>-2.4608978427565487</v>
      </c>
      <c r="L25">
        <f t="shared" si="3"/>
        <v>-0.45589573778200643</v>
      </c>
      <c r="N25" s="3">
        <f t="shared" si="5"/>
        <v>276985.97073223797</v>
      </c>
    </row>
    <row r="26" spans="1:14" x14ac:dyDescent="0.3">
      <c r="A26" s="6" t="s">
        <v>3914</v>
      </c>
      <c r="B26" s="7" t="s">
        <v>3915</v>
      </c>
      <c r="C26" s="7" t="s">
        <v>3916</v>
      </c>
      <c r="D26" s="8">
        <v>242000</v>
      </c>
      <c r="E26" s="8"/>
      <c r="F26">
        <v>2.9050042408821E-3</v>
      </c>
      <c r="G26" s="8">
        <v>7700</v>
      </c>
      <c r="H26">
        <f t="shared" si="1"/>
        <v>5.3838153659804311</v>
      </c>
      <c r="J26">
        <f t="shared" si="7"/>
        <v>-2.5368532292666455</v>
      </c>
      <c r="L26">
        <f t="shared" si="3"/>
        <v>-0.47119989390733247</v>
      </c>
      <c r="N26" s="3">
        <f t="shared" si="5"/>
        <v>230002.41068359895</v>
      </c>
    </row>
    <row r="27" spans="1:14" x14ac:dyDescent="0.3">
      <c r="A27" s="6" t="s">
        <v>3884</v>
      </c>
      <c r="B27" s="7" t="s">
        <v>3885</v>
      </c>
      <c r="C27" s="7" t="s">
        <v>3886</v>
      </c>
      <c r="D27" s="8">
        <v>231000</v>
      </c>
      <c r="E27" s="8"/>
      <c r="F27">
        <v>1.09649122807017E-2</v>
      </c>
      <c r="G27" s="8">
        <v>1190000</v>
      </c>
      <c r="H27">
        <f t="shared" si="1"/>
        <v>5.363611979892144</v>
      </c>
      <c r="J27">
        <f t="shared" si="7"/>
        <v>-1.9599948383284183</v>
      </c>
      <c r="L27">
        <f t="shared" si="3"/>
        <v>-0.3654244277319687</v>
      </c>
      <c r="N27" s="3">
        <f t="shared" si="5"/>
        <v>943664.21388566366</v>
      </c>
    </row>
    <row r="28" spans="1:14" x14ac:dyDescent="0.3">
      <c r="A28" s="6" t="s">
        <v>3890</v>
      </c>
      <c r="B28" s="7" t="s">
        <v>3891</v>
      </c>
      <c r="C28" s="7" t="s">
        <v>3892</v>
      </c>
      <c r="D28" s="8">
        <v>213000</v>
      </c>
      <c r="E28" s="8"/>
      <c r="F28">
        <v>1.31856540084388E-2</v>
      </c>
      <c r="G28" s="8">
        <v>36600</v>
      </c>
      <c r="H28">
        <f t="shared" si="1"/>
        <v>5.3283796034387381</v>
      </c>
      <c r="J28">
        <f t="shared" si="7"/>
        <v>-1.8798983243300105</v>
      </c>
      <c r="L28">
        <f t="shared" si="3"/>
        <v>-0.35280863306300364</v>
      </c>
      <c r="N28" s="3">
        <f t="shared" si="5"/>
        <v>1148005.7436297059</v>
      </c>
    </row>
    <row r="29" spans="1:14" x14ac:dyDescent="0.3">
      <c r="A29" s="6" t="s">
        <v>3883</v>
      </c>
      <c r="B29" s="7" t="s">
        <v>2456</v>
      </c>
      <c r="C29" s="7" t="s">
        <v>2454</v>
      </c>
      <c r="D29" s="8">
        <v>209000</v>
      </c>
      <c r="E29">
        <v>1.6806722689075601E-3</v>
      </c>
      <c r="F29">
        <v>2.5210084033613399E-3</v>
      </c>
      <c r="G29" s="8">
        <v>30000</v>
      </c>
      <c r="H29">
        <f t="shared" si="1"/>
        <v>5.3201462861110542</v>
      </c>
      <c r="I29">
        <f t="shared" si="6"/>
        <v>-2.7745169657285502</v>
      </c>
      <c r="J29">
        <f t="shared" si="7"/>
        <v>-2.5984257066728693</v>
      </c>
      <c r="K29">
        <f t="shared" si="2"/>
        <v>-0.52151140523556538</v>
      </c>
      <c r="L29">
        <f t="shared" si="3"/>
        <v>-0.488412454645543</v>
      </c>
      <c r="N29" s="3">
        <f t="shared" si="5"/>
        <v>197830.4591437928</v>
      </c>
    </row>
    <row r="30" spans="1:14" x14ac:dyDescent="0.3">
      <c r="A30" s="6" t="s">
        <v>3905</v>
      </c>
      <c r="B30" s="7" t="s">
        <v>3906</v>
      </c>
      <c r="C30" s="7" t="s">
        <v>3907</v>
      </c>
      <c r="D30" s="8">
        <v>146000</v>
      </c>
      <c r="E30" s="8"/>
      <c r="F30">
        <v>5.4080629301868199E-3</v>
      </c>
      <c r="G30" s="8">
        <v>100000</v>
      </c>
      <c r="H30">
        <f t="shared" si="1"/>
        <v>5.1643528557844371</v>
      </c>
      <c r="J30">
        <f t="shared" si="7"/>
        <v>-2.266958263428501</v>
      </c>
      <c r="L30">
        <f t="shared" si="3"/>
        <v>-0.43896269808313909</v>
      </c>
      <c r="N30" s="3">
        <f t="shared" si="5"/>
        <v>445222.14496070135</v>
      </c>
    </row>
    <row r="31" spans="1:14" x14ac:dyDescent="0.3">
      <c r="A31" s="6" t="s">
        <v>3896</v>
      </c>
      <c r="B31" s="7" t="s">
        <v>3897</v>
      </c>
      <c r="C31" s="7" t="s">
        <v>3898</v>
      </c>
      <c r="D31" s="8">
        <v>83000</v>
      </c>
      <c r="E31" s="8"/>
      <c r="F31">
        <v>0</v>
      </c>
      <c r="G31" s="8">
        <v>22200</v>
      </c>
      <c r="H31">
        <f t="shared" si="1"/>
        <v>4.9190780923760737</v>
      </c>
      <c r="N31" s="3"/>
    </row>
    <row r="32" spans="1:14" x14ac:dyDescent="0.3">
      <c r="A32" s="6" t="s">
        <v>3893</v>
      </c>
      <c r="B32" s="7" t="s">
        <v>3894</v>
      </c>
      <c r="C32" s="7" t="s">
        <v>3895</v>
      </c>
      <c r="D32" s="8">
        <v>79800</v>
      </c>
      <c r="E32" s="8"/>
      <c r="F32" s="8"/>
      <c r="G32" s="8">
        <v>244000</v>
      </c>
      <c r="H32">
        <f t="shared" si="1"/>
        <v>4.9020028913507296</v>
      </c>
      <c r="N32" s="3"/>
    </row>
    <row r="33" spans="1:14" x14ac:dyDescent="0.3">
      <c r="A33" s="6" t="s">
        <v>3917</v>
      </c>
      <c r="B33" s="7" t="s">
        <v>3918</v>
      </c>
      <c r="C33" s="7" t="s">
        <v>3919</v>
      </c>
      <c r="D33" s="8">
        <v>74100</v>
      </c>
      <c r="E33" s="7"/>
      <c r="F33">
        <v>1.5923566878980799E-3</v>
      </c>
      <c r="G33" s="8">
        <v>29800</v>
      </c>
      <c r="H33">
        <f t="shared" si="1"/>
        <v>4.8698182079793284</v>
      </c>
      <c r="J33">
        <f t="shared" si="7"/>
        <v>-2.7979596437371987</v>
      </c>
      <c r="L33">
        <f t="shared" si="3"/>
        <v>-0.57455114836785215</v>
      </c>
      <c r="N33" s="3">
        <f t="shared" si="5"/>
        <v>121402.7405517759</v>
      </c>
    </row>
    <row r="34" spans="1:14" x14ac:dyDescent="0.3">
      <c r="A34" s="6" t="s">
        <v>3911</v>
      </c>
      <c r="B34" s="7" t="s">
        <v>3912</v>
      </c>
      <c r="C34" s="7" t="s">
        <v>3913</v>
      </c>
      <c r="D34" s="8">
        <v>40600</v>
      </c>
      <c r="E34" s="8"/>
      <c r="F34">
        <v>5.7113187954309398E-3</v>
      </c>
      <c r="G34" s="8">
        <v>34800</v>
      </c>
      <c r="H34">
        <f t="shared" si="1"/>
        <v>4.6085260335771938</v>
      </c>
      <c r="J34">
        <f t="shared" si="7"/>
        <v>-2.2432635976302913</v>
      </c>
      <c r="L34">
        <f t="shared" si="3"/>
        <v>-0.48676378982914043</v>
      </c>
      <c r="N34" s="3">
        <f t="shared" si="5"/>
        <v>471801.64245800511</v>
      </c>
    </row>
    <row r="35" spans="1:14" x14ac:dyDescent="0.3">
      <c r="A35" s="6" t="s">
        <v>3902</v>
      </c>
      <c r="B35" s="7" t="s">
        <v>3903</v>
      </c>
      <c r="C35" s="7" t="s">
        <v>3904</v>
      </c>
      <c r="D35" s="8">
        <v>10200</v>
      </c>
      <c r="E35" s="8"/>
      <c r="F35" s="8"/>
      <c r="G35" s="8">
        <v>7440</v>
      </c>
      <c r="H35">
        <f t="shared" si="1"/>
        <v>4.008600171761918</v>
      </c>
      <c r="N35" s="3"/>
    </row>
    <row r="37" spans="1:14" ht="57.6" x14ac:dyDescent="0.3">
      <c r="D37" s="5" t="s">
        <v>3856</v>
      </c>
      <c r="E37" s="5" t="s">
        <v>3857</v>
      </c>
      <c r="F37" s="5" t="s">
        <v>3858</v>
      </c>
      <c r="G37" s="5" t="s">
        <v>3859</v>
      </c>
      <c r="H37" s="9" t="s">
        <v>3856</v>
      </c>
      <c r="I37" s="9" t="s">
        <v>3857</v>
      </c>
      <c r="J37" s="9" t="s">
        <v>3858</v>
      </c>
      <c r="K37" s="9" t="s">
        <v>3857</v>
      </c>
      <c r="L37" s="9" t="s">
        <v>3858</v>
      </c>
    </row>
    <row r="38" spans="1:14" x14ac:dyDescent="0.3">
      <c r="D38" s="3">
        <f>MEDIAN(D2:D3)</f>
        <v>16800000</v>
      </c>
      <c r="E38" s="3">
        <f t="shared" ref="E38:G38" si="8">MEDIAN(E2:E3)</f>
        <v>2.1201125193145449E-2</v>
      </c>
      <c r="F38" s="3">
        <f t="shared" si="8"/>
        <v>5.79123621689865E-2</v>
      </c>
      <c r="G38" s="3">
        <f t="shared" si="8"/>
        <v>8390000</v>
      </c>
      <c r="H38" s="3">
        <f>MEDIAN(H2:H3)</f>
        <v>7.1935168506411813</v>
      </c>
      <c r="I38" s="3">
        <f>MEDIAN(I2:I3)</f>
        <v>-1.6995782035419644</v>
      </c>
      <c r="J38" s="3">
        <f>MEDIAN(J2:J3)</f>
        <v>-1.2546624750252904</v>
      </c>
      <c r="K38" s="3">
        <f t="shared" ref="K38:L38" si="9">MEDIAN(K2:K3)</f>
        <v>-0.23688758060833931</v>
      </c>
      <c r="L38" s="3">
        <f t="shared" si="9"/>
        <v>-0.174914064905136</v>
      </c>
    </row>
    <row r="39" spans="1:14" x14ac:dyDescent="0.3">
      <c r="D39" s="3">
        <f>MEDIAN(D4:D19)</f>
        <v>1715000</v>
      </c>
      <c r="E39" s="3">
        <f t="shared" ref="E39:H39" si="10">MEDIAN(E4:E19)</f>
        <v>5.4991447975421704E-3</v>
      </c>
      <c r="F39" s="3">
        <f t="shared" si="10"/>
        <v>1.4296435924099351E-2</v>
      </c>
      <c r="G39" s="3">
        <f t="shared" si="10"/>
        <v>591000</v>
      </c>
      <c r="H39" s="3">
        <f t="shared" si="10"/>
        <v>6.2324831024454799</v>
      </c>
      <c r="I39" s="3">
        <f t="shared" ref="I39:L39" si="11">MEDIAN(I4:I19)</f>
        <v>-2.2603908039382303</v>
      </c>
      <c r="J39" s="3">
        <f t="shared" si="11"/>
        <v>-1.8481567065377797</v>
      </c>
      <c r="K39" s="3">
        <f t="shared" si="11"/>
        <v>-0.35860571059043744</v>
      </c>
      <c r="L39" s="3">
        <f t="shared" si="11"/>
        <v>-0.29234547977802106</v>
      </c>
    </row>
    <row r="40" spans="1:14" x14ac:dyDescent="0.3">
      <c r="D40" s="3">
        <f>MEDIAN(D20:D30)</f>
        <v>250000</v>
      </c>
      <c r="E40" s="3">
        <f t="shared" ref="E40:H40" si="12">MEDIAN(E20:E30)</f>
        <v>1.539636833754475E-3</v>
      </c>
      <c r="F40" s="3">
        <f t="shared" si="12"/>
        <v>5.4080629301868199E-3</v>
      </c>
      <c r="G40" s="3">
        <f t="shared" si="12"/>
        <v>41600</v>
      </c>
      <c r="H40" s="3">
        <f t="shared" si="12"/>
        <v>5.3979400086720375</v>
      </c>
      <c r="I40" s="3">
        <f t="shared" ref="I40:L40" si="13">MEDIAN(I20:I30)</f>
        <v>-2.8144115037648167</v>
      </c>
      <c r="J40" s="3">
        <f t="shared" si="13"/>
        <v>-2.266958263428501</v>
      </c>
      <c r="K40" s="3">
        <f t="shared" si="13"/>
        <v>-0.51684504448186264</v>
      </c>
      <c r="L40" s="3">
        <f t="shared" si="13"/>
        <v>-0.43896269808313909</v>
      </c>
    </row>
    <row r="41" spans="1:14" x14ac:dyDescent="0.3">
      <c r="D41" s="3">
        <f>MEDIAN(D31:D35)</f>
        <v>74100</v>
      </c>
      <c r="E41" s="3"/>
      <c r="F41" s="3">
        <f t="shared" ref="F41:H41" si="14">MEDIAN(F31:F35)</f>
        <v>1.5923566878980799E-3</v>
      </c>
      <c r="G41" s="3">
        <f t="shared" si="14"/>
        <v>29800</v>
      </c>
      <c r="H41" s="3">
        <f t="shared" si="14"/>
        <v>4.8698182079793284</v>
      </c>
      <c r="I41" s="3"/>
      <c r="J41" s="3">
        <f t="shared" ref="J41:L41" si="15">MEDIAN(J31:J35)</f>
        <v>-2.520611620683745</v>
      </c>
      <c r="K41" s="3"/>
      <c r="L41" s="3">
        <f t="shared" si="15"/>
        <v>-0.53065746909849631</v>
      </c>
    </row>
  </sheetData>
  <sortState ref="A2:G35">
    <sortCondition descending="1" ref="D2:D3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0"/>
  <sheetViews>
    <sheetView topLeftCell="E1" workbookViewId="0">
      <selection activeCell="P43" sqref="P43"/>
    </sheetView>
  </sheetViews>
  <sheetFormatPr defaultRowHeight="14.4" x14ac:dyDescent="0.3"/>
  <cols>
    <col min="2" max="2" width="40.109375" customWidth="1"/>
    <col min="3" max="3" width="10.6640625" customWidth="1"/>
    <col min="4" max="4" width="39.44140625" customWidth="1"/>
    <col min="5" max="5" width="12" bestFit="1" customWidth="1"/>
    <col min="6" max="6" width="19" customWidth="1"/>
    <col min="9" max="9" width="10.6640625" customWidth="1"/>
    <col min="10" max="10" width="12" bestFit="1" customWidth="1"/>
  </cols>
  <sheetData>
    <row r="1" spans="1:12" x14ac:dyDescent="0.3">
      <c r="A1" t="s">
        <v>4193</v>
      </c>
      <c r="B1" s="1" t="s">
        <v>2</v>
      </c>
      <c r="C1" s="1" t="s">
        <v>8</v>
      </c>
      <c r="D1" s="1" t="s">
        <v>2</v>
      </c>
      <c r="E1" s="1" t="s">
        <v>8</v>
      </c>
      <c r="F1" s="1" t="s">
        <v>4192</v>
      </c>
      <c r="G1" s="1" t="s">
        <v>4194</v>
      </c>
      <c r="I1" s="1" t="s">
        <v>4196</v>
      </c>
      <c r="J1" s="1" t="s">
        <v>4195</v>
      </c>
      <c r="K1" s="2" t="s">
        <v>4196</v>
      </c>
      <c r="L1" s="2" t="s">
        <v>4195</v>
      </c>
    </row>
    <row r="2" spans="1:12" x14ac:dyDescent="0.3">
      <c r="A2">
        <f>COUNTIF(D:D,B2)</f>
        <v>1</v>
      </c>
      <c r="B2" t="s">
        <v>4168</v>
      </c>
      <c r="C2">
        <v>0</v>
      </c>
      <c r="D2" t="s">
        <v>4168</v>
      </c>
      <c r="E2">
        <v>0</v>
      </c>
      <c r="F2">
        <f>COUNTIF(B:B,D2)</f>
        <v>1</v>
      </c>
      <c r="G2">
        <f>IF(D2=B2, 1, 0)</f>
        <v>1</v>
      </c>
      <c r="I2">
        <v>0.37024170543587998</v>
      </c>
      <c r="J2">
        <v>0.79093420085243504</v>
      </c>
      <c r="K2">
        <f>LOG(I2)</f>
        <v>-0.43151466224302126</v>
      </c>
      <c r="L2">
        <f>LOG(J2)</f>
        <v>-0.10185964468856847</v>
      </c>
    </row>
    <row r="3" spans="1:12" x14ac:dyDescent="0.3">
      <c r="A3">
        <f>COUNTIF(D:D,B3)</f>
        <v>1</v>
      </c>
      <c r="B3" t="s">
        <v>3413</v>
      </c>
      <c r="C3">
        <v>1.2254901960784301E-3</v>
      </c>
      <c r="D3" t="s">
        <v>3413</v>
      </c>
      <c r="E3">
        <v>2.5939542483660099E-3</v>
      </c>
      <c r="F3">
        <f>COUNTIF(B:B,D3)</f>
        <v>1</v>
      </c>
      <c r="G3">
        <f t="shared" ref="G3:G66" si="0">IF(D3=B3, 1, 0)</f>
        <v>1</v>
      </c>
      <c r="I3">
        <v>0.335984848484848</v>
      </c>
      <c r="J3">
        <v>0.59696969696969604</v>
      </c>
      <c r="K3">
        <f t="shared" ref="K3:K66" si="1">LOG(I3)</f>
        <v>-0.47368030703810532</v>
      </c>
      <c r="L3">
        <f t="shared" ref="L3:L66" si="2">LOG(J3)</f>
        <v>-0.22404771371629523</v>
      </c>
    </row>
    <row r="4" spans="1:12" x14ac:dyDescent="0.3">
      <c r="A4">
        <f>COUNTIF(D:D,B4)</f>
        <v>1</v>
      </c>
      <c r="B4" t="s">
        <v>3758</v>
      </c>
      <c r="C4">
        <v>3.40136054421768E-3</v>
      </c>
      <c r="D4" t="s">
        <v>3758</v>
      </c>
      <c r="E4">
        <v>3.40136054421768E-3</v>
      </c>
      <c r="F4">
        <f>COUNTIF(B:B,D4)</f>
        <v>1</v>
      </c>
      <c r="G4">
        <f t="shared" si="0"/>
        <v>1</v>
      </c>
      <c r="I4">
        <v>0.244624819624819</v>
      </c>
      <c r="J4">
        <v>0.47699503779049202</v>
      </c>
      <c r="K4">
        <f t="shared" si="1"/>
        <v>-0.61149948156276068</v>
      </c>
      <c r="L4">
        <f t="shared" si="2"/>
        <v>-0.3214861389293136</v>
      </c>
    </row>
    <row r="5" spans="1:12" x14ac:dyDescent="0.3">
      <c r="A5">
        <f>COUNTIF(D:D,B5)</f>
        <v>1</v>
      </c>
      <c r="B5" t="s">
        <v>3939</v>
      </c>
      <c r="C5">
        <v>0</v>
      </c>
      <c r="D5" t="s">
        <v>3939</v>
      </c>
      <c r="E5">
        <v>2.32018561484918E-3</v>
      </c>
      <c r="F5">
        <f>COUNTIF(B:B,D5)</f>
        <v>1</v>
      </c>
      <c r="G5">
        <f t="shared" si="0"/>
        <v>1</v>
      </c>
      <c r="I5">
        <v>9.8497893306271095E-2</v>
      </c>
      <c r="J5">
        <v>0.469649468299357</v>
      </c>
      <c r="K5">
        <f t="shared" si="1"/>
        <v>-1.0065730581850865</v>
      </c>
      <c r="L5">
        <f t="shared" si="2"/>
        <v>-0.32822616500159918</v>
      </c>
    </row>
    <row r="6" spans="1:12" x14ac:dyDescent="0.3">
      <c r="A6">
        <f>COUNTIF(D:D,B6)</f>
        <v>1</v>
      </c>
      <c r="B6" t="s">
        <v>3419</v>
      </c>
      <c r="C6">
        <v>3.6363636363636299E-3</v>
      </c>
      <c r="D6" t="s">
        <v>3419</v>
      </c>
      <c r="E6">
        <v>1.1212121212121199E-2</v>
      </c>
      <c r="F6">
        <f>COUNTIF(B:B,D6)</f>
        <v>1</v>
      </c>
      <c r="G6">
        <f t="shared" si="0"/>
        <v>1</v>
      </c>
      <c r="I6">
        <v>8.1944444444444403E-2</v>
      </c>
      <c r="J6">
        <v>0.320066137566137</v>
      </c>
      <c r="K6">
        <f t="shared" si="1"/>
        <v>-1.0864804847891245</v>
      </c>
      <c r="L6">
        <f t="shared" si="2"/>
        <v>-0.49476027101704145</v>
      </c>
    </row>
    <row r="7" spans="1:12" x14ac:dyDescent="0.3">
      <c r="A7">
        <f>COUNTIF(D:D,B7)</f>
        <v>1</v>
      </c>
      <c r="B7" t="s">
        <v>576</v>
      </c>
      <c r="C7" s="3">
        <v>5.7240984544934103E-4</v>
      </c>
      <c r="D7" t="s">
        <v>576</v>
      </c>
      <c r="E7">
        <v>1.4523764094456701E-3</v>
      </c>
      <c r="F7">
        <f>COUNTIF(B:B,D7)</f>
        <v>1</v>
      </c>
      <c r="G7">
        <f t="shared" si="0"/>
        <v>1</v>
      </c>
      <c r="I7">
        <v>9.6636432350718005E-2</v>
      </c>
      <c r="J7">
        <v>0.21890591771544199</v>
      </c>
      <c r="K7">
        <f t="shared" si="1"/>
        <v>-1.0148591118251471</v>
      </c>
      <c r="L7">
        <f t="shared" si="2"/>
        <v>-0.65974249792762063</v>
      </c>
    </row>
    <row r="8" spans="1:12" x14ac:dyDescent="0.3">
      <c r="A8">
        <f>COUNTIF(D:D,B8)</f>
        <v>1</v>
      </c>
      <c r="B8" t="s">
        <v>4027</v>
      </c>
      <c r="C8">
        <v>0</v>
      </c>
      <c r="D8" t="s">
        <v>4027</v>
      </c>
      <c r="E8">
        <v>0</v>
      </c>
      <c r="F8">
        <f>COUNTIF(B:B,D8)</f>
        <v>1</v>
      </c>
      <c r="G8">
        <f t="shared" si="0"/>
        <v>1</v>
      </c>
      <c r="I8">
        <v>6.3356799168705805E-2</v>
      </c>
      <c r="J8">
        <v>0.19445055038232001</v>
      </c>
      <c r="K8">
        <f t="shared" si="1"/>
        <v>-1.1982067717355214</v>
      </c>
      <c r="L8">
        <f t="shared" si="2"/>
        <v>-0.71119082326650218</v>
      </c>
    </row>
    <row r="9" spans="1:12" x14ac:dyDescent="0.3">
      <c r="A9">
        <f>COUNTIF(D:D,B9)</f>
        <v>1</v>
      </c>
      <c r="B9" t="s">
        <v>2349</v>
      </c>
      <c r="C9">
        <v>1.5695067264573901E-2</v>
      </c>
      <c r="D9" t="s">
        <v>2349</v>
      </c>
      <c r="E9">
        <v>4.32842195174033E-2</v>
      </c>
      <c r="F9">
        <f>COUNTIF(B:B,D9)</f>
        <v>1</v>
      </c>
      <c r="G9">
        <f t="shared" si="0"/>
        <v>1</v>
      </c>
      <c r="I9">
        <v>2.0689655172413699E-2</v>
      </c>
      <c r="J9">
        <v>0.18983305966064501</v>
      </c>
      <c r="K9">
        <f t="shared" si="1"/>
        <v>-1.6842467475153144</v>
      </c>
      <c r="L9">
        <f t="shared" si="2"/>
        <v>-0.72162815240440659</v>
      </c>
    </row>
    <row r="10" spans="1:12" x14ac:dyDescent="0.3">
      <c r="A10">
        <f>COUNTIF(D:D,B10)</f>
        <v>1</v>
      </c>
      <c r="B10" t="s">
        <v>17</v>
      </c>
      <c r="C10">
        <v>1.30208333333333E-3</v>
      </c>
      <c r="D10" t="s">
        <v>17</v>
      </c>
      <c r="E10">
        <v>0</v>
      </c>
      <c r="F10">
        <f>COUNTIF(B:B,D10)</f>
        <v>1</v>
      </c>
      <c r="G10">
        <f t="shared" si="0"/>
        <v>1</v>
      </c>
      <c r="I10">
        <v>4.6482440118803703E-2</v>
      </c>
      <c r="J10">
        <v>0.18250154372454599</v>
      </c>
      <c r="K10">
        <f t="shared" si="1"/>
        <v>-1.3327110815145498</v>
      </c>
      <c r="L10">
        <f t="shared" si="2"/>
        <v>-0.7387334576282385</v>
      </c>
    </row>
    <row r="11" spans="1:12" x14ac:dyDescent="0.3">
      <c r="A11">
        <f>COUNTIF(D:D,B11)</f>
        <v>1</v>
      </c>
      <c r="B11" t="s">
        <v>4110</v>
      </c>
      <c r="C11">
        <v>0</v>
      </c>
      <c r="D11" t="s">
        <v>4110</v>
      </c>
      <c r="E11">
        <v>0</v>
      </c>
      <c r="F11">
        <f>COUNTIF(B:B,D11)</f>
        <v>1</v>
      </c>
      <c r="G11">
        <f t="shared" si="0"/>
        <v>1</v>
      </c>
      <c r="I11">
        <v>1.47058823529411E-2</v>
      </c>
      <c r="J11">
        <v>0.17647058823529399</v>
      </c>
      <c r="K11">
        <f t="shared" si="1"/>
        <v>-1.8325089127062386</v>
      </c>
      <c r="L11">
        <f t="shared" si="2"/>
        <v>-0.75332766665861184</v>
      </c>
    </row>
    <row r="12" spans="1:12" x14ac:dyDescent="0.3">
      <c r="A12">
        <f>COUNTIF(D:D,B12)</f>
        <v>1</v>
      </c>
      <c r="B12" t="s">
        <v>3920</v>
      </c>
      <c r="C12">
        <v>0</v>
      </c>
      <c r="D12" t="s">
        <v>3920</v>
      </c>
      <c r="E12" s="3">
        <v>2.1588946459412701E-4</v>
      </c>
      <c r="F12">
        <f>COUNTIF(B:B,D12)</f>
        <v>1</v>
      </c>
      <c r="G12">
        <f t="shared" si="0"/>
        <v>1</v>
      </c>
      <c r="I12">
        <v>5.7774943310657599E-2</v>
      </c>
      <c r="J12">
        <v>0.17112197252842901</v>
      </c>
      <c r="K12">
        <f t="shared" si="1"/>
        <v>-1.2382604719826595</v>
      </c>
      <c r="L12">
        <f t="shared" si="2"/>
        <v>-0.76669422228134654</v>
      </c>
    </row>
    <row r="13" spans="1:12" x14ac:dyDescent="0.3">
      <c r="A13">
        <f>COUNTIF(D:D,B13)</f>
        <v>1</v>
      </c>
      <c r="B13" t="s">
        <v>3921</v>
      </c>
      <c r="C13">
        <v>0</v>
      </c>
      <c r="D13" t="s">
        <v>3921</v>
      </c>
      <c r="E13">
        <v>1.1299435028248501E-2</v>
      </c>
      <c r="F13">
        <f>COUNTIF(B:B,D13)</f>
        <v>1</v>
      </c>
      <c r="G13">
        <f t="shared" si="0"/>
        <v>1</v>
      </c>
      <c r="I13">
        <v>4.2857142857142802E-2</v>
      </c>
      <c r="J13">
        <v>0.16880952380952299</v>
      </c>
      <c r="K13">
        <f t="shared" si="1"/>
        <v>-1.367976785294595</v>
      </c>
      <c r="L13">
        <f t="shared" si="2"/>
        <v>-0.77260305521483597</v>
      </c>
    </row>
    <row r="14" spans="1:12" x14ac:dyDescent="0.3">
      <c r="A14">
        <f>COUNTIF(D:D,B14)</f>
        <v>1</v>
      </c>
      <c r="B14" t="s">
        <v>4061</v>
      </c>
      <c r="C14">
        <v>0</v>
      </c>
      <c r="D14" t="s">
        <v>4061</v>
      </c>
      <c r="E14">
        <v>0</v>
      </c>
      <c r="F14">
        <f>COUNTIF(B:B,D14)</f>
        <v>1</v>
      </c>
      <c r="G14">
        <f t="shared" si="0"/>
        <v>1</v>
      </c>
      <c r="I14">
        <v>1.9607843137254902E-2</v>
      </c>
      <c r="J14">
        <v>0.16666666666666599</v>
      </c>
      <c r="K14">
        <f t="shared" si="1"/>
        <v>-1.7075701760979363</v>
      </c>
      <c r="L14">
        <f t="shared" si="2"/>
        <v>-0.77815125038364541</v>
      </c>
    </row>
    <row r="15" spans="1:12" x14ac:dyDescent="0.3">
      <c r="A15">
        <f>COUNTIF(D:D,B15)</f>
        <v>1</v>
      </c>
      <c r="B15" t="s">
        <v>1037</v>
      </c>
      <c r="C15">
        <v>1.26957494407158E-2</v>
      </c>
      <c r="D15" t="s">
        <v>1037</v>
      </c>
      <c r="E15">
        <v>1.7597475231703401E-2</v>
      </c>
      <c r="F15">
        <f>COUNTIF(B:B,D15)</f>
        <v>1</v>
      </c>
      <c r="G15">
        <f t="shared" si="0"/>
        <v>1</v>
      </c>
      <c r="I15">
        <v>2.32252321000334E-2</v>
      </c>
      <c r="J15">
        <v>0.163444103364799</v>
      </c>
      <c r="K15">
        <f t="shared" si="1"/>
        <v>-1.6340399372154795</v>
      </c>
      <c r="L15">
        <f t="shared" si="2"/>
        <v>-0.78663074300850599</v>
      </c>
    </row>
    <row r="16" spans="1:12" x14ac:dyDescent="0.3">
      <c r="A16">
        <f>COUNTIF(D:D,B16)</f>
        <v>1</v>
      </c>
      <c r="B16" t="s">
        <v>2950</v>
      </c>
      <c r="C16">
        <v>2.4875621890547198E-3</v>
      </c>
      <c r="D16" t="s">
        <v>2950</v>
      </c>
      <c r="E16">
        <v>8.7064676616915408E-3</v>
      </c>
      <c r="F16">
        <f>COUNTIF(B:B,D16)</f>
        <v>1</v>
      </c>
      <c r="G16">
        <f t="shared" si="0"/>
        <v>1</v>
      </c>
      <c r="I16">
        <v>1.8072289156626498E-2</v>
      </c>
      <c r="J16">
        <v>0.15839548670873899</v>
      </c>
      <c r="K16">
        <f t="shared" si="1"/>
        <v>-1.7429868333203928</v>
      </c>
      <c r="L16">
        <f t="shared" si="2"/>
        <v>-0.80025719727566003</v>
      </c>
    </row>
    <row r="17" spans="1:12" x14ac:dyDescent="0.3">
      <c r="A17">
        <f>COUNTIF(D:D,B17)</f>
        <v>1</v>
      </c>
      <c r="B17" t="s">
        <v>2845</v>
      </c>
      <c r="C17">
        <v>1.52439024390243E-3</v>
      </c>
      <c r="D17" t="s">
        <v>2845</v>
      </c>
      <c r="E17">
        <v>3.80530433884092E-3</v>
      </c>
      <c r="F17">
        <f>COUNTIF(B:B,D17)</f>
        <v>1</v>
      </c>
      <c r="G17">
        <f t="shared" si="0"/>
        <v>1</v>
      </c>
      <c r="I17">
        <v>9.375E-2</v>
      </c>
      <c r="J17">
        <v>0.157291666666666</v>
      </c>
      <c r="K17">
        <f t="shared" si="1"/>
        <v>-1.0280287236002434</v>
      </c>
      <c r="L17">
        <f t="shared" si="2"/>
        <v>-0.80329428574640083</v>
      </c>
    </row>
    <row r="18" spans="1:12" x14ac:dyDescent="0.3">
      <c r="A18">
        <f>COUNTIF(D:D,B18)</f>
        <v>1</v>
      </c>
      <c r="B18" t="s">
        <v>4111</v>
      </c>
      <c r="C18">
        <v>0</v>
      </c>
      <c r="D18" t="s">
        <v>4111</v>
      </c>
      <c r="E18">
        <v>0</v>
      </c>
      <c r="F18">
        <f>COUNTIF(B:B,D18)</f>
        <v>1</v>
      </c>
      <c r="G18">
        <f t="shared" si="0"/>
        <v>1</v>
      </c>
      <c r="I18">
        <v>1.7322097378277099E-2</v>
      </c>
      <c r="J18">
        <v>0.14765917602996201</v>
      </c>
      <c r="K18">
        <f t="shared" si="1"/>
        <v>-1.7613995242895253</v>
      </c>
      <c r="L18">
        <f t="shared" si="2"/>
        <v>-0.8307395593636363</v>
      </c>
    </row>
    <row r="19" spans="1:12" x14ac:dyDescent="0.3">
      <c r="A19">
        <f>COUNTIF(D:D,B19)</f>
        <v>1</v>
      </c>
      <c r="B19" t="s">
        <v>3434</v>
      </c>
      <c r="C19">
        <v>7.2992700729926996E-3</v>
      </c>
      <c r="D19" t="s">
        <v>3434</v>
      </c>
      <c r="E19">
        <v>1.0948905109489E-2</v>
      </c>
      <c r="F19">
        <f>COUNTIF(B:B,D19)</f>
        <v>1</v>
      </c>
      <c r="G19">
        <f t="shared" si="0"/>
        <v>1</v>
      </c>
      <c r="I19">
        <v>2.2063655000030099E-2</v>
      </c>
      <c r="J19">
        <v>0.13739042856036299</v>
      </c>
      <c r="K19">
        <f t="shared" si="1"/>
        <v>-1.656322541992854</v>
      </c>
      <c r="L19">
        <f t="shared" si="2"/>
        <v>-0.86204352177580945</v>
      </c>
    </row>
    <row r="20" spans="1:12" x14ac:dyDescent="0.3">
      <c r="A20">
        <f>COUNTIF(D:D,B20)</f>
        <v>1</v>
      </c>
      <c r="B20" t="s">
        <v>2421</v>
      </c>
      <c r="C20">
        <v>3.5545023696682402E-3</v>
      </c>
      <c r="D20" t="s">
        <v>2421</v>
      </c>
      <c r="E20">
        <v>1.5584270916024399E-2</v>
      </c>
      <c r="F20">
        <f>COUNTIF(B:B,D20)</f>
        <v>1</v>
      </c>
      <c r="G20">
        <f t="shared" si="0"/>
        <v>1</v>
      </c>
      <c r="I20">
        <v>5.5680591373194102E-2</v>
      </c>
      <c r="J20">
        <v>0.13378619575612999</v>
      </c>
      <c r="K20">
        <f t="shared" si="1"/>
        <v>-1.2542961608121663</v>
      </c>
      <c r="L20">
        <f t="shared" si="2"/>
        <v>-0.87358869535908246</v>
      </c>
    </row>
    <row r="21" spans="1:12" x14ac:dyDescent="0.3">
      <c r="A21">
        <f>COUNTIF(D:D,B21)</f>
        <v>1</v>
      </c>
      <c r="B21" t="s">
        <v>1889</v>
      </c>
      <c r="C21">
        <v>2.1929824561403499E-3</v>
      </c>
      <c r="D21" t="s">
        <v>1889</v>
      </c>
      <c r="E21">
        <v>8.61006683375104E-3</v>
      </c>
      <c r="F21">
        <f>COUNTIF(B:B,D21)</f>
        <v>1</v>
      </c>
      <c r="G21">
        <f t="shared" si="0"/>
        <v>1</v>
      </c>
      <c r="I21">
        <v>5.8854330275768099E-2</v>
      </c>
      <c r="J21">
        <v>0.132559338412675</v>
      </c>
      <c r="K21">
        <f t="shared" si="1"/>
        <v>-1.2302215779236001</v>
      </c>
      <c r="L21">
        <f t="shared" si="2"/>
        <v>-0.87758967209355931</v>
      </c>
    </row>
    <row r="22" spans="1:12" x14ac:dyDescent="0.3">
      <c r="A22">
        <f>COUNTIF(D:D,B22)</f>
        <v>1</v>
      </c>
      <c r="B22" t="s">
        <v>2005</v>
      </c>
      <c r="C22">
        <v>8.9820359281437105E-3</v>
      </c>
      <c r="D22" t="s">
        <v>2005</v>
      </c>
      <c r="E22">
        <v>1.6966067864271399E-2</v>
      </c>
      <c r="F22">
        <f>COUNTIF(B:B,D22)</f>
        <v>1</v>
      </c>
      <c r="G22">
        <f t="shared" si="0"/>
        <v>1</v>
      </c>
      <c r="I22">
        <v>9.3457943925233603E-3</v>
      </c>
      <c r="J22">
        <v>0.13084112149532701</v>
      </c>
      <c r="K22">
        <f t="shared" si="1"/>
        <v>-2.0293837776852097</v>
      </c>
      <c r="L22">
        <f t="shared" si="2"/>
        <v>-0.88325574200697199</v>
      </c>
    </row>
    <row r="23" spans="1:12" x14ac:dyDescent="0.3">
      <c r="A23">
        <f>COUNTIF(D:D,B23)</f>
        <v>1</v>
      </c>
      <c r="B23" t="s">
        <v>1708</v>
      </c>
      <c r="C23">
        <v>6.6225165562913899E-3</v>
      </c>
      <c r="D23" t="s">
        <v>1708</v>
      </c>
      <c r="E23">
        <v>1.84326710816777E-2</v>
      </c>
      <c r="F23">
        <f>COUNTIF(B:B,D23)</f>
        <v>1</v>
      </c>
      <c r="G23">
        <f t="shared" si="0"/>
        <v>1</v>
      </c>
      <c r="I23">
        <v>2.77777777777777E-2</v>
      </c>
      <c r="J23">
        <v>0.128602905808788</v>
      </c>
      <c r="K23">
        <f t="shared" si="1"/>
        <v>-1.5563025007672884</v>
      </c>
      <c r="L23">
        <f t="shared" si="2"/>
        <v>-0.89074921832886766</v>
      </c>
    </row>
    <row r="24" spans="1:12" x14ac:dyDescent="0.3">
      <c r="A24">
        <f>COUNTIF(D:D,B24)</f>
        <v>1</v>
      </c>
      <c r="B24" t="s">
        <v>1960</v>
      </c>
      <c r="C24">
        <v>1.36237897648686E-2</v>
      </c>
      <c r="D24" t="s">
        <v>1960</v>
      </c>
      <c r="E24">
        <v>3.8941878775903598E-2</v>
      </c>
      <c r="F24">
        <f>COUNTIF(B:B,D24)</f>
        <v>1</v>
      </c>
      <c r="G24">
        <f t="shared" si="0"/>
        <v>1</v>
      </c>
      <c r="I24">
        <v>8.6956521739130401E-3</v>
      </c>
      <c r="J24">
        <v>0.12391304347826</v>
      </c>
      <c r="K24">
        <f t="shared" si="1"/>
        <v>-2.0606978403536118</v>
      </c>
      <c r="L24">
        <f t="shared" si="2"/>
        <v>-0.90688297600908574</v>
      </c>
    </row>
    <row r="25" spans="1:12" x14ac:dyDescent="0.3">
      <c r="A25">
        <f>COUNTIF(D:D,B25)</f>
        <v>1</v>
      </c>
      <c r="B25" t="s">
        <v>1207</v>
      </c>
      <c r="C25">
        <v>4.3290043290043203E-3</v>
      </c>
      <c r="D25" t="s">
        <v>1207</v>
      </c>
      <c r="E25">
        <v>1.0966810966810899E-2</v>
      </c>
      <c r="F25">
        <f>COUNTIF(B:B,D25)</f>
        <v>1</v>
      </c>
      <c r="G25">
        <f t="shared" si="0"/>
        <v>1</v>
      </c>
      <c r="I25">
        <v>2.84126984126984E-2</v>
      </c>
      <c r="J25">
        <v>0.123030990173847</v>
      </c>
      <c r="K25">
        <f t="shared" si="1"/>
        <v>-1.5464875184736888</v>
      </c>
      <c r="L25">
        <f t="shared" si="2"/>
        <v>-0.90998548070465157</v>
      </c>
    </row>
    <row r="26" spans="1:12" x14ac:dyDescent="0.3">
      <c r="A26">
        <f>COUNTIF(D:D,B26)</f>
        <v>1</v>
      </c>
      <c r="B26" t="s">
        <v>3170</v>
      </c>
      <c r="C26">
        <v>1.1402508551881399E-3</v>
      </c>
      <c r="D26" t="s">
        <v>3170</v>
      </c>
      <c r="E26">
        <v>4.8614219936910898E-3</v>
      </c>
      <c r="F26">
        <f>COUNTIF(B:B,D26)</f>
        <v>1</v>
      </c>
      <c r="G26">
        <f t="shared" si="0"/>
        <v>1</v>
      </c>
      <c r="I26">
        <v>2.6785714285714201E-2</v>
      </c>
      <c r="J26">
        <v>0.11607142857142801</v>
      </c>
      <c r="K26">
        <f t="shared" si="1"/>
        <v>-1.5720967679505204</v>
      </c>
      <c r="L26">
        <f t="shared" si="2"/>
        <v>-0.93527467036334699</v>
      </c>
    </row>
    <row r="27" spans="1:12" x14ac:dyDescent="0.3">
      <c r="A27">
        <f>COUNTIF(D:D,B27)</f>
        <v>1</v>
      </c>
      <c r="B27" t="s">
        <v>3470</v>
      </c>
      <c r="C27">
        <v>1.89035916824196E-3</v>
      </c>
      <c r="D27" t="s">
        <v>3470</v>
      </c>
      <c r="E27">
        <v>1.89035916824196E-3</v>
      </c>
      <c r="F27">
        <f>COUNTIF(B:B,D27)</f>
        <v>1</v>
      </c>
      <c r="G27">
        <f t="shared" si="0"/>
        <v>1</v>
      </c>
      <c r="I27">
        <v>0.11111111111111099</v>
      </c>
      <c r="J27">
        <v>0.11111111111111099</v>
      </c>
      <c r="K27">
        <f t="shared" si="1"/>
        <v>-0.95424250943932531</v>
      </c>
      <c r="L27">
        <f t="shared" si="2"/>
        <v>-0.95424250943932531</v>
      </c>
    </row>
    <row r="28" spans="1:12" x14ac:dyDescent="0.3">
      <c r="A28">
        <f>COUNTIF(D:D,B28)</f>
        <v>1</v>
      </c>
      <c r="B28" t="s">
        <v>2689</v>
      </c>
      <c r="C28">
        <v>3.2537960954446801E-3</v>
      </c>
      <c r="D28" t="s">
        <v>2689</v>
      </c>
      <c r="E28">
        <v>1.29996901146575E-2</v>
      </c>
      <c r="F28">
        <f>COUNTIF(B:B,D28)</f>
        <v>1</v>
      </c>
      <c r="G28">
        <f t="shared" si="0"/>
        <v>1</v>
      </c>
      <c r="I28">
        <v>3.3433133732534898E-2</v>
      </c>
      <c r="J28">
        <v>0.11001453880548601</v>
      </c>
      <c r="K28">
        <f t="shared" si="1"/>
        <v>-1.4758229144943822</v>
      </c>
      <c r="L28">
        <f t="shared" si="2"/>
        <v>-0.9585499175166754</v>
      </c>
    </row>
    <row r="29" spans="1:12" x14ac:dyDescent="0.3">
      <c r="A29">
        <f>COUNTIF(D:D,B29)</f>
        <v>1</v>
      </c>
      <c r="B29" t="s">
        <v>2627</v>
      </c>
      <c r="C29">
        <v>2.03804347826086E-3</v>
      </c>
      <c r="D29" t="s">
        <v>2627</v>
      </c>
      <c r="E29">
        <v>4.3208339064317296E-3</v>
      </c>
      <c r="F29">
        <f>COUNTIF(B:B,D29)</f>
        <v>1</v>
      </c>
      <c r="G29">
        <f t="shared" si="0"/>
        <v>1</v>
      </c>
      <c r="I29">
        <v>3.2608695652173898E-2</v>
      </c>
      <c r="J29">
        <v>0.108695652173913</v>
      </c>
      <c r="K29">
        <f t="shared" si="1"/>
        <v>-1.486666572625893</v>
      </c>
      <c r="L29">
        <f t="shared" si="2"/>
        <v>-0.96378782734555546</v>
      </c>
    </row>
    <row r="30" spans="1:12" x14ac:dyDescent="0.3">
      <c r="A30">
        <f>COUNTIF(D:D,B30)</f>
        <v>1</v>
      </c>
      <c r="B30" t="s">
        <v>3238</v>
      </c>
      <c r="C30">
        <v>2.7322404371584699E-3</v>
      </c>
      <c r="D30" t="s">
        <v>3238</v>
      </c>
      <c r="E30">
        <v>2.7322404371584699E-3</v>
      </c>
      <c r="F30">
        <f>COUNTIF(B:B,D30)</f>
        <v>1</v>
      </c>
      <c r="G30">
        <f t="shared" si="0"/>
        <v>1</v>
      </c>
      <c r="I30">
        <v>2.4118165784832401E-2</v>
      </c>
      <c r="J30">
        <v>0.10590012246100799</v>
      </c>
      <c r="K30">
        <f t="shared" si="1"/>
        <v>-1.6176557238874392</v>
      </c>
      <c r="L30">
        <f t="shared" si="2"/>
        <v>-0.97510353768185143</v>
      </c>
    </row>
    <row r="31" spans="1:12" x14ac:dyDescent="0.3">
      <c r="A31">
        <f>COUNTIF(D:D,B31)</f>
        <v>1</v>
      </c>
      <c r="B31" t="s">
        <v>1503</v>
      </c>
      <c r="C31">
        <v>1.5313935681470099E-3</v>
      </c>
      <c r="D31" t="s">
        <v>1503</v>
      </c>
      <c r="E31">
        <v>3.1904032669729399E-3</v>
      </c>
      <c r="F31">
        <f>COUNTIF(B:B,D31)</f>
        <v>1</v>
      </c>
      <c r="G31">
        <f t="shared" si="0"/>
        <v>1</v>
      </c>
      <c r="I31">
        <v>2.8358277116555201E-2</v>
      </c>
      <c r="J31">
        <v>0.10495131456104501</v>
      </c>
      <c r="K31">
        <f t="shared" si="1"/>
        <v>-1.5473201578860758</v>
      </c>
      <c r="L31">
        <f t="shared" si="2"/>
        <v>-0.97901211731947946</v>
      </c>
    </row>
    <row r="32" spans="1:12" x14ac:dyDescent="0.3">
      <c r="A32">
        <f>COUNTIF(D:D,B32)</f>
        <v>1</v>
      </c>
      <c r="B32" t="s">
        <v>4017</v>
      </c>
      <c r="C32">
        <v>0</v>
      </c>
      <c r="D32" t="s">
        <v>4017</v>
      </c>
      <c r="E32">
        <v>0</v>
      </c>
      <c r="F32">
        <f>COUNTIF(B:B,D32)</f>
        <v>1</v>
      </c>
      <c r="G32">
        <f t="shared" si="0"/>
        <v>1</v>
      </c>
      <c r="I32">
        <v>2.5446428571428498E-2</v>
      </c>
      <c r="J32">
        <v>0.103023885836385</v>
      </c>
      <c r="K32">
        <f t="shared" si="1"/>
        <v>-1.5943731626616726</v>
      </c>
      <c r="L32">
        <f t="shared" si="2"/>
        <v>-0.98706207350540165</v>
      </c>
    </row>
    <row r="33" spans="1:12" x14ac:dyDescent="0.3">
      <c r="A33">
        <f>COUNTIF(D:D,B33)</f>
        <v>1</v>
      </c>
      <c r="B33" t="s">
        <v>2704</v>
      </c>
      <c r="C33">
        <v>4.2194092827004199E-3</v>
      </c>
      <c r="D33" t="s">
        <v>2704</v>
      </c>
      <c r="E33">
        <v>1.11814345991561E-2</v>
      </c>
      <c r="F33">
        <f>COUNTIF(B:B,D33)</f>
        <v>1</v>
      </c>
      <c r="G33">
        <f t="shared" si="0"/>
        <v>1</v>
      </c>
      <c r="I33">
        <v>5.9059233449477298E-2</v>
      </c>
      <c r="J33">
        <v>9.9231121182340704E-2</v>
      </c>
      <c r="K33">
        <f t="shared" si="1"/>
        <v>-1.2287121941948917</v>
      </c>
      <c r="L33">
        <f t="shared" si="2"/>
        <v>-1.0033521016551799</v>
      </c>
    </row>
    <row r="34" spans="1:12" x14ac:dyDescent="0.3">
      <c r="A34">
        <f>COUNTIF(D:D,B34)</f>
        <v>1</v>
      </c>
      <c r="B34" t="s">
        <v>1046</v>
      </c>
      <c r="C34">
        <v>8.8105726872246704E-3</v>
      </c>
      <c r="D34" t="s">
        <v>1046</v>
      </c>
      <c r="E34">
        <v>1.72959932871827E-2</v>
      </c>
      <c r="F34">
        <f>COUNTIF(B:B,D34)</f>
        <v>1</v>
      </c>
      <c r="G34">
        <f t="shared" si="0"/>
        <v>1</v>
      </c>
      <c r="I34">
        <v>1.49478352715762E-2</v>
      </c>
      <c r="J34">
        <v>9.6716313134554505E-2</v>
      </c>
      <c r="K34">
        <f t="shared" si="1"/>
        <v>-1.8254216968164905</v>
      </c>
      <c r="L34">
        <f t="shared" si="2"/>
        <v>-1.0145002673151613</v>
      </c>
    </row>
    <row r="35" spans="1:12" x14ac:dyDescent="0.3">
      <c r="A35">
        <f>COUNTIF(D:D,B35)</f>
        <v>1</v>
      </c>
      <c r="B35" t="s">
        <v>3023</v>
      </c>
      <c r="C35">
        <v>1.68350168350168E-3</v>
      </c>
      <c r="D35" t="s">
        <v>3023</v>
      </c>
      <c r="E35">
        <v>5.5862440963451001E-3</v>
      </c>
      <c r="F35">
        <f>COUNTIF(B:B,D35)</f>
        <v>1</v>
      </c>
      <c r="G35">
        <f t="shared" si="0"/>
        <v>1</v>
      </c>
      <c r="I35">
        <v>1.9607843137254902E-2</v>
      </c>
      <c r="J35">
        <v>9.6498599439775901E-2</v>
      </c>
      <c r="K35">
        <f t="shared" si="1"/>
        <v>-1.7075701760979363</v>
      </c>
      <c r="L35">
        <f t="shared" si="2"/>
        <v>-1.0154789898685486</v>
      </c>
    </row>
    <row r="36" spans="1:12" x14ac:dyDescent="0.3">
      <c r="A36">
        <f>COUNTIF(D:D,B36)</f>
        <v>1</v>
      </c>
      <c r="B36" t="s">
        <v>3342</v>
      </c>
      <c r="C36">
        <v>3.4482758620689598E-3</v>
      </c>
      <c r="D36" t="s">
        <v>3342</v>
      </c>
      <c r="E36">
        <v>1.75328407224958E-2</v>
      </c>
      <c r="F36">
        <f>COUNTIF(B:B,D36)</f>
        <v>1</v>
      </c>
      <c r="G36">
        <f t="shared" si="0"/>
        <v>1</v>
      </c>
      <c r="I36">
        <v>1.58991228070175E-2</v>
      </c>
      <c r="J36">
        <v>9.5078462236937403E-2</v>
      </c>
      <c r="K36">
        <f t="shared" si="1"/>
        <v>-1.7986268360934425</v>
      </c>
      <c r="L36">
        <f t="shared" si="2"/>
        <v>-1.0219178510016322</v>
      </c>
    </row>
    <row r="37" spans="1:12" x14ac:dyDescent="0.3">
      <c r="A37">
        <f>COUNTIF(D:D,B37)</f>
        <v>1</v>
      </c>
      <c r="B37" t="s">
        <v>3578</v>
      </c>
      <c r="C37" s="3">
        <v>7.1225071225071196E-4</v>
      </c>
      <c r="D37" t="s">
        <v>3578</v>
      </c>
      <c r="E37" s="3">
        <v>5.9354226020892598E-4</v>
      </c>
      <c r="F37">
        <f>COUNTIF(B:B,D37)</f>
        <v>1</v>
      </c>
      <c r="G37">
        <f t="shared" si="0"/>
        <v>1</v>
      </c>
      <c r="I37">
        <v>1.2E-2</v>
      </c>
      <c r="J37">
        <v>9.0533333333333299E-2</v>
      </c>
      <c r="K37">
        <f t="shared" si="1"/>
        <v>-1.9208187539523751</v>
      </c>
      <c r="L37">
        <f t="shared" si="2"/>
        <v>-1.0431914891111986</v>
      </c>
    </row>
    <row r="38" spans="1:12" x14ac:dyDescent="0.3">
      <c r="A38">
        <f>COUNTIF(D:D,B38)</f>
        <v>1</v>
      </c>
      <c r="B38" t="s">
        <v>3034</v>
      </c>
      <c r="C38" s="3">
        <v>5.7656826568265596E-4</v>
      </c>
      <c r="D38" t="s">
        <v>3034</v>
      </c>
      <c r="E38" s="3">
        <v>2.460024600246E-4</v>
      </c>
      <c r="F38">
        <f>COUNTIF(B:B,D38)</f>
        <v>1</v>
      </c>
      <c r="G38">
        <f t="shared" si="0"/>
        <v>1</v>
      </c>
      <c r="I38">
        <v>3.1264367816091897E-2</v>
      </c>
      <c r="J38">
        <v>8.9808505670574607E-2</v>
      </c>
      <c r="K38">
        <f t="shared" si="1"/>
        <v>-1.5049503485844207</v>
      </c>
      <c r="L38">
        <f t="shared" si="2"/>
        <v>-1.0466825298041424</v>
      </c>
    </row>
    <row r="39" spans="1:12" x14ac:dyDescent="0.3">
      <c r="A39">
        <f>COUNTIF(D:D,B39)</f>
        <v>1</v>
      </c>
      <c r="B39" t="s">
        <v>3039</v>
      </c>
      <c r="C39">
        <v>1.23456790123456E-2</v>
      </c>
      <c r="D39" t="s">
        <v>3039</v>
      </c>
      <c r="E39">
        <v>1.85185185185185E-2</v>
      </c>
      <c r="F39">
        <f>COUNTIF(B:B,D39)</f>
        <v>1</v>
      </c>
      <c r="G39">
        <f t="shared" si="0"/>
        <v>1</v>
      </c>
      <c r="I39">
        <v>4.1806020066889604E-3</v>
      </c>
      <c r="J39">
        <v>8.9697501249488304E-2</v>
      </c>
      <c r="K39">
        <f t="shared" si="1"/>
        <v>-2.3787611753163733</v>
      </c>
      <c r="L39">
        <f t="shared" si="2"/>
        <v>-1.0472196551574033</v>
      </c>
    </row>
    <row r="40" spans="1:12" x14ac:dyDescent="0.3">
      <c r="A40">
        <f>COUNTIF(D:D,B40)</f>
        <v>1</v>
      </c>
      <c r="B40" t="s">
        <v>2240</v>
      </c>
      <c r="C40">
        <v>6.4935064935064896E-3</v>
      </c>
      <c r="D40" t="s">
        <v>2240</v>
      </c>
      <c r="E40">
        <v>1.93181818181818E-2</v>
      </c>
      <c r="F40">
        <f>COUNTIF(B:B,D40)</f>
        <v>1</v>
      </c>
      <c r="G40">
        <f t="shared" si="0"/>
        <v>1</v>
      </c>
      <c r="I40">
        <v>3.4246575342465703E-2</v>
      </c>
      <c r="J40">
        <v>8.7687540769732494E-2</v>
      </c>
      <c r="K40">
        <f t="shared" si="1"/>
        <v>-1.4653828514484188</v>
      </c>
      <c r="L40">
        <f t="shared" si="2"/>
        <v>-1.0570621097052186</v>
      </c>
    </row>
    <row r="41" spans="1:12" x14ac:dyDescent="0.3">
      <c r="A41">
        <f>COUNTIF(D:D,B41)</f>
        <v>1</v>
      </c>
      <c r="B41" t="s">
        <v>1461</v>
      </c>
      <c r="C41">
        <v>6.9444444444444397E-3</v>
      </c>
      <c r="D41" t="s">
        <v>1461</v>
      </c>
      <c r="E41">
        <v>2.8935185185185099E-2</v>
      </c>
      <c r="F41">
        <f>COUNTIF(B:B,D41)</f>
        <v>1</v>
      </c>
      <c r="G41">
        <f t="shared" si="0"/>
        <v>1</v>
      </c>
      <c r="I41">
        <v>3.3333333333333298E-2</v>
      </c>
      <c r="J41">
        <v>8.7037037037036996E-2</v>
      </c>
      <c r="K41">
        <f t="shared" si="1"/>
        <v>-1.4771212547196628</v>
      </c>
      <c r="L41">
        <f t="shared" si="2"/>
        <v>-1.0602959018872513</v>
      </c>
    </row>
    <row r="42" spans="1:12" x14ac:dyDescent="0.3">
      <c r="A42">
        <f>COUNTIF(D:D,B42)</f>
        <v>1</v>
      </c>
      <c r="B42" t="s">
        <v>2105</v>
      </c>
      <c r="C42">
        <v>1.2E-2</v>
      </c>
      <c r="D42" t="s">
        <v>2105</v>
      </c>
      <c r="E42">
        <v>2.4666666666666601E-2</v>
      </c>
      <c r="F42">
        <f>COUNTIF(B:B,D42)</f>
        <v>1</v>
      </c>
      <c r="G42">
        <f t="shared" si="0"/>
        <v>1</v>
      </c>
      <c r="I42">
        <v>1.6949152542372801E-2</v>
      </c>
      <c r="J42">
        <v>8.1920903954802199E-2</v>
      </c>
      <c r="K42">
        <f t="shared" si="1"/>
        <v>-1.7708520116421462</v>
      </c>
      <c r="L42">
        <f t="shared" si="2"/>
        <v>-1.086605264126832</v>
      </c>
    </row>
    <row r="43" spans="1:12" x14ac:dyDescent="0.3">
      <c r="A43">
        <f>COUNTIF(D:D,B43)</f>
        <v>1</v>
      </c>
      <c r="B43" t="s">
        <v>3011</v>
      </c>
      <c r="C43">
        <v>2.7932960893854702E-3</v>
      </c>
      <c r="D43" t="s">
        <v>3011</v>
      </c>
      <c r="E43">
        <v>9.6768765064854396E-3</v>
      </c>
      <c r="F43">
        <f>COUNTIF(B:B,D43)</f>
        <v>1</v>
      </c>
      <c r="G43">
        <f t="shared" si="0"/>
        <v>1</v>
      </c>
      <c r="I43">
        <v>2.06185567010309E-2</v>
      </c>
      <c r="J43">
        <v>8.14678448699067E-2</v>
      </c>
      <c r="K43">
        <f t="shared" si="1"/>
        <v>-1.6857417386022642</v>
      </c>
      <c r="L43">
        <f t="shared" si="2"/>
        <v>-1.0890137722555415</v>
      </c>
    </row>
    <row r="44" spans="1:12" x14ac:dyDescent="0.3">
      <c r="A44">
        <f>COUNTIF(D:D,B44)</f>
        <v>1</v>
      </c>
      <c r="B44" t="s">
        <v>3488</v>
      </c>
      <c r="C44">
        <v>8.7365591397849402E-3</v>
      </c>
      <c r="D44" t="s">
        <v>3488</v>
      </c>
      <c r="E44">
        <v>3.2136602197086001E-2</v>
      </c>
      <c r="F44">
        <f>COUNTIF(B:B,D44)</f>
        <v>1</v>
      </c>
      <c r="G44">
        <f t="shared" si="0"/>
        <v>1</v>
      </c>
      <c r="I44">
        <v>3.3967456329265303E-2</v>
      </c>
      <c r="J44">
        <v>8.0629926870104396E-2</v>
      </c>
      <c r="K44">
        <f t="shared" si="1"/>
        <v>-1.4689369742817509</v>
      </c>
      <c r="L44">
        <f t="shared" si="2"/>
        <v>-1.0935037340977638</v>
      </c>
    </row>
    <row r="45" spans="1:12" x14ac:dyDescent="0.3">
      <c r="A45">
        <f>COUNTIF(D:D,B45)</f>
        <v>1</v>
      </c>
      <c r="B45" t="s">
        <v>1192</v>
      </c>
      <c r="C45">
        <v>9.8736176935229E-3</v>
      </c>
      <c r="D45" t="s">
        <v>1192</v>
      </c>
      <c r="E45">
        <v>2.8838657393159699E-2</v>
      </c>
      <c r="F45">
        <f>COUNTIF(B:B,D45)</f>
        <v>1</v>
      </c>
      <c r="G45">
        <f t="shared" si="0"/>
        <v>1</v>
      </c>
      <c r="I45">
        <v>2.7039007092198499E-2</v>
      </c>
      <c r="J45">
        <v>7.9766510085658895E-2</v>
      </c>
      <c r="K45">
        <f t="shared" si="1"/>
        <v>-1.5680092603005389</v>
      </c>
      <c r="L45">
        <f t="shared" si="2"/>
        <v>-1.098179408621909</v>
      </c>
    </row>
    <row r="46" spans="1:12" x14ac:dyDescent="0.3">
      <c r="A46">
        <f>COUNTIF(D:D,B46)</f>
        <v>1</v>
      </c>
      <c r="B46" t="s">
        <v>1123</v>
      </c>
      <c r="C46">
        <v>1.6129032258064498E-2</v>
      </c>
      <c r="D46" t="s">
        <v>1123</v>
      </c>
      <c r="E46">
        <v>2.1505376344085999E-2</v>
      </c>
      <c r="F46">
        <f>COUNTIF(B:B,D46)</f>
        <v>1</v>
      </c>
      <c r="G46">
        <f t="shared" si="0"/>
        <v>1</v>
      </c>
      <c r="I46">
        <v>6.6037735849056603E-2</v>
      </c>
      <c r="J46">
        <v>7.8616352201257803E-2</v>
      </c>
      <c r="K46">
        <f t="shared" si="1"/>
        <v>-1.1802078252505135</v>
      </c>
      <c r="L46">
        <f t="shared" si="2"/>
        <v>-1.1044871113123953</v>
      </c>
    </row>
    <row r="47" spans="1:12" x14ac:dyDescent="0.3">
      <c r="A47">
        <f>COUNTIF(D:D,B47)</f>
        <v>1</v>
      </c>
      <c r="B47" t="s">
        <v>3990</v>
      </c>
      <c r="C47">
        <v>0</v>
      </c>
      <c r="D47" t="s">
        <v>3990</v>
      </c>
      <c r="E47">
        <v>0</v>
      </c>
      <c r="F47">
        <f>COUNTIF(B:B,D47)</f>
        <v>1</v>
      </c>
      <c r="G47">
        <f t="shared" si="0"/>
        <v>1</v>
      </c>
      <c r="I47">
        <v>2.14590964590964E-2</v>
      </c>
      <c r="J47">
        <v>7.8349994628435199E-2</v>
      </c>
      <c r="K47">
        <f t="shared" si="1"/>
        <v>-1.6683885680685582</v>
      </c>
      <c r="L47">
        <f t="shared" si="2"/>
        <v>-1.1059610289700055</v>
      </c>
    </row>
    <row r="48" spans="1:12" x14ac:dyDescent="0.3">
      <c r="A48">
        <f>COUNTIF(D:D,B48)</f>
        <v>1</v>
      </c>
      <c r="B48" t="s">
        <v>3336</v>
      </c>
      <c r="C48">
        <v>5.9523809523809503E-3</v>
      </c>
      <c r="D48" t="s">
        <v>3336</v>
      </c>
      <c r="E48">
        <v>1.1904761904761901E-2</v>
      </c>
      <c r="F48">
        <f>COUNTIF(B:B,D48)</f>
        <v>1</v>
      </c>
      <c r="G48">
        <f t="shared" si="0"/>
        <v>1</v>
      </c>
      <c r="I48">
        <v>1.6601042731695999E-2</v>
      </c>
      <c r="J48">
        <v>7.66601843011155E-2</v>
      </c>
      <c r="K48">
        <f t="shared" si="1"/>
        <v>-1.7798646325383023</v>
      </c>
      <c r="L48">
        <f t="shared" si="2"/>
        <v>-1.1154301409796414</v>
      </c>
    </row>
    <row r="49" spans="1:12" x14ac:dyDescent="0.3">
      <c r="A49">
        <f>COUNTIF(D:D,B49)</f>
        <v>1</v>
      </c>
      <c r="B49" t="s">
        <v>1862</v>
      </c>
      <c r="C49">
        <v>5.8139534883720903E-3</v>
      </c>
      <c r="D49" t="s">
        <v>1862</v>
      </c>
      <c r="E49">
        <v>2.7131782945736399E-2</v>
      </c>
      <c r="F49">
        <f>COUNTIF(B:B,D49)</f>
        <v>1</v>
      </c>
      <c r="G49">
        <f t="shared" si="0"/>
        <v>1</v>
      </c>
      <c r="I49">
        <v>1.53186274509803E-2</v>
      </c>
      <c r="J49">
        <v>7.5796833885069095E-2</v>
      </c>
      <c r="K49">
        <f t="shared" si="1"/>
        <v>-1.8147801457458073</v>
      </c>
      <c r="L49">
        <f t="shared" si="2"/>
        <v>-1.1203489349347184</v>
      </c>
    </row>
    <row r="50" spans="1:12" x14ac:dyDescent="0.3">
      <c r="A50">
        <f>COUNTIF(D:D,B50)</f>
        <v>1</v>
      </c>
      <c r="B50" t="s">
        <v>2674</v>
      </c>
      <c r="C50">
        <v>1.1961722488038199E-3</v>
      </c>
      <c r="D50" t="s">
        <v>2674</v>
      </c>
      <c r="E50">
        <v>3.4902597402597401E-3</v>
      </c>
      <c r="F50">
        <f>COUNTIF(B:B,D50)</f>
        <v>1</v>
      </c>
      <c r="G50">
        <f t="shared" si="0"/>
        <v>1</v>
      </c>
      <c r="I50">
        <v>2.7200577200577201E-2</v>
      </c>
      <c r="J50">
        <v>7.5615563643286601E-2</v>
      </c>
      <c r="K50">
        <f t="shared" si="1"/>
        <v>-1.5654218800699951</v>
      </c>
      <c r="L50">
        <f t="shared" si="2"/>
        <v>-1.1213888062350341</v>
      </c>
    </row>
    <row r="51" spans="1:12" x14ac:dyDescent="0.3">
      <c r="A51">
        <f>COUNTIF(D:D,B51)</f>
        <v>1</v>
      </c>
      <c r="B51" t="s">
        <v>3275</v>
      </c>
      <c r="C51">
        <v>4.2253521126760498E-3</v>
      </c>
      <c r="D51" t="s">
        <v>3275</v>
      </c>
      <c r="E51">
        <v>2.0125195618153301E-2</v>
      </c>
      <c r="F51">
        <f>COUNTIF(B:B,D51)</f>
        <v>1</v>
      </c>
      <c r="G51">
        <f t="shared" si="0"/>
        <v>1</v>
      </c>
      <c r="I51">
        <v>2.0547945205479399E-2</v>
      </c>
      <c r="J51">
        <v>7.4885844748858399E-2</v>
      </c>
      <c r="K51">
        <f t="shared" si="1"/>
        <v>-1.6872316010647759</v>
      </c>
      <c r="L51">
        <f t="shared" si="2"/>
        <v>-1.1256002667924208</v>
      </c>
    </row>
    <row r="52" spans="1:12" x14ac:dyDescent="0.3">
      <c r="A52">
        <f>COUNTIF(D:D,B52)</f>
        <v>1</v>
      </c>
      <c r="B52" t="s">
        <v>2981</v>
      </c>
      <c r="C52">
        <v>1.10375275938189E-3</v>
      </c>
      <c r="D52" t="s">
        <v>2981</v>
      </c>
      <c r="E52">
        <v>3.56314644394114E-3</v>
      </c>
      <c r="F52">
        <f>COUNTIF(B:B,D52)</f>
        <v>1</v>
      </c>
      <c r="G52">
        <f t="shared" si="0"/>
        <v>1</v>
      </c>
      <c r="I52">
        <v>2.13532968959095E-2</v>
      </c>
      <c r="J52">
        <v>7.4865774228898799E-2</v>
      </c>
      <c r="K52">
        <f t="shared" si="1"/>
        <v>-1.6705350614745449</v>
      </c>
      <c r="L52">
        <f t="shared" si="2"/>
        <v>-1.1257166797725151</v>
      </c>
    </row>
    <row r="53" spans="1:12" x14ac:dyDescent="0.3">
      <c r="A53">
        <f>COUNTIF(D:D,B53)</f>
        <v>1</v>
      </c>
      <c r="B53" t="s">
        <v>4043</v>
      </c>
      <c r="C53">
        <v>0</v>
      </c>
      <c r="D53" t="s">
        <v>4043</v>
      </c>
      <c r="E53">
        <v>0</v>
      </c>
      <c r="F53">
        <f>COUNTIF(B:B,D53)</f>
        <v>1</v>
      </c>
      <c r="G53">
        <f t="shared" si="0"/>
        <v>1</v>
      </c>
      <c r="I53">
        <v>2.8314948798989398E-2</v>
      </c>
      <c r="J53">
        <v>7.3997731078553799E-2</v>
      </c>
      <c r="K53">
        <f t="shared" si="1"/>
        <v>-1.547984219357476</v>
      </c>
      <c r="L53">
        <f t="shared" si="2"/>
        <v>-1.130781596419979</v>
      </c>
    </row>
    <row r="54" spans="1:12" x14ac:dyDescent="0.3">
      <c r="A54">
        <f>COUNTIF(D:D,B54)</f>
        <v>1</v>
      </c>
      <c r="B54" t="s">
        <v>4087</v>
      </c>
      <c r="C54">
        <v>0</v>
      </c>
      <c r="D54" t="s">
        <v>4087</v>
      </c>
      <c r="E54" s="3">
        <v>2.8023415120189299E-4</v>
      </c>
      <c r="F54">
        <f>COUNTIF(B:B,D54)</f>
        <v>1</v>
      </c>
      <c r="G54">
        <f t="shared" si="0"/>
        <v>1</v>
      </c>
      <c r="I54">
        <v>2.9004964687784001E-2</v>
      </c>
      <c r="J54">
        <v>7.3891944412156907E-2</v>
      </c>
      <c r="K54">
        <f t="shared" si="1"/>
        <v>-1.5375276589297022</v>
      </c>
      <c r="L54">
        <f t="shared" si="2"/>
        <v>-1.1314029051510777</v>
      </c>
    </row>
    <row r="55" spans="1:12" x14ac:dyDescent="0.3">
      <c r="A55">
        <f>COUNTIF(D:D,B55)</f>
        <v>1</v>
      </c>
      <c r="B55" t="s">
        <v>1512</v>
      </c>
      <c r="C55">
        <v>1.14491331370624E-3</v>
      </c>
      <c r="D55" t="s">
        <v>1512</v>
      </c>
      <c r="E55">
        <v>5.0080575841125298E-3</v>
      </c>
      <c r="F55">
        <f>COUNTIF(B:B,D55)</f>
        <v>1</v>
      </c>
      <c r="G55">
        <f t="shared" si="0"/>
        <v>1</v>
      </c>
      <c r="I55">
        <v>3.0767104911008598E-2</v>
      </c>
      <c r="J55">
        <v>7.2876370045108593E-2</v>
      </c>
      <c r="K55">
        <f t="shared" si="1"/>
        <v>-1.5119133675915646</v>
      </c>
      <c r="L55">
        <f t="shared" si="2"/>
        <v>-1.1374132676025668</v>
      </c>
    </row>
    <row r="56" spans="1:12" x14ac:dyDescent="0.3">
      <c r="A56">
        <f>COUNTIF(D:D,B56)</f>
        <v>1</v>
      </c>
      <c r="B56" t="s">
        <v>1467</v>
      </c>
      <c r="C56">
        <v>2.4330900243308999E-3</v>
      </c>
      <c r="D56" t="s">
        <v>1467</v>
      </c>
      <c r="E56">
        <v>2.4330900243308999E-3</v>
      </c>
      <c r="F56">
        <f>COUNTIF(B:B,D56)</f>
        <v>1</v>
      </c>
      <c r="G56">
        <f t="shared" si="0"/>
        <v>1</v>
      </c>
      <c r="I56">
        <v>2.2556390977443601E-2</v>
      </c>
      <c r="J56">
        <v>7.2627998567848101E-2</v>
      </c>
      <c r="K56">
        <f t="shared" si="1"/>
        <v>-1.6467303862474234</v>
      </c>
      <c r="L56">
        <f t="shared" si="2"/>
        <v>-1.1388959236606606</v>
      </c>
    </row>
    <row r="57" spans="1:12" x14ac:dyDescent="0.3">
      <c r="A57">
        <f>COUNTIF(D:D,B57)</f>
        <v>1</v>
      </c>
      <c r="B57" t="s">
        <v>555</v>
      </c>
      <c r="C57">
        <v>3.1055900621118002E-3</v>
      </c>
      <c r="D57" t="s">
        <v>555</v>
      </c>
      <c r="E57">
        <v>6.4699792960662503E-3</v>
      </c>
      <c r="F57">
        <f>COUNTIF(B:B,D57)</f>
        <v>1</v>
      </c>
      <c r="G57">
        <f t="shared" si="0"/>
        <v>1</v>
      </c>
      <c r="I57">
        <v>1.6997821840753699E-2</v>
      </c>
      <c r="J57">
        <v>7.2507789081893897E-2</v>
      </c>
      <c r="K57">
        <f t="shared" si="1"/>
        <v>-1.7696067270422102</v>
      </c>
      <c r="L57">
        <f t="shared" si="2"/>
        <v>-1.1396153372416349</v>
      </c>
    </row>
    <row r="58" spans="1:12" x14ac:dyDescent="0.3">
      <c r="A58">
        <f>COUNTIF(D:D,B58)</f>
        <v>1</v>
      </c>
      <c r="B58" t="s">
        <v>2185</v>
      </c>
      <c r="C58">
        <v>9.2592592592592501E-3</v>
      </c>
      <c r="D58" t="s">
        <v>2185</v>
      </c>
      <c r="E58">
        <v>1.8930041152263301E-2</v>
      </c>
      <c r="F58">
        <f>COUNTIF(B:B,D58)</f>
        <v>1</v>
      </c>
      <c r="G58">
        <f t="shared" si="0"/>
        <v>1</v>
      </c>
      <c r="I58">
        <v>4.0204678362573097E-2</v>
      </c>
      <c r="J58">
        <v>7.21839320523531E-2</v>
      </c>
      <c r="K58">
        <f t="shared" si="1"/>
        <v>-1.3957234078898535</v>
      </c>
      <c r="L58">
        <f t="shared" si="2"/>
        <v>-1.141559464447085</v>
      </c>
    </row>
    <row r="59" spans="1:12" x14ac:dyDescent="0.3">
      <c r="A59">
        <f>COUNTIF(D:D,B59)</f>
        <v>1</v>
      </c>
      <c r="B59" t="s">
        <v>213</v>
      </c>
      <c r="C59">
        <v>4.0650406504065002E-3</v>
      </c>
      <c r="D59" t="s">
        <v>213</v>
      </c>
      <c r="E59">
        <v>1.5185830429732801E-2</v>
      </c>
      <c r="F59">
        <f>COUNTIF(B:B,D59)</f>
        <v>1</v>
      </c>
      <c r="G59">
        <f t="shared" si="0"/>
        <v>1</v>
      </c>
      <c r="I59">
        <v>1.8473909846192401E-2</v>
      </c>
      <c r="J59">
        <v>7.1090847354022907E-2</v>
      </c>
      <c r="K59">
        <f t="shared" si="1"/>
        <v>-1.7334411800915657</v>
      </c>
      <c r="L59">
        <f t="shared" si="2"/>
        <v>-1.1481863092492812</v>
      </c>
    </row>
    <row r="60" spans="1:12" x14ac:dyDescent="0.3">
      <c r="A60">
        <f>COUNTIF(D:D,B60)</f>
        <v>1</v>
      </c>
      <c r="B60" t="s">
        <v>2558</v>
      </c>
      <c r="C60">
        <v>7.4999999999999997E-3</v>
      </c>
      <c r="D60" t="s">
        <v>2558</v>
      </c>
      <c r="E60">
        <v>2.01666666666666E-2</v>
      </c>
      <c r="F60">
        <f>COUNTIF(B:B,D60)</f>
        <v>1</v>
      </c>
      <c r="G60">
        <f t="shared" si="0"/>
        <v>1</v>
      </c>
      <c r="I60">
        <v>9.9009900990098994E-3</v>
      </c>
      <c r="J60">
        <v>7.0772187108820703E-2</v>
      </c>
      <c r="K60">
        <f t="shared" si="1"/>
        <v>-2.0043213737826426</v>
      </c>
      <c r="L60">
        <f t="shared" si="2"/>
        <v>-1.1501373829645434</v>
      </c>
    </row>
    <row r="61" spans="1:12" x14ac:dyDescent="0.3">
      <c r="A61">
        <f>COUNTIF(D:D,B61)</f>
        <v>1</v>
      </c>
      <c r="B61" t="s">
        <v>507</v>
      </c>
      <c r="C61" s="3">
        <v>9.1407678244972502E-4</v>
      </c>
      <c r="D61" t="s">
        <v>507</v>
      </c>
      <c r="E61">
        <v>2.2394881170018201E-3</v>
      </c>
      <c r="F61">
        <f>COUNTIF(B:B,D61)</f>
        <v>1</v>
      </c>
      <c r="G61">
        <f t="shared" si="0"/>
        <v>1</v>
      </c>
      <c r="I61">
        <v>7.4074074074073999E-3</v>
      </c>
      <c r="J61">
        <v>7.0285126396237393E-2</v>
      </c>
      <c r="K61">
        <f t="shared" si="1"/>
        <v>-2.1303337684950066</v>
      </c>
      <c r="L61">
        <f t="shared" si="2"/>
        <v>-1.1531365698232481</v>
      </c>
    </row>
    <row r="62" spans="1:12" x14ac:dyDescent="0.3">
      <c r="A62">
        <f>COUNTIF(D:D,B62)</f>
        <v>1</v>
      </c>
      <c r="B62" t="s">
        <v>270</v>
      </c>
      <c r="C62">
        <v>1.8248175182481699E-3</v>
      </c>
      <c r="D62" t="s">
        <v>270</v>
      </c>
      <c r="E62">
        <v>5.9531050863167604E-3</v>
      </c>
      <c r="F62">
        <f>COUNTIF(B:B,D62)</f>
        <v>1</v>
      </c>
      <c r="G62">
        <f t="shared" si="0"/>
        <v>1</v>
      </c>
      <c r="I62">
        <v>2.9852689620901499E-2</v>
      </c>
      <c r="J62">
        <v>7.0219664758035205E-2</v>
      </c>
      <c r="K62">
        <f t="shared" si="1"/>
        <v>-1.5250165343874063</v>
      </c>
      <c r="L62">
        <f t="shared" si="2"/>
        <v>-1.1535412482697414</v>
      </c>
    </row>
    <row r="63" spans="1:12" x14ac:dyDescent="0.3">
      <c r="A63">
        <f>COUNTIF(D:D,B63)</f>
        <v>1</v>
      </c>
      <c r="B63" t="s">
        <v>3926</v>
      </c>
      <c r="C63">
        <v>2.8409090909090901E-3</v>
      </c>
      <c r="D63" t="s">
        <v>3926</v>
      </c>
      <c r="E63">
        <v>8.7594696969696892E-3</v>
      </c>
      <c r="F63">
        <f>COUNTIF(B:B,D63)</f>
        <v>1</v>
      </c>
      <c r="G63">
        <f t="shared" si="0"/>
        <v>1</v>
      </c>
      <c r="I63">
        <v>1.4435695538057699E-2</v>
      </c>
      <c r="J63">
        <v>6.9816272965879195E-2</v>
      </c>
      <c r="K63">
        <f t="shared" si="1"/>
        <v>-1.8405622861813768</v>
      </c>
      <c r="L63">
        <f t="shared" si="2"/>
        <v>-1.1560433390445528</v>
      </c>
    </row>
    <row r="64" spans="1:12" x14ac:dyDescent="0.3">
      <c r="A64">
        <f>COUNTIF(D:D,B64)</f>
        <v>1</v>
      </c>
      <c r="B64" t="s">
        <v>4150</v>
      </c>
      <c r="C64">
        <v>0</v>
      </c>
      <c r="D64" t="s">
        <v>4150</v>
      </c>
      <c r="E64">
        <v>2.8397963180571799E-3</v>
      </c>
      <c r="F64">
        <f>COUNTIF(B:B,D64)</f>
        <v>1</v>
      </c>
      <c r="G64">
        <f t="shared" si="0"/>
        <v>1</v>
      </c>
      <c r="I64">
        <v>2.1961474739252501E-2</v>
      </c>
      <c r="J64">
        <v>6.9020470765395706E-2</v>
      </c>
      <c r="K64">
        <f t="shared" si="1"/>
        <v>-1.6583384998496813</v>
      </c>
      <c r="L64">
        <f t="shared" si="2"/>
        <v>-1.1610220828579718</v>
      </c>
    </row>
    <row r="65" spans="1:12" x14ac:dyDescent="0.3">
      <c r="A65">
        <f>COUNTIF(D:D,B65)</f>
        <v>1</v>
      </c>
      <c r="B65" t="s">
        <v>4051</v>
      </c>
      <c r="C65">
        <v>0</v>
      </c>
      <c r="D65" t="s">
        <v>4051</v>
      </c>
      <c r="E65">
        <v>0</v>
      </c>
      <c r="F65">
        <f>COUNTIF(B:B,D65)</f>
        <v>1</v>
      </c>
      <c r="G65">
        <f t="shared" si="0"/>
        <v>1</v>
      </c>
      <c r="I65">
        <v>7.6923076923076901E-3</v>
      </c>
      <c r="J65">
        <v>6.9004884004883998E-2</v>
      </c>
      <c r="K65">
        <f t="shared" si="1"/>
        <v>-2.1139433523068369</v>
      </c>
      <c r="L65">
        <f t="shared" si="2"/>
        <v>-1.1611201698235301</v>
      </c>
    </row>
    <row r="66" spans="1:12" x14ac:dyDescent="0.3">
      <c r="A66">
        <f>COUNTIF(D:D,B66)</f>
        <v>1</v>
      </c>
      <c r="B66" t="s">
        <v>2647</v>
      </c>
      <c r="C66">
        <v>3.4129692832764501E-3</v>
      </c>
      <c r="D66" t="s">
        <v>2647</v>
      </c>
      <c r="E66">
        <v>1.5358361774744001E-2</v>
      </c>
      <c r="F66">
        <f>COUNTIF(B:B,D66)</f>
        <v>1</v>
      </c>
      <c r="G66">
        <f t="shared" si="0"/>
        <v>1</v>
      </c>
      <c r="I66">
        <v>1.30434782608695E-2</v>
      </c>
      <c r="J66">
        <v>6.8288788506179796E-2</v>
      </c>
      <c r="K66">
        <f t="shared" si="1"/>
        <v>-1.8846065812979327</v>
      </c>
      <c r="L66">
        <f t="shared" si="2"/>
        <v>-1.1656505919198736</v>
      </c>
    </row>
    <row r="67" spans="1:12" x14ac:dyDescent="0.3">
      <c r="A67">
        <f>COUNTIF(D:D,B67)</f>
        <v>1</v>
      </c>
      <c r="B67" t="s">
        <v>1558</v>
      </c>
      <c r="C67">
        <v>3.0060120240480901E-3</v>
      </c>
      <c r="D67" t="s">
        <v>1558</v>
      </c>
      <c r="E67">
        <v>2.0040080160320601E-3</v>
      </c>
      <c r="F67">
        <f>COUNTIF(B:B,D67)</f>
        <v>1</v>
      </c>
      <c r="G67">
        <f t="shared" ref="G67:G130" si="3">IF(D67=B67, 1, 0)</f>
        <v>1</v>
      </c>
      <c r="I67">
        <v>6.5997023809523797E-2</v>
      </c>
      <c r="J67">
        <v>6.77350914957323E-2</v>
      </c>
      <c r="K67">
        <f t="shared" ref="K67:K130" si="4">LOG(I67)</f>
        <v>-1.1804756488860801</v>
      </c>
      <c r="L67">
        <f t="shared" ref="L67:L130" si="5">LOG(J67)</f>
        <v>-1.1691862782192215</v>
      </c>
    </row>
    <row r="68" spans="1:12" x14ac:dyDescent="0.3">
      <c r="A68">
        <f>COUNTIF(D:D,B68)</f>
        <v>1</v>
      </c>
      <c r="B68" t="s">
        <v>794</v>
      </c>
      <c r="C68">
        <v>7.5757575757575699E-3</v>
      </c>
      <c r="D68" t="s">
        <v>794</v>
      </c>
      <c r="E68">
        <v>7.5757575757575699E-3</v>
      </c>
      <c r="F68">
        <f>COUNTIF(B:B,D68)</f>
        <v>1</v>
      </c>
      <c r="G68">
        <f t="shared" si="3"/>
        <v>1</v>
      </c>
      <c r="I68">
        <v>1.45631067961165E-2</v>
      </c>
      <c r="J68">
        <v>6.7475728155339795E-2</v>
      </c>
      <c r="K68">
        <f t="shared" si="4"/>
        <v>-1.8367459656494911</v>
      </c>
      <c r="L68">
        <f t="shared" si="5"/>
        <v>-1.1708524201150583</v>
      </c>
    </row>
    <row r="69" spans="1:12" x14ac:dyDescent="0.3">
      <c r="A69">
        <f>COUNTIF(D:D,B69)</f>
        <v>1</v>
      </c>
      <c r="B69" t="s">
        <v>3755</v>
      </c>
      <c r="C69">
        <v>1.47058823529411E-3</v>
      </c>
      <c r="D69" t="s">
        <v>3755</v>
      </c>
      <c r="E69" s="3">
        <v>7.3529411764705795E-4</v>
      </c>
      <c r="F69">
        <f>COUNTIF(B:B,D69)</f>
        <v>1</v>
      </c>
      <c r="G69">
        <f t="shared" si="3"/>
        <v>1</v>
      </c>
      <c r="I69">
        <v>2.5913242009132399E-2</v>
      </c>
      <c r="J69">
        <v>6.6571366228900405E-2</v>
      </c>
      <c r="K69">
        <f t="shared" si="4"/>
        <v>-1.5864782489749583</v>
      </c>
      <c r="L69">
        <f t="shared" si="5"/>
        <v>-1.1767125300306955</v>
      </c>
    </row>
    <row r="70" spans="1:12" x14ac:dyDescent="0.3">
      <c r="A70">
        <f>COUNTIF(D:D,B70)</f>
        <v>1</v>
      </c>
      <c r="B70" t="s">
        <v>3995</v>
      </c>
      <c r="C70">
        <v>0</v>
      </c>
      <c r="D70" t="s">
        <v>3995</v>
      </c>
      <c r="E70">
        <v>0</v>
      </c>
      <c r="F70">
        <f>COUNTIF(B:B,D70)</f>
        <v>1</v>
      </c>
      <c r="G70">
        <f t="shared" si="3"/>
        <v>1</v>
      </c>
      <c r="I70">
        <v>3.6858974358974297E-2</v>
      </c>
      <c r="J70">
        <v>6.6481782106782003E-2</v>
      </c>
      <c r="K70">
        <f t="shared" si="4"/>
        <v>-1.4334567536648319</v>
      </c>
      <c r="L70">
        <f t="shared" si="5"/>
        <v>-1.177297347395303</v>
      </c>
    </row>
    <row r="71" spans="1:12" x14ac:dyDescent="0.3">
      <c r="A71">
        <f>COUNTIF(D:D,B71)</f>
        <v>1</v>
      </c>
      <c r="B71" t="s">
        <v>219</v>
      </c>
      <c r="C71">
        <v>2.7040314650934099E-3</v>
      </c>
      <c r="D71" t="s">
        <v>219</v>
      </c>
      <c r="E71">
        <v>7.2575367929350199E-3</v>
      </c>
      <c r="F71">
        <f>COUNTIF(B:B,D71)</f>
        <v>1</v>
      </c>
      <c r="G71">
        <f t="shared" si="3"/>
        <v>1</v>
      </c>
      <c r="I71">
        <v>1.5625E-2</v>
      </c>
      <c r="J71">
        <v>6.5161412321338694E-2</v>
      </c>
      <c r="K71">
        <f t="shared" si="4"/>
        <v>-1.8061799739838871</v>
      </c>
      <c r="L71">
        <f t="shared" si="5"/>
        <v>-1.186009511277019</v>
      </c>
    </row>
    <row r="72" spans="1:12" x14ac:dyDescent="0.3">
      <c r="A72">
        <f>COUNTIF(D:D,B72)</f>
        <v>1</v>
      </c>
      <c r="B72" t="s">
        <v>4105</v>
      </c>
      <c r="C72">
        <v>0</v>
      </c>
      <c r="D72" t="s">
        <v>4105</v>
      </c>
      <c r="E72">
        <v>0</v>
      </c>
      <c r="F72">
        <f>COUNTIF(B:B,D72)</f>
        <v>1</v>
      </c>
      <c r="G72">
        <f t="shared" si="3"/>
        <v>1</v>
      </c>
      <c r="I72">
        <v>2.1999999999999999E-2</v>
      </c>
      <c r="J72">
        <v>6.5120923520923496E-2</v>
      </c>
      <c r="K72">
        <f t="shared" si="4"/>
        <v>-1.6575773191777938</v>
      </c>
      <c r="L72">
        <f t="shared" si="5"/>
        <v>-1.1862794490709898</v>
      </c>
    </row>
    <row r="73" spans="1:12" x14ac:dyDescent="0.3">
      <c r="A73">
        <f>COUNTIF(D:D,B73)</f>
        <v>1</v>
      </c>
      <c r="B73" t="s">
        <v>3190</v>
      </c>
      <c r="C73">
        <v>3.1250000000000002E-3</v>
      </c>
      <c r="D73" t="s">
        <v>3190</v>
      </c>
      <c r="E73">
        <v>4.7569444444444404E-3</v>
      </c>
      <c r="F73">
        <f>COUNTIF(B:B,D73)</f>
        <v>1</v>
      </c>
      <c r="G73">
        <f t="shared" si="3"/>
        <v>1</v>
      </c>
      <c r="I73">
        <v>1.6937669376693699E-2</v>
      </c>
      <c r="J73">
        <v>6.5050329074719304E-2</v>
      </c>
      <c r="K73">
        <f t="shared" si="4"/>
        <v>-1.7711463488149868</v>
      </c>
      <c r="L73">
        <f t="shared" si="5"/>
        <v>-1.1867505021005005</v>
      </c>
    </row>
    <row r="74" spans="1:12" x14ac:dyDescent="0.3">
      <c r="A74">
        <f>COUNTIF(D:D,B74)</f>
        <v>1</v>
      </c>
      <c r="B74" t="s">
        <v>1330</v>
      </c>
      <c r="C74">
        <v>9.8571428571428508E-3</v>
      </c>
      <c r="D74" t="s">
        <v>1330</v>
      </c>
      <c r="E74">
        <v>2.0880625382283899E-2</v>
      </c>
      <c r="F74">
        <f>COUNTIF(B:B,D74)</f>
        <v>1</v>
      </c>
      <c r="G74">
        <f t="shared" si="3"/>
        <v>1</v>
      </c>
      <c r="I74">
        <v>1.35135135135135E-2</v>
      </c>
      <c r="J74">
        <v>6.4864864864864799E-2</v>
      </c>
      <c r="K74">
        <f t="shared" si="4"/>
        <v>-1.8692317197309767</v>
      </c>
      <c r="L74">
        <f t="shared" si="5"/>
        <v>-1.1879904823553895</v>
      </c>
    </row>
    <row r="75" spans="1:12" x14ac:dyDescent="0.3">
      <c r="A75">
        <f>COUNTIF(D:D,B75)</f>
        <v>1</v>
      </c>
      <c r="B75" t="s">
        <v>4024</v>
      </c>
      <c r="C75">
        <v>0</v>
      </c>
      <c r="D75" t="s">
        <v>4024</v>
      </c>
      <c r="E75">
        <v>2.1422450728363299E-3</v>
      </c>
      <c r="F75">
        <f>COUNTIF(B:B,D75)</f>
        <v>1</v>
      </c>
      <c r="G75">
        <f t="shared" si="3"/>
        <v>1</v>
      </c>
      <c r="I75">
        <v>1.50365393306299E-2</v>
      </c>
      <c r="J75">
        <v>6.4706486642236993E-2</v>
      </c>
      <c r="K75">
        <f t="shared" si="4"/>
        <v>-1.8228521054033047</v>
      </c>
      <c r="L75">
        <f t="shared" si="5"/>
        <v>-1.1890521803557033</v>
      </c>
    </row>
    <row r="76" spans="1:12" x14ac:dyDescent="0.3">
      <c r="A76">
        <f>COUNTIF(D:D,B76)</f>
        <v>1</v>
      </c>
      <c r="B76" t="s">
        <v>465</v>
      </c>
      <c r="C76">
        <v>2.8089887640449398E-3</v>
      </c>
      <c r="D76" t="s">
        <v>465</v>
      </c>
      <c r="E76">
        <v>8.9292677775823798E-3</v>
      </c>
      <c r="F76">
        <f>COUNTIF(B:B,D76)</f>
        <v>1</v>
      </c>
      <c r="G76">
        <f t="shared" si="3"/>
        <v>1</v>
      </c>
      <c r="I76">
        <v>1.37486906124438E-2</v>
      </c>
      <c r="J76">
        <v>6.4245867470220805E-2</v>
      </c>
      <c r="K76">
        <f t="shared" si="4"/>
        <v>-1.8617386608786837</v>
      </c>
      <c r="L76">
        <f t="shared" si="5"/>
        <v>-1.1921548025118449</v>
      </c>
    </row>
    <row r="77" spans="1:12" x14ac:dyDescent="0.3">
      <c r="A77">
        <f>COUNTIF(D:D,B77)</f>
        <v>1</v>
      </c>
      <c r="B77" t="s">
        <v>1851</v>
      </c>
      <c r="C77">
        <v>1.3054830287206199E-3</v>
      </c>
      <c r="D77" t="s">
        <v>1851</v>
      </c>
      <c r="E77">
        <v>3.5248041775456898E-3</v>
      </c>
      <c r="F77">
        <f>COUNTIF(B:B,D77)</f>
        <v>1</v>
      </c>
      <c r="G77">
        <f t="shared" si="3"/>
        <v>1</v>
      </c>
      <c r="I77">
        <v>1.90382819794584E-2</v>
      </c>
      <c r="J77">
        <v>6.3598370142319297E-2</v>
      </c>
      <c r="K77">
        <f t="shared" si="4"/>
        <v>-1.7203722450537167</v>
      </c>
      <c r="L77">
        <f t="shared" si="5"/>
        <v>-1.1965540140255948</v>
      </c>
    </row>
    <row r="78" spans="1:12" x14ac:dyDescent="0.3">
      <c r="A78">
        <f>COUNTIF(D:D,B78)</f>
        <v>1</v>
      </c>
      <c r="B78" t="s">
        <v>3530</v>
      </c>
      <c r="C78" s="3">
        <v>9.3808630393996204E-4</v>
      </c>
      <c r="D78" t="s">
        <v>3530</v>
      </c>
      <c r="E78">
        <v>0</v>
      </c>
      <c r="F78">
        <f>COUNTIF(B:B,D78)</f>
        <v>1</v>
      </c>
      <c r="G78">
        <f t="shared" si="3"/>
        <v>1</v>
      </c>
      <c r="I78">
        <v>7.8125E-3</v>
      </c>
      <c r="J78">
        <v>6.3582251082251004E-2</v>
      </c>
      <c r="K78">
        <f t="shared" si="4"/>
        <v>-2.1072099696478683</v>
      </c>
      <c r="L78">
        <f t="shared" si="5"/>
        <v>-1.1966641002763334</v>
      </c>
    </row>
    <row r="79" spans="1:12" x14ac:dyDescent="0.3">
      <c r="A79">
        <f>COUNTIF(D:D,B79)</f>
        <v>1</v>
      </c>
      <c r="B79" t="s">
        <v>2962</v>
      </c>
      <c r="C79">
        <v>5.7471264367815996E-3</v>
      </c>
      <c r="D79" t="s">
        <v>2962</v>
      </c>
      <c r="E79">
        <v>1.48467432950191E-2</v>
      </c>
      <c r="F79">
        <f>COUNTIF(B:B,D79)</f>
        <v>1</v>
      </c>
      <c r="G79">
        <f t="shared" si="3"/>
        <v>1</v>
      </c>
      <c r="I79">
        <v>1.48148148148148E-2</v>
      </c>
      <c r="J79">
        <v>6.2918871252204495E-2</v>
      </c>
      <c r="K79">
        <f t="shared" si="4"/>
        <v>-1.8293037728310253</v>
      </c>
      <c r="L79">
        <f t="shared" si="5"/>
        <v>-1.2012190771062226</v>
      </c>
    </row>
    <row r="80" spans="1:12" x14ac:dyDescent="0.3">
      <c r="A80">
        <f>COUNTIF(D:D,B80)</f>
        <v>1</v>
      </c>
      <c r="B80" t="s">
        <v>2540</v>
      </c>
      <c r="C80">
        <v>3.8395904436860002E-3</v>
      </c>
      <c r="D80" t="s">
        <v>2540</v>
      </c>
      <c r="E80">
        <v>1.20466775490734E-2</v>
      </c>
      <c r="F80">
        <f>COUNTIF(B:B,D80)</f>
        <v>1</v>
      </c>
      <c r="G80">
        <f t="shared" si="3"/>
        <v>1</v>
      </c>
      <c r="I80">
        <v>4.8695123695123702E-2</v>
      </c>
      <c r="J80">
        <v>6.2602212602212604E-2</v>
      </c>
      <c r="K80">
        <f t="shared" si="4"/>
        <v>-1.3125145266361178</v>
      </c>
      <c r="L80">
        <f t="shared" si="5"/>
        <v>-1.2034103168862147</v>
      </c>
    </row>
    <row r="81" spans="1:12" x14ac:dyDescent="0.3">
      <c r="A81">
        <f>COUNTIF(D:D,B81)</f>
        <v>1</v>
      </c>
      <c r="B81" t="s">
        <v>1654</v>
      </c>
      <c r="C81">
        <v>7.1614583333333296E-3</v>
      </c>
      <c r="D81" t="s">
        <v>1654</v>
      </c>
      <c r="E81">
        <v>1.0616629464285701E-2</v>
      </c>
      <c r="F81">
        <f>COUNTIF(B:B,D81)</f>
        <v>1</v>
      </c>
      <c r="G81">
        <f t="shared" si="3"/>
        <v>1</v>
      </c>
      <c r="I81">
        <v>1.72413793103448E-2</v>
      </c>
      <c r="J81">
        <v>6.0344827586206899E-2</v>
      </c>
      <c r="K81">
        <f t="shared" si="4"/>
        <v>-1.763427993562938</v>
      </c>
      <c r="L81">
        <f t="shared" si="5"/>
        <v>-1.2193599492126617</v>
      </c>
    </row>
    <row r="82" spans="1:12" x14ac:dyDescent="0.3">
      <c r="A82">
        <f>COUNTIF(D:D,B82)</f>
        <v>1</v>
      </c>
      <c r="B82" t="s">
        <v>2451</v>
      </c>
      <c r="C82">
        <v>4.8543689320388302E-3</v>
      </c>
      <c r="D82" t="s">
        <v>2451</v>
      </c>
      <c r="E82">
        <v>2.3657343196178099E-2</v>
      </c>
      <c r="F82">
        <f>COUNTIF(B:B,D82)</f>
        <v>1</v>
      </c>
      <c r="G82">
        <f t="shared" si="3"/>
        <v>1</v>
      </c>
      <c r="I82">
        <v>1.29566210045662E-2</v>
      </c>
      <c r="J82">
        <v>6.0022433750777801E-2</v>
      </c>
      <c r="K82">
        <f t="shared" si="4"/>
        <v>-1.8875082446389395</v>
      </c>
      <c r="L82">
        <f t="shared" si="5"/>
        <v>-1.2216863990627109</v>
      </c>
    </row>
    <row r="83" spans="1:12" x14ac:dyDescent="0.3">
      <c r="A83">
        <f>COUNTIF(D:D,B83)</f>
        <v>1</v>
      </c>
      <c r="B83" t="s">
        <v>4117</v>
      </c>
      <c r="C83">
        <v>0</v>
      </c>
      <c r="D83" t="s">
        <v>4117</v>
      </c>
      <c r="E83">
        <v>0</v>
      </c>
      <c r="F83">
        <f>COUNTIF(B:B,D83)</f>
        <v>1</v>
      </c>
      <c r="G83">
        <f t="shared" si="3"/>
        <v>1</v>
      </c>
      <c r="I83">
        <v>2.8000000000000001E-2</v>
      </c>
      <c r="J83">
        <v>5.96952380952381E-2</v>
      </c>
      <c r="K83">
        <f t="shared" si="4"/>
        <v>-1.5528419686577808</v>
      </c>
      <c r="L83">
        <f t="shared" si="5"/>
        <v>-1.2240603112733854</v>
      </c>
    </row>
    <row r="84" spans="1:12" x14ac:dyDescent="0.3">
      <c r="A84">
        <f>COUNTIF(D:D,B84)</f>
        <v>1</v>
      </c>
      <c r="B84" t="s">
        <v>2695</v>
      </c>
      <c r="C84">
        <v>7.09219858156028E-3</v>
      </c>
      <c r="D84" t="s">
        <v>2695</v>
      </c>
      <c r="E84">
        <v>2.54137115839243E-2</v>
      </c>
      <c r="F84">
        <f>COUNTIF(B:B,D84)</f>
        <v>1</v>
      </c>
      <c r="G84">
        <f t="shared" si="3"/>
        <v>1</v>
      </c>
      <c r="I84">
        <v>2.8143712574850301E-2</v>
      </c>
      <c r="J84">
        <v>5.9685241571469101E-2</v>
      </c>
      <c r="K84">
        <f t="shared" si="4"/>
        <v>-1.5506186132118658</v>
      </c>
      <c r="L84">
        <f t="shared" si="5"/>
        <v>-1.2241330440205374</v>
      </c>
    </row>
    <row r="85" spans="1:12" x14ac:dyDescent="0.3">
      <c r="A85">
        <f>COUNTIF(D:D,B85)</f>
        <v>1</v>
      </c>
      <c r="B85" t="s">
        <v>459</v>
      </c>
      <c r="C85">
        <v>2.38663484486873E-3</v>
      </c>
      <c r="D85" t="s">
        <v>459</v>
      </c>
      <c r="E85">
        <v>4.6539379474940298E-3</v>
      </c>
      <c r="F85">
        <f>COUNTIF(B:B,D85)</f>
        <v>1</v>
      </c>
      <c r="G85">
        <f t="shared" si="3"/>
        <v>1</v>
      </c>
      <c r="I85">
        <v>7.78816199376946E-3</v>
      </c>
      <c r="J85">
        <v>5.9190031152647898E-2</v>
      </c>
      <c r="K85">
        <f t="shared" si="4"/>
        <v>-2.1085650237328348</v>
      </c>
      <c r="L85">
        <f t="shared" si="5"/>
        <v>-1.2277514314520437</v>
      </c>
    </row>
    <row r="86" spans="1:12" x14ac:dyDescent="0.3">
      <c r="A86">
        <f>COUNTIF(D:D,B86)</f>
        <v>1</v>
      </c>
      <c r="B86" t="s">
        <v>3116</v>
      </c>
      <c r="C86">
        <v>7.63358778625954E-3</v>
      </c>
      <c r="D86" t="s">
        <v>3116</v>
      </c>
      <c r="E86">
        <v>1.5267175572519E-2</v>
      </c>
      <c r="F86">
        <f>COUNTIF(B:B,D86)</f>
        <v>1</v>
      </c>
      <c r="G86">
        <f t="shared" si="3"/>
        <v>1</v>
      </c>
      <c r="I86">
        <v>3.4758771929824503E-2</v>
      </c>
      <c r="J86">
        <v>5.91264286290357E-2</v>
      </c>
      <c r="K86">
        <f t="shared" si="4"/>
        <v>-1.4589355761106655</v>
      </c>
      <c r="L86">
        <f t="shared" si="5"/>
        <v>-1.2282183525845989</v>
      </c>
    </row>
    <row r="87" spans="1:12" x14ac:dyDescent="0.3">
      <c r="A87">
        <f>COUNTIF(D:D,B87)</f>
        <v>1</v>
      </c>
      <c r="B87" t="s">
        <v>3515</v>
      </c>
      <c r="C87">
        <v>1.01010101010101E-2</v>
      </c>
      <c r="D87" t="s">
        <v>3515</v>
      </c>
      <c r="E87">
        <v>2.52525252525252E-2</v>
      </c>
      <c r="F87">
        <f>COUNTIF(B:B,D87)</f>
        <v>1</v>
      </c>
      <c r="G87">
        <f t="shared" si="3"/>
        <v>1</v>
      </c>
      <c r="I87">
        <v>1.53846153846153E-2</v>
      </c>
      <c r="J87">
        <v>5.8974358974358897E-2</v>
      </c>
      <c r="K87">
        <f t="shared" si="4"/>
        <v>-1.8129133566428579</v>
      </c>
      <c r="L87">
        <f t="shared" si="5"/>
        <v>-1.2293367710089069</v>
      </c>
    </row>
    <row r="88" spans="1:12" x14ac:dyDescent="0.3">
      <c r="A88">
        <f>COUNTIF(D:D,B88)</f>
        <v>1</v>
      </c>
      <c r="B88" t="s">
        <v>815</v>
      </c>
      <c r="C88">
        <v>6.0240963855421603E-3</v>
      </c>
      <c r="D88" t="s">
        <v>815</v>
      </c>
      <c r="E88">
        <v>1.5638745458022501E-2</v>
      </c>
      <c r="F88">
        <f>COUNTIF(B:B,D88)</f>
        <v>1</v>
      </c>
      <c r="G88">
        <f t="shared" si="3"/>
        <v>1</v>
      </c>
      <c r="I88">
        <v>2.8169014084507001E-2</v>
      </c>
      <c r="J88">
        <v>5.7645875251509E-2</v>
      </c>
      <c r="K88">
        <f t="shared" si="4"/>
        <v>-1.5502283530550947</v>
      </c>
      <c r="L88">
        <f t="shared" si="5"/>
        <v>-1.2392317624299238</v>
      </c>
    </row>
    <row r="89" spans="1:12" x14ac:dyDescent="0.3">
      <c r="A89">
        <f>COUNTIF(D:D,B89)</f>
        <v>1</v>
      </c>
      <c r="B89" t="s">
        <v>633</v>
      </c>
      <c r="C89">
        <v>7.0551829218144001E-3</v>
      </c>
      <c r="D89" t="s">
        <v>633</v>
      </c>
      <c r="E89">
        <v>1.1430300730873E-2</v>
      </c>
      <c r="F89">
        <f>COUNTIF(B:B,D89)</f>
        <v>1</v>
      </c>
      <c r="G89">
        <f t="shared" si="3"/>
        <v>1</v>
      </c>
      <c r="I89">
        <v>1.4604810996563499E-2</v>
      </c>
      <c r="J89">
        <v>5.7513148363663801E-2</v>
      </c>
      <c r="K89">
        <f t="shared" si="4"/>
        <v>-1.835504058935598</v>
      </c>
      <c r="L89">
        <f t="shared" si="5"/>
        <v>-1.2402328577623698</v>
      </c>
    </row>
    <row r="90" spans="1:12" x14ac:dyDescent="0.3">
      <c r="A90">
        <f>COUNTIF(D:D,B90)</f>
        <v>1</v>
      </c>
      <c r="B90" t="s">
        <v>3317</v>
      </c>
      <c r="C90">
        <v>1.44717800289435E-3</v>
      </c>
      <c r="D90" t="s">
        <v>3317</v>
      </c>
      <c r="E90">
        <v>3.3043897732754398E-3</v>
      </c>
      <c r="F90">
        <f>COUNTIF(B:B,D90)</f>
        <v>1</v>
      </c>
      <c r="G90">
        <f t="shared" si="3"/>
        <v>1</v>
      </c>
      <c r="I90">
        <v>1.37614678899082E-2</v>
      </c>
      <c r="J90">
        <v>5.6880733944954097E-2</v>
      </c>
      <c r="K90">
        <f t="shared" si="4"/>
        <v>-1.8613352388849442</v>
      </c>
      <c r="L90">
        <f t="shared" si="5"/>
        <v>-1.2450348084423699</v>
      </c>
    </row>
    <row r="91" spans="1:12" x14ac:dyDescent="0.3">
      <c r="A91">
        <f>COUNTIF(D:D,B91)</f>
        <v>1</v>
      </c>
      <c r="B91" t="s">
        <v>3328</v>
      </c>
      <c r="C91">
        <v>3.48027842227378E-3</v>
      </c>
      <c r="D91" t="s">
        <v>3328</v>
      </c>
      <c r="E91">
        <v>1.0358055195642099E-2</v>
      </c>
      <c r="F91">
        <f>COUNTIF(B:B,D91)</f>
        <v>1</v>
      </c>
      <c r="G91">
        <f t="shared" si="3"/>
        <v>1</v>
      </c>
      <c r="I91">
        <v>1.04861799662401E-2</v>
      </c>
      <c r="J91">
        <v>5.6808165581726598E-2</v>
      </c>
      <c r="K91">
        <f t="shared" si="4"/>
        <v>-1.9793826930962308</v>
      </c>
      <c r="L91">
        <f t="shared" si="5"/>
        <v>-1.2455892344966621</v>
      </c>
    </row>
    <row r="92" spans="1:12" x14ac:dyDescent="0.3">
      <c r="A92">
        <f>COUNTIF(D:D,B92)</f>
        <v>1</v>
      </c>
      <c r="B92" t="s">
        <v>1729</v>
      </c>
      <c r="C92">
        <v>7.6719576719576701E-3</v>
      </c>
      <c r="D92" t="s">
        <v>1729</v>
      </c>
      <c r="E92">
        <v>1.72649748840225E-2</v>
      </c>
      <c r="F92">
        <f>COUNTIF(B:B,D92)</f>
        <v>1</v>
      </c>
      <c r="G92">
        <f t="shared" si="3"/>
        <v>1</v>
      </c>
      <c r="I92">
        <v>1.2304250559284099E-2</v>
      </c>
      <c r="J92">
        <v>5.6791307126877501E-2</v>
      </c>
      <c r="K92">
        <f t="shared" si="4"/>
        <v>-1.9099448336376932</v>
      </c>
      <c r="L92">
        <f t="shared" si="5"/>
        <v>-1.2457181353408926</v>
      </c>
    </row>
    <row r="93" spans="1:12" x14ac:dyDescent="0.3">
      <c r="A93">
        <f>COUNTIF(D:D,B93)</f>
        <v>1</v>
      </c>
      <c r="B93" t="s">
        <v>3687</v>
      </c>
      <c r="C93">
        <v>2.3148148148148099E-3</v>
      </c>
      <c r="D93" t="s">
        <v>3687</v>
      </c>
      <c r="E93">
        <v>5.6712962962962897E-3</v>
      </c>
      <c r="F93">
        <f>COUNTIF(B:B,D93)</f>
        <v>1</v>
      </c>
      <c r="G93">
        <f t="shared" si="3"/>
        <v>1</v>
      </c>
      <c r="I93">
        <v>1.35135135135135E-2</v>
      </c>
      <c r="J93">
        <v>5.63063063063063E-2</v>
      </c>
      <c r="K93">
        <f t="shared" si="4"/>
        <v>-1.8692317197309767</v>
      </c>
      <c r="L93">
        <f t="shared" si="5"/>
        <v>-1.2494429614425822</v>
      </c>
    </row>
    <row r="94" spans="1:12" x14ac:dyDescent="0.3">
      <c r="A94">
        <f>COUNTIF(D:D,B94)</f>
        <v>1</v>
      </c>
      <c r="B94" t="s">
        <v>2872</v>
      </c>
      <c r="C94">
        <v>1.09649122807017E-3</v>
      </c>
      <c r="D94" t="s">
        <v>2872</v>
      </c>
      <c r="E94">
        <v>1.64473684210526E-3</v>
      </c>
      <c r="F94">
        <f>COUNTIF(B:B,D94)</f>
        <v>1</v>
      </c>
      <c r="G94">
        <f t="shared" si="3"/>
        <v>1</v>
      </c>
      <c r="I94">
        <v>4.1666666666666602E-2</v>
      </c>
      <c r="J94">
        <v>5.6051587301587297E-2</v>
      </c>
      <c r="K94">
        <f t="shared" si="4"/>
        <v>-1.3802112417116068</v>
      </c>
      <c r="L94">
        <f t="shared" si="5"/>
        <v>-1.251412084290068</v>
      </c>
    </row>
    <row r="95" spans="1:12" x14ac:dyDescent="0.3">
      <c r="A95">
        <f>COUNTIF(D:D,B95)</f>
        <v>1</v>
      </c>
      <c r="B95" t="s">
        <v>579</v>
      </c>
      <c r="C95">
        <v>1.6592920353982301E-3</v>
      </c>
      <c r="D95" t="s">
        <v>579</v>
      </c>
      <c r="E95">
        <v>3.9080295406667296E-3</v>
      </c>
      <c r="F95">
        <f>COUNTIF(B:B,D95)</f>
        <v>1</v>
      </c>
      <c r="G95">
        <f t="shared" si="3"/>
        <v>1</v>
      </c>
      <c r="I95">
        <v>1.18951612903225E-2</v>
      </c>
      <c r="J95">
        <v>5.5813216801120002E-2</v>
      </c>
      <c r="K95">
        <f t="shared" si="4"/>
        <v>-1.9246296648480563</v>
      </c>
      <c r="L95">
        <f t="shared" si="5"/>
        <v>-1.2532629461499625</v>
      </c>
    </row>
    <row r="96" spans="1:12" x14ac:dyDescent="0.3">
      <c r="A96">
        <f>COUNTIF(D:D,B96)</f>
        <v>1</v>
      </c>
      <c r="B96" t="s">
        <v>4052</v>
      </c>
      <c r="C96">
        <v>0</v>
      </c>
      <c r="D96" t="s">
        <v>4052</v>
      </c>
      <c r="E96" s="3">
        <v>7.5075075075074999E-4</v>
      </c>
      <c r="F96">
        <f>COUNTIF(B:B,D96)</f>
        <v>1</v>
      </c>
      <c r="G96">
        <f t="shared" si="3"/>
        <v>1</v>
      </c>
      <c r="I96">
        <v>3.6231884057971002E-2</v>
      </c>
      <c r="J96">
        <v>5.5555555555555497E-2</v>
      </c>
      <c r="K96">
        <f t="shared" si="4"/>
        <v>-1.4409090820652179</v>
      </c>
      <c r="L96">
        <f t="shared" si="5"/>
        <v>-1.2552725051033065</v>
      </c>
    </row>
    <row r="97" spans="1:12" x14ac:dyDescent="0.3">
      <c r="A97">
        <f>COUNTIF(D:D,B97)</f>
        <v>1</v>
      </c>
      <c r="B97" t="s">
        <v>4081</v>
      </c>
      <c r="C97">
        <v>0</v>
      </c>
      <c r="D97" t="s">
        <v>4081</v>
      </c>
      <c r="E97" s="3">
        <v>9.2421441774491605E-4</v>
      </c>
      <c r="F97">
        <f>COUNTIF(B:B,D97)</f>
        <v>1</v>
      </c>
      <c r="G97">
        <f t="shared" si="3"/>
        <v>1</v>
      </c>
      <c r="I97">
        <v>2.20588235294117E-2</v>
      </c>
      <c r="J97">
        <v>5.5024509803921498E-2</v>
      </c>
      <c r="K97">
        <f t="shared" si="4"/>
        <v>-1.6564176536505564</v>
      </c>
      <c r="L97">
        <f t="shared" si="5"/>
        <v>-1.2594438177505385</v>
      </c>
    </row>
    <row r="98" spans="1:12" x14ac:dyDescent="0.3">
      <c r="A98">
        <f>COUNTIF(D:D,B98)</f>
        <v>1</v>
      </c>
      <c r="B98" t="s">
        <v>2412</v>
      </c>
      <c r="C98">
        <v>7.7519379844961196E-3</v>
      </c>
      <c r="D98" t="s">
        <v>2412</v>
      </c>
      <c r="E98">
        <v>3.1985972683647099E-2</v>
      </c>
      <c r="F98">
        <f>COUNTIF(B:B,D98)</f>
        <v>1</v>
      </c>
      <c r="G98">
        <f t="shared" si="3"/>
        <v>1</v>
      </c>
      <c r="I98">
        <v>7.8031746031746001E-3</v>
      </c>
      <c r="J98">
        <v>5.4071988234814898E-2</v>
      </c>
      <c r="K98">
        <f t="shared" si="4"/>
        <v>-2.1077286752391653</v>
      </c>
      <c r="L98">
        <f t="shared" si="5"/>
        <v>-1.2670276610599678</v>
      </c>
    </row>
    <row r="99" spans="1:12" x14ac:dyDescent="0.3">
      <c r="A99">
        <f>COUNTIF(D:D,B99)</f>
        <v>1</v>
      </c>
      <c r="B99" t="s">
        <v>2415</v>
      </c>
      <c r="C99">
        <v>2.2935779816513702E-3</v>
      </c>
      <c r="D99" t="s">
        <v>2415</v>
      </c>
      <c r="E99">
        <v>4.5871559633027499E-3</v>
      </c>
      <c r="F99">
        <f>COUNTIF(B:B,D99)</f>
        <v>1</v>
      </c>
      <c r="G99">
        <f t="shared" si="3"/>
        <v>1</v>
      </c>
      <c r="I99">
        <v>1.53061224489795E-2</v>
      </c>
      <c r="J99">
        <v>5.3911564625850297E-2</v>
      </c>
      <c r="K99">
        <f t="shared" si="4"/>
        <v>-1.8151348166368162</v>
      </c>
      <c r="L99">
        <f t="shared" si="5"/>
        <v>-1.2683180638583873</v>
      </c>
    </row>
    <row r="100" spans="1:12" x14ac:dyDescent="0.3">
      <c r="A100">
        <f>COUNTIF(D:D,B100)</f>
        <v>1</v>
      </c>
      <c r="B100" t="s">
        <v>2965</v>
      </c>
      <c r="C100">
        <v>3.9886039886039802E-3</v>
      </c>
      <c r="D100" t="s">
        <v>2965</v>
      </c>
      <c r="E100">
        <v>1.0351820191662999E-2</v>
      </c>
      <c r="F100">
        <f>COUNTIF(B:B,D100)</f>
        <v>1</v>
      </c>
      <c r="G100">
        <f t="shared" si="3"/>
        <v>1</v>
      </c>
      <c r="I100">
        <v>1.12891077176791E-2</v>
      </c>
      <c r="J100">
        <v>5.3477121143112497E-2</v>
      </c>
      <c r="K100">
        <f t="shared" si="4"/>
        <v>-1.9473403830176572</v>
      </c>
      <c r="L100">
        <f t="shared" si="5"/>
        <v>-1.2718319803426081</v>
      </c>
    </row>
    <row r="101" spans="1:12" x14ac:dyDescent="0.3">
      <c r="A101">
        <f>COUNTIF(D:D,B101)</f>
        <v>1</v>
      </c>
      <c r="B101" t="s">
        <v>1438</v>
      </c>
      <c r="C101">
        <v>2.2590361445783101E-3</v>
      </c>
      <c r="D101" t="s">
        <v>1438</v>
      </c>
      <c r="E101">
        <v>7.0783132530120498E-3</v>
      </c>
      <c r="F101">
        <f>COUNTIF(B:B,D101)</f>
        <v>1</v>
      </c>
      <c r="G101">
        <f t="shared" si="3"/>
        <v>1</v>
      </c>
      <c r="I101">
        <v>1.8045977011494199E-2</v>
      </c>
      <c r="J101">
        <v>5.3115763546797999E-2</v>
      </c>
      <c r="K101">
        <f t="shared" si="4"/>
        <v>-1.743619600209386</v>
      </c>
      <c r="L101">
        <f t="shared" si="5"/>
        <v>-1.2747765710952239</v>
      </c>
    </row>
    <row r="102" spans="1:12" x14ac:dyDescent="0.3">
      <c r="A102">
        <f>COUNTIF(D:D,B102)</f>
        <v>1</v>
      </c>
      <c r="B102" t="s">
        <v>938</v>
      </c>
      <c r="C102" s="3">
        <v>9.6061479346781905E-4</v>
      </c>
      <c r="D102" t="s">
        <v>938</v>
      </c>
      <c r="E102">
        <v>3.67816354848055E-3</v>
      </c>
      <c r="F102">
        <f>COUNTIF(B:B,D102)</f>
        <v>1</v>
      </c>
      <c r="G102">
        <f t="shared" si="3"/>
        <v>1</v>
      </c>
      <c r="I102">
        <v>1.80467091295116E-2</v>
      </c>
      <c r="J102">
        <v>5.2972399150742998E-2</v>
      </c>
      <c r="K102">
        <f t="shared" si="4"/>
        <v>-1.7436019814146053</v>
      </c>
      <c r="L102">
        <f t="shared" si="5"/>
        <v>-1.2759503571694883</v>
      </c>
    </row>
    <row r="103" spans="1:12" x14ac:dyDescent="0.3">
      <c r="A103">
        <f>COUNTIF(D:D,B103)</f>
        <v>1</v>
      </c>
      <c r="B103" t="s">
        <v>1336</v>
      </c>
      <c r="C103">
        <v>4.80030721966205E-3</v>
      </c>
      <c r="D103" t="s">
        <v>1336</v>
      </c>
      <c r="E103">
        <v>1.99949627945019E-2</v>
      </c>
      <c r="F103">
        <f>COUNTIF(B:B,D103)</f>
        <v>1</v>
      </c>
      <c r="G103">
        <f t="shared" si="3"/>
        <v>1</v>
      </c>
      <c r="I103">
        <v>1.5452538631346499E-2</v>
      </c>
      <c r="J103">
        <v>5.2817436426707901E-2</v>
      </c>
      <c r="K103">
        <f t="shared" si="4"/>
        <v>-1.8110001619985772</v>
      </c>
      <c r="L103">
        <f t="shared" si="5"/>
        <v>-1.2772226817499435</v>
      </c>
    </row>
    <row r="104" spans="1:12" x14ac:dyDescent="0.3">
      <c r="A104">
        <f>COUNTIF(D:D,B104)</f>
        <v>1</v>
      </c>
      <c r="B104" t="s">
        <v>2836</v>
      </c>
      <c r="C104">
        <v>2.0242914979756998E-3</v>
      </c>
      <c r="D104" t="s">
        <v>2836</v>
      </c>
      <c r="E104">
        <v>9.2691665060086106E-3</v>
      </c>
      <c r="F104">
        <f>COUNTIF(B:B,D104)</f>
        <v>1</v>
      </c>
      <c r="G104">
        <f t="shared" si="3"/>
        <v>1</v>
      </c>
      <c r="I104">
        <v>8.4635416666666591E-3</v>
      </c>
      <c r="J104">
        <v>5.2418154761904701E-2</v>
      </c>
      <c r="K104">
        <f t="shared" si="4"/>
        <v>-2.0724478633886569</v>
      </c>
      <c r="L104">
        <f t="shared" si="5"/>
        <v>-1.2805182712724317</v>
      </c>
    </row>
    <row r="105" spans="1:12" x14ac:dyDescent="0.3">
      <c r="A105">
        <f>COUNTIF(D:D,B105)</f>
        <v>1</v>
      </c>
      <c r="B105" t="s">
        <v>1333</v>
      </c>
      <c r="C105">
        <v>3.3039647577092499E-3</v>
      </c>
      <c r="D105" t="s">
        <v>1333</v>
      </c>
      <c r="E105">
        <v>6.6350255226907198E-3</v>
      </c>
      <c r="F105">
        <f>COUNTIF(B:B,D105)</f>
        <v>1</v>
      </c>
      <c r="G105">
        <f t="shared" si="3"/>
        <v>1</v>
      </c>
      <c r="I105">
        <v>1.32034632034632E-2</v>
      </c>
      <c r="J105">
        <v>5.2027088118570097E-2</v>
      </c>
      <c r="K105">
        <f t="shared" si="4"/>
        <v>-1.8793121405453586</v>
      </c>
      <c r="L105">
        <f t="shared" si="5"/>
        <v>-1.2837704802624417</v>
      </c>
    </row>
    <row r="106" spans="1:12" x14ac:dyDescent="0.3">
      <c r="A106">
        <f>COUNTIF(D:D,B106)</f>
        <v>1</v>
      </c>
      <c r="B106" t="s">
        <v>3999</v>
      </c>
      <c r="C106">
        <v>0</v>
      </c>
      <c r="D106" t="s">
        <v>3999</v>
      </c>
      <c r="E106">
        <v>5.4495912806539499E-3</v>
      </c>
      <c r="F106">
        <f>COUNTIF(B:B,D106)</f>
        <v>1</v>
      </c>
      <c r="G106">
        <f t="shared" si="3"/>
        <v>1</v>
      </c>
      <c r="I106">
        <v>2.2900763358778602E-2</v>
      </c>
      <c r="J106">
        <v>5.08905852417302E-2</v>
      </c>
      <c r="K106">
        <f t="shared" si="4"/>
        <v>-1.6401500409361023</v>
      </c>
      <c r="L106">
        <f t="shared" si="5"/>
        <v>-1.2933625547114462</v>
      </c>
    </row>
    <row r="107" spans="1:12" x14ac:dyDescent="0.3">
      <c r="A107">
        <f>COUNTIF(D:D,B107)</f>
        <v>1</v>
      </c>
      <c r="B107" t="s">
        <v>826</v>
      </c>
      <c r="C107">
        <v>9.6636432350718005E-2</v>
      </c>
      <c r="D107" t="s">
        <v>826</v>
      </c>
      <c r="E107">
        <v>0.21890591771544199</v>
      </c>
      <c r="F107">
        <f>COUNTIF(B:B,D107)</f>
        <v>1</v>
      </c>
      <c r="G107">
        <f t="shared" si="3"/>
        <v>1</v>
      </c>
      <c r="I107">
        <v>4.3827160493827101E-2</v>
      </c>
      <c r="J107">
        <v>5.0846906577532103E-2</v>
      </c>
      <c r="K107">
        <f t="shared" si="4"/>
        <v>-1.3582566658235562</v>
      </c>
      <c r="L107">
        <f t="shared" si="5"/>
        <v>-1.2937354635312808</v>
      </c>
    </row>
    <row r="108" spans="1:12" x14ac:dyDescent="0.3">
      <c r="A108">
        <f>COUNTIF(D:D,B108)</f>
        <v>1</v>
      </c>
      <c r="B108" t="s">
        <v>3624</v>
      </c>
      <c r="C108">
        <v>1.8018018018018001E-3</v>
      </c>
      <c r="D108" t="s">
        <v>3624</v>
      </c>
      <c r="E108">
        <v>5.2123552123552099E-3</v>
      </c>
      <c r="F108">
        <f>COUNTIF(B:B,D108)</f>
        <v>1</v>
      </c>
      <c r="G108">
        <f t="shared" si="3"/>
        <v>1</v>
      </c>
      <c r="I108">
        <v>2.2831861239119299E-2</v>
      </c>
      <c r="J108">
        <v>5.0763098938032603E-2</v>
      </c>
      <c r="K108">
        <f t="shared" si="4"/>
        <v>-1.6414586836507632</v>
      </c>
      <c r="L108">
        <f t="shared" si="5"/>
        <v>-1.294451873366018</v>
      </c>
    </row>
    <row r="109" spans="1:12" x14ac:dyDescent="0.3">
      <c r="A109">
        <f>COUNTIF(D:D,B109)</f>
        <v>1</v>
      </c>
      <c r="B109" t="s">
        <v>1802</v>
      </c>
      <c r="C109">
        <v>4.5395590142671798E-3</v>
      </c>
      <c r="D109" t="s">
        <v>1802</v>
      </c>
      <c r="E109">
        <v>8.3248409610277296E-3</v>
      </c>
      <c r="F109">
        <f>COUNTIF(B:B,D109)</f>
        <v>1</v>
      </c>
      <c r="G109">
        <f t="shared" si="3"/>
        <v>1</v>
      </c>
      <c r="I109">
        <v>2.6340495547812599E-2</v>
      </c>
      <c r="J109">
        <v>5.0677816440579199E-2</v>
      </c>
      <c r="K109">
        <f t="shared" si="4"/>
        <v>-1.5793760588481873</v>
      </c>
      <c r="L109">
        <f t="shared" si="5"/>
        <v>-1.2951821058690418</v>
      </c>
    </row>
    <row r="110" spans="1:12" x14ac:dyDescent="0.3">
      <c r="A110">
        <f>COUNTIF(D:D,B110)</f>
        <v>1</v>
      </c>
      <c r="B110" t="s">
        <v>3359</v>
      </c>
      <c r="C110" s="3">
        <v>9.2421441774491605E-4</v>
      </c>
      <c r="D110" t="s">
        <v>3359</v>
      </c>
      <c r="E110">
        <v>2.6145732476601201E-3</v>
      </c>
      <c r="F110">
        <f>COUNTIF(B:B,D110)</f>
        <v>1</v>
      </c>
      <c r="G110">
        <f t="shared" si="3"/>
        <v>1</v>
      </c>
      <c r="I110">
        <v>9.4936708860759497E-3</v>
      </c>
      <c r="J110">
        <v>5.05096872185479E-2</v>
      </c>
      <c r="K110">
        <f t="shared" si="4"/>
        <v>-2.0225658278987413</v>
      </c>
      <c r="L110">
        <f t="shared" si="5"/>
        <v>-1.2966253208497427</v>
      </c>
    </row>
    <row r="111" spans="1:12" x14ac:dyDescent="0.3">
      <c r="A111">
        <f>COUNTIF(D:D,B111)</f>
        <v>1</v>
      </c>
      <c r="B111" t="s">
        <v>1669</v>
      </c>
      <c r="C111">
        <v>2.9279279279279199E-2</v>
      </c>
      <c r="D111" t="s">
        <v>1669</v>
      </c>
      <c r="E111">
        <v>3.6607142857142803E-2</v>
      </c>
      <c r="F111">
        <f>COUNTIF(B:B,D111)</f>
        <v>1</v>
      </c>
      <c r="G111">
        <f t="shared" si="3"/>
        <v>1</v>
      </c>
      <c r="I111">
        <v>1.42857142857142E-2</v>
      </c>
      <c r="J111">
        <v>5.0438741153026802E-2</v>
      </c>
      <c r="K111">
        <f t="shared" si="4"/>
        <v>-1.8450980400142594</v>
      </c>
      <c r="L111">
        <f t="shared" si="5"/>
        <v>-1.2972357610584395</v>
      </c>
    </row>
    <row r="112" spans="1:12" x14ac:dyDescent="0.3">
      <c r="A112">
        <f>COUNTIF(D:D,B112)</f>
        <v>1</v>
      </c>
      <c r="B112" t="s">
        <v>2546</v>
      </c>
      <c r="C112">
        <v>1.4388489208633001E-2</v>
      </c>
      <c r="D112" t="s">
        <v>2546</v>
      </c>
      <c r="E112">
        <v>2.2781774580335701E-2</v>
      </c>
      <c r="F112">
        <f>COUNTIF(B:B,D112)</f>
        <v>1</v>
      </c>
      <c r="G112">
        <f t="shared" si="3"/>
        <v>1</v>
      </c>
      <c r="I112">
        <v>1.38888888888888E-2</v>
      </c>
      <c r="J112">
        <v>5.0242504409171003E-2</v>
      </c>
      <c r="K112">
        <f t="shared" si="4"/>
        <v>-1.8573324964312712</v>
      </c>
      <c r="L112">
        <f t="shared" si="5"/>
        <v>-1.2989287207044753</v>
      </c>
    </row>
    <row r="113" spans="1:12" x14ac:dyDescent="0.3">
      <c r="A113">
        <f>COUNTIF(D:D,B113)</f>
        <v>1</v>
      </c>
      <c r="B113" t="s">
        <v>4073</v>
      </c>
      <c r="C113">
        <v>0</v>
      </c>
      <c r="D113" t="s">
        <v>4073</v>
      </c>
      <c r="E113">
        <v>0</v>
      </c>
      <c r="F113">
        <f>COUNTIF(B:B,D113)</f>
        <v>1</v>
      </c>
      <c r="G113">
        <f t="shared" si="3"/>
        <v>1</v>
      </c>
      <c r="I113">
        <v>1.73847256002733E-2</v>
      </c>
      <c r="J113">
        <v>5.0157398022185801E-2</v>
      </c>
      <c r="K113">
        <f t="shared" si="4"/>
        <v>-1.7598321598111872</v>
      </c>
      <c r="L113">
        <f t="shared" si="5"/>
        <v>-1.2996650011629252</v>
      </c>
    </row>
    <row r="114" spans="1:12" x14ac:dyDescent="0.3">
      <c r="A114">
        <f>COUNTIF(D:D,B114)</f>
        <v>1</v>
      </c>
      <c r="B114" t="s">
        <v>4050</v>
      </c>
      <c r="C114">
        <v>0</v>
      </c>
      <c r="D114" t="s">
        <v>4050</v>
      </c>
      <c r="E114">
        <v>0</v>
      </c>
      <c r="F114">
        <f>COUNTIF(B:B,D114)</f>
        <v>1</v>
      </c>
      <c r="G114">
        <f t="shared" si="3"/>
        <v>1</v>
      </c>
      <c r="I114">
        <v>1.9753086419752999E-2</v>
      </c>
      <c r="J114">
        <v>5.0147239591683997E-2</v>
      </c>
      <c r="K114">
        <f t="shared" si="4"/>
        <v>-1.7043650362227269</v>
      </c>
      <c r="L114">
        <f t="shared" si="5"/>
        <v>-1.2997529681888129</v>
      </c>
    </row>
    <row r="115" spans="1:12" x14ac:dyDescent="0.3">
      <c r="A115">
        <f>COUNTIF(D:D,B115)</f>
        <v>1</v>
      </c>
      <c r="B115" t="s">
        <v>4139</v>
      </c>
      <c r="C115">
        <v>0</v>
      </c>
      <c r="D115" t="s">
        <v>4139</v>
      </c>
      <c r="E115">
        <v>0</v>
      </c>
      <c r="F115">
        <f>COUNTIF(B:B,D115)</f>
        <v>1</v>
      </c>
      <c r="G115">
        <f t="shared" si="3"/>
        <v>1</v>
      </c>
      <c r="I115">
        <v>8.1967213114754103E-3</v>
      </c>
      <c r="J115">
        <v>4.9180327868852403E-2</v>
      </c>
      <c r="K115">
        <f t="shared" si="4"/>
        <v>-2.0863598306747484</v>
      </c>
      <c r="L115">
        <f t="shared" si="5"/>
        <v>-1.3082085802911052</v>
      </c>
    </row>
    <row r="116" spans="1:12" x14ac:dyDescent="0.3">
      <c r="A116">
        <f>COUNTIF(D:D,B116)</f>
        <v>1</v>
      </c>
      <c r="B116" t="s">
        <v>2079</v>
      </c>
      <c r="C116">
        <v>2.7777777777777701E-3</v>
      </c>
      <c r="D116" t="s">
        <v>2079</v>
      </c>
      <c r="E116">
        <v>7.0443856554967604E-3</v>
      </c>
      <c r="F116">
        <f>COUNTIF(B:B,D116)</f>
        <v>1</v>
      </c>
      <c r="G116">
        <f t="shared" si="3"/>
        <v>1</v>
      </c>
      <c r="I116">
        <v>2.2720911544899001E-2</v>
      </c>
      <c r="J116">
        <v>4.8993907022429402E-2</v>
      </c>
      <c r="K116">
        <f t="shared" si="4"/>
        <v>-1.6435742490623231</v>
      </c>
      <c r="L116">
        <f t="shared" si="5"/>
        <v>-1.3098579263198622</v>
      </c>
    </row>
    <row r="117" spans="1:12" x14ac:dyDescent="0.3">
      <c r="A117">
        <f>COUNTIF(D:D,B117)</f>
        <v>1</v>
      </c>
      <c r="B117" t="s">
        <v>1282</v>
      </c>
      <c r="C117" s="3">
        <v>7.7579519006982102E-4</v>
      </c>
      <c r="D117" t="s">
        <v>1282</v>
      </c>
      <c r="E117">
        <v>2.27227948329577E-3</v>
      </c>
      <c r="F117">
        <f>COUNTIF(B:B,D117)</f>
        <v>1</v>
      </c>
      <c r="G117">
        <f t="shared" si="3"/>
        <v>1</v>
      </c>
      <c r="I117">
        <v>2.8061224489795901E-2</v>
      </c>
      <c r="J117">
        <v>4.8675771507404098E-2</v>
      </c>
      <c r="K117">
        <f t="shared" si="4"/>
        <v>-1.5518933818622325</v>
      </c>
      <c r="L117">
        <f t="shared" si="5"/>
        <v>-1.3126871562177307</v>
      </c>
    </row>
    <row r="118" spans="1:12" x14ac:dyDescent="0.3">
      <c r="A118">
        <f>COUNTIF(D:D,B118)</f>
        <v>1</v>
      </c>
      <c r="B118" t="s">
        <v>1930</v>
      </c>
      <c r="C118" s="3">
        <v>7.9872204472843404E-4</v>
      </c>
      <c r="D118" t="s">
        <v>1930</v>
      </c>
      <c r="E118" s="3">
        <v>7.9872204472843404E-4</v>
      </c>
      <c r="F118">
        <f>COUNTIF(B:B,D118)</f>
        <v>1</v>
      </c>
      <c r="G118">
        <f t="shared" si="3"/>
        <v>1</v>
      </c>
      <c r="I118">
        <v>9.3708165997322592E-3</v>
      </c>
      <c r="J118">
        <v>4.8467028286305301E-2</v>
      </c>
      <c r="K118">
        <f t="shared" si="4"/>
        <v>-2.028222561801142</v>
      </c>
      <c r="L118">
        <f t="shared" si="5"/>
        <v>-1.3145536078494415</v>
      </c>
    </row>
    <row r="119" spans="1:12" x14ac:dyDescent="0.3">
      <c r="A119">
        <f>COUNTIF(D:D,B119)</f>
        <v>1</v>
      </c>
      <c r="B119" t="s">
        <v>4091</v>
      </c>
      <c r="C119">
        <v>0</v>
      </c>
      <c r="D119" t="s">
        <v>4091</v>
      </c>
      <c r="E119">
        <v>1.36612021857923E-3</v>
      </c>
      <c r="F119">
        <f>COUNTIF(B:B,D119)</f>
        <v>1</v>
      </c>
      <c r="G119">
        <f t="shared" si="3"/>
        <v>1</v>
      </c>
      <c r="I119">
        <v>1.1627906976744099E-2</v>
      </c>
      <c r="J119">
        <v>4.8449612403100702E-2</v>
      </c>
      <c r="K119">
        <f t="shared" si="4"/>
        <v>-1.934498451243571</v>
      </c>
      <c r="L119">
        <f t="shared" si="5"/>
        <v>-1.3147096929551745</v>
      </c>
    </row>
    <row r="120" spans="1:12" x14ac:dyDescent="0.3">
      <c r="A120">
        <f>COUNTIF(D:D,B120)</f>
        <v>1</v>
      </c>
      <c r="B120" t="s">
        <v>4070</v>
      </c>
      <c r="C120">
        <v>0</v>
      </c>
      <c r="D120" t="s">
        <v>4070</v>
      </c>
      <c r="E120">
        <v>0</v>
      </c>
      <c r="F120">
        <f>COUNTIF(B:B,D120)</f>
        <v>1</v>
      </c>
      <c r="G120">
        <f t="shared" si="3"/>
        <v>1</v>
      </c>
      <c r="I120">
        <v>2.23982683982684E-2</v>
      </c>
      <c r="J120">
        <v>4.8315230180817501E-2</v>
      </c>
      <c r="K120">
        <f t="shared" si="4"/>
        <v>-1.6497855555116197</v>
      </c>
      <c r="L120">
        <f t="shared" si="5"/>
        <v>-1.3159159470773181</v>
      </c>
    </row>
    <row r="121" spans="1:12" x14ac:dyDescent="0.3">
      <c r="A121">
        <f>COUNTIF(D:D,B121)</f>
        <v>1</v>
      </c>
      <c r="B121" t="s">
        <v>3196</v>
      </c>
      <c r="C121">
        <v>1.38888888888888E-2</v>
      </c>
      <c r="D121" t="s">
        <v>3196</v>
      </c>
      <c r="E121">
        <v>5.0242504409171003E-2</v>
      </c>
      <c r="F121">
        <f>COUNTIF(B:B,D121)</f>
        <v>1</v>
      </c>
      <c r="G121">
        <f t="shared" si="3"/>
        <v>1</v>
      </c>
      <c r="I121">
        <v>1.6579558652729299E-2</v>
      </c>
      <c r="J121">
        <v>4.82649295149295E-2</v>
      </c>
      <c r="K121">
        <f t="shared" si="4"/>
        <v>-1.7804270345357713</v>
      </c>
      <c r="L121">
        <f t="shared" si="5"/>
        <v>-1.3163683237077817</v>
      </c>
    </row>
    <row r="122" spans="1:12" x14ac:dyDescent="0.3">
      <c r="A122">
        <f>COUNTIF(D:D,B122)</f>
        <v>1</v>
      </c>
      <c r="B122" t="s">
        <v>1880</v>
      </c>
      <c r="C122">
        <v>8.0645161290322492E-3</v>
      </c>
      <c r="D122" t="s">
        <v>1880</v>
      </c>
      <c r="E122">
        <v>1.71626984126984E-2</v>
      </c>
      <c r="F122">
        <f>COUNTIF(B:B,D122)</f>
        <v>1</v>
      </c>
      <c r="G122">
        <f t="shared" si="3"/>
        <v>1</v>
      </c>
      <c r="I122">
        <v>1.7570281124497902E-2</v>
      </c>
      <c r="J122">
        <v>4.81704695187107E-2</v>
      </c>
      <c r="K122">
        <f t="shared" si="4"/>
        <v>-1.7552212897374064</v>
      </c>
      <c r="L122">
        <f t="shared" si="5"/>
        <v>-1.317219120586304</v>
      </c>
    </row>
    <row r="123" spans="1:12" x14ac:dyDescent="0.3">
      <c r="A123">
        <f>COUNTIF(D:D,B123)</f>
        <v>1</v>
      </c>
      <c r="B123" t="s">
        <v>2017</v>
      </c>
      <c r="C123">
        <v>1.24152012118817E-3</v>
      </c>
      <c r="D123" t="s">
        <v>2017</v>
      </c>
      <c r="E123">
        <v>3.2620202130730701E-3</v>
      </c>
      <c r="F123">
        <f>COUNTIF(B:B,D123)</f>
        <v>1</v>
      </c>
      <c r="G123">
        <f t="shared" si="3"/>
        <v>1</v>
      </c>
      <c r="I123">
        <v>1.7545410341360399E-2</v>
      </c>
      <c r="J123">
        <v>4.73331501328942E-2</v>
      </c>
      <c r="K123">
        <f t="shared" si="4"/>
        <v>-1.7558364703152276</v>
      </c>
      <c r="L123">
        <f t="shared" si="5"/>
        <v>-1.3248345912470376</v>
      </c>
    </row>
    <row r="124" spans="1:12" x14ac:dyDescent="0.3">
      <c r="A124">
        <f>COUNTIF(D:D,B124)</f>
        <v>1</v>
      </c>
      <c r="B124" t="s">
        <v>1906</v>
      </c>
      <c r="C124">
        <v>7.8037904124860598E-3</v>
      </c>
      <c r="D124" t="s">
        <v>1906</v>
      </c>
      <c r="E124">
        <v>1.41198173806869E-2</v>
      </c>
      <c r="F124">
        <f>COUNTIF(B:B,D124)</f>
        <v>1</v>
      </c>
      <c r="G124">
        <f t="shared" si="3"/>
        <v>1</v>
      </c>
      <c r="I124">
        <v>3.2407407407407399E-2</v>
      </c>
      <c r="J124">
        <v>4.7067901234567798E-2</v>
      </c>
      <c r="K124">
        <f t="shared" si="4"/>
        <v>-1.4893557111366742</v>
      </c>
      <c r="L124">
        <f t="shared" si="5"/>
        <v>-1.3272751665238085</v>
      </c>
    </row>
    <row r="125" spans="1:12" x14ac:dyDescent="0.3">
      <c r="A125">
        <f>COUNTIF(D:D,B125)</f>
        <v>1</v>
      </c>
      <c r="B125" t="s">
        <v>1663</v>
      </c>
      <c r="C125">
        <v>4.40528634361233E-3</v>
      </c>
      <c r="D125" t="s">
        <v>1663</v>
      </c>
      <c r="E125">
        <v>4.40528634361233E-3</v>
      </c>
      <c r="F125">
        <f>COUNTIF(B:B,D125)</f>
        <v>1</v>
      </c>
      <c r="G125">
        <f t="shared" si="3"/>
        <v>1</v>
      </c>
      <c r="I125">
        <v>1.8292682926829201E-2</v>
      </c>
      <c r="J125">
        <v>4.6849593495934899E-2</v>
      </c>
      <c r="K125">
        <f t="shared" si="4"/>
        <v>-1.7377225933280371</v>
      </c>
      <c r="L125">
        <f t="shared" si="5"/>
        <v>-1.3292941730416938</v>
      </c>
    </row>
    <row r="126" spans="1:12" x14ac:dyDescent="0.3">
      <c r="A126">
        <f>COUNTIF(D:D,B126)</f>
        <v>1</v>
      </c>
      <c r="B126" t="s">
        <v>2884</v>
      </c>
      <c r="C126">
        <v>4.65116279069767E-3</v>
      </c>
      <c r="D126" t="s">
        <v>2884</v>
      </c>
      <c r="E126">
        <v>1.85271317829457E-2</v>
      </c>
      <c r="F126">
        <f>COUNTIF(B:B,D126)</f>
        <v>1</v>
      </c>
      <c r="G126">
        <f t="shared" si="3"/>
        <v>1</v>
      </c>
      <c r="I126">
        <v>1.1111111111111099E-2</v>
      </c>
      <c r="J126">
        <v>4.6738816738816698E-2</v>
      </c>
      <c r="K126">
        <f t="shared" si="4"/>
        <v>-1.9542425094393254</v>
      </c>
      <c r="L126">
        <f t="shared" si="5"/>
        <v>-1.3303222866016302</v>
      </c>
    </row>
    <row r="127" spans="1:12" x14ac:dyDescent="0.3">
      <c r="A127">
        <f>COUNTIF(D:D,B127)</f>
        <v>1</v>
      </c>
      <c r="B127" t="s">
        <v>349</v>
      </c>
      <c r="C127">
        <v>4.5871559633027499E-3</v>
      </c>
      <c r="D127" t="s">
        <v>349</v>
      </c>
      <c r="E127">
        <v>1.09873307121013E-2</v>
      </c>
      <c r="F127">
        <f>COUNTIF(B:B,D127)</f>
        <v>1</v>
      </c>
      <c r="G127">
        <f t="shared" si="3"/>
        <v>1</v>
      </c>
      <c r="I127">
        <v>2.8697571743929302E-2</v>
      </c>
      <c r="J127">
        <v>4.6386762611928103E-2</v>
      </c>
      <c r="K127">
        <f t="shared" si="4"/>
        <v>-1.542154849705996</v>
      </c>
      <c r="L127">
        <f t="shared" si="5"/>
        <v>-1.3336059363589463</v>
      </c>
    </row>
    <row r="128" spans="1:12" x14ac:dyDescent="0.3">
      <c r="A128">
        <f>COUNTIF(D:D,B128)</f>
        <v>1</v>
      </c>
      <c r="B128" t="s">
        <v>3630</v>
      </c>
      <c r="C128">
        <v>1.88679245283018E-3</v>
      </c>
      <c r="D128" t="s">
        <v>3630</v>
      </c>
      <c r="E128">
        <v>7.9454926624737895E-3</v>
      </c>
      <c r="F128">
        <f>COUNTIF(B:B,D128)</f>
        <v>1</v>
      </c>
      <c r="G128">
        <f t="shared" si="3"/>
        <v>1</v>
      </c>
      <c r="I128">
        <v>1.53535353535353E-2</v>
      </c>
      <c r="J128">
        <v>4.6356639993003601E-2</v>
      </c>
      <c r="K128">
        <f t="shared" si="4"/>
        <v>-1.8137916066527788</v>
      </c>
      <c r="L128">
        <f t="shared" si="5"/>
        <v>-1.3338880499599564</v>
      </c>
    </row>
    <row r="129" spans="1:12" x14ac:dyDescent="0.3">
      <c r="A129">
        <f>COUNTIF(D:D,B129)</f>
        <v>1</v>
      </c>
      <c r="B129" t="s">
        <v>3217</v>
      </c>
      <c r="C129" s="3">
        <v>8.9047195013357001E-4</v>
      </c>
      <c r="D129" t="s">
        <v>3217</v>
      </c>
      <c r="E129">
        <v>4.1505664613411698E-3</v>
      </c>
      <c r="F129">
        <f>COUNTIF(B:B,D129)</f>
        <v>1</v>
      </c>
      <c r="G129">
        <f t="shared" si="3"/>
        <v>1</v>
      </c>
      <c r="I129">
        <v>1.4492753623188401E-2</v>
      </c>
      <c r="J129">
        <v>4.5893719806763197E-2</v>
      </c>
      <c r="K129">
        <f t="shared" si="4"/>
        <v>-1.8388490907372554</v>
      </c>
      <c r="L129">
        <f t="shared" si="5"/>
        <v>-1.3382467401680709</v>
      </c>
    </row>
    <row r="130" spans="1:12" x14ac:dyDescent="0.3">
      <c r="A130">
        <f>COUNTIF(D:D,B130)</f>
        <v>1</v>
      </c>
      <c r="B130" t="s">
        <v>1001</v>
      </c>
      <c r="C130">
        <v>1.0526315789473601E-2</v>
      </c>
      <c r="D130" t="s">
        <v>1001</v>
      </c>
      <c r="E130">
        <v>1.7982456140350801E-2</v>
      </c>
      <c r="F130">
        <f>COUNTIF(B:B,D130)</f>
        <v>1</v>
      </c>
      <c r="G130">
        <f t="shared" si="3"/>
        <v>1</v>
      </c>
      <c r="I130">
        <v>2.27418903475241E-2</v>
      </c>
      <c r="J130">
        <v>4.5812752519384298E-2</v>
      </c>
      <c r="K130">
        <f t="shared" si="4"/>
        <v>-1.6431734387961516</v>
      </c>
      <c r="L130">
        <f t="shared" si="5"/>
        <v>-1.339013614181827</v>
      </c>
    </row>
    <row r="131" spans="1:12" x14ac:dyDescent="0.3">
      <c r="A131">
        <f>COUNTIF(D:D,B131)</f>
        <v>1</v>
      </c>
      <c r="B131" t="s">
        <v>1093</v>
      </c>
      <c r="C131" s="3">
        <v>5.2002080083203301E-4</v>
      </c>
      <c r="D131" t="s">
        <v>1093</v>
      </c>
      <c r="E131">
        <v>1.8249092157048401E-3</v>
      </c>
      <c r="F131">
        <f>COUNTIF(B:B,D131)</f>
        <v>1</v>
      </c>
      <c r="G131">
        <f t="shared" ref="G131:G194" si="6">IF(D131=B131, 1, 0)</f>
        <v>1</v>
      </c>
      <c r="I131">
        <v>2.02991452991453E-2</v>
      </c>
      <c r="J131">
        <v>4.5784841938688002E-2</v>
      </c>
      <c r="K131">
        <f t="shared" ref="K131:K194" si="7">LOG(I131)</f>
        <v>-1.6925222477852762</v>
      </c>
      <c r="L131">
        <f t="shared" ref="L131:L194" si="8">LOG(J131)</f>
        <v>-1.3392782807733457</v>
      </c>
    </row>
    <row r="132" spans="1:12" x14ac:dyDescent="0.3">
      <c r="A132">
        <f>COUNTIF(D:D,B132)</f>
        <v>1</v>
      </c>
      <c r="B132" t="s">
        <v>4130</v>
      </c>
      <c r="C132">
        <v>0</v>
      </c>
      <c r="D132" t="s">
        <v>4130</v>
      </c>
      <c r="E132" s="3">
        <v>6.0777957860615802E-4</v>
      </c>
      <c r="F132">
        <f>COUNTIF(B:B,D132)</f>
        <v>1</v>
      </c>
      <c r="G132">
        <f t="shared" si="6"/>
        <v>1</v>
      </c>
      <c r="I132">
        <v>1.33928571428571E-2</v>
      </c>
      <c r="J132">
        <v>4.5386904761904698E-2</v>
      </c>
      <c r="K132">
        <f t="shared" si="7"/>
        <v>-1.8731267636145017</v>
      </c>
      <c r="L132">
        <f t="shared" si="8"/>
        <v>-1.3430694337070401</v>
      </c>
    </row>
    <row r="133" spans="1:12" x14ac:dyDescent="0.3">
      <c r="A133">
        <f>COUNTIF(D:D,B133)</f>
        <v>1</v>
      </c>
      <c r="B133" t="s">
        <v>1348</v>
      </c>
      <c r="C133">
        <v>1.54639175257731E-3</v>
      </c>
      <c r="D133" t="s">
        <v>1348</v>
      </c>
      <c r="E133">
        <v>3.7084765177548599E-3</v>
      </c>
      <c r="F133">
        <f>COUNTIF(B:B,D133)</f>
        <v>1</v>
      </c>
      <c r="G133">
        <f t="shared" si="6"/>
        <v>1</v>
      </c>
      <c r="I133">
        <v>1.18272425249169E-2</v>
      </c>
      <c r="J133">
        <v>4.5318910531963498E-2</v>
      </c>
      <c r="K133">
        <f t="shared" si="7"/>
        <v>-1.9271164976209698</v>
      </c>
      <c r="L133">
        <f t="shared" si="8"/>
        <v>-1.3437205391361711</v>
      </c>
    </row>
    <row r="134" spans="1:12" x14ac:dyDescent="0.3">
      <c r="A134">
        <f>COUNTIF(D:D,B134)</f>
        <v>1</v>
      </c>
      <c r="B134" t="s">
        <v>2570</v>
      </c>
      <c r="C134">
        <v>5.8139534883720903E-3</v>
      </c>
      <c r="D134" t="s">
        <v>2570</v>
      </c>
      <c r="E134">
        <v>1.9750522948197301E-2</v>
      </c>
      <c r="F134">
        <f>COUNTIF(B:B,D134)</f>
        <v>1</v>
      </c>
      <c r="G134">
        <f t="shared" si="6"/>
        <v>1</v>
      </c>
      <c r="I134">
        <v>1.73786667107277E-2</v>
      </c>
      <c r="J134">
        <v>4.5286411550531099E-2</v>
      </c>
      <c r="K134">
        <f t="shared" si="7"/>
        <v>-1.7599835456310302</v>
      </c>
      <c r="L134">
        <f t="shared" si="8"/>
        <v>-1.3440320910093824</v>
      </c>
    </row>
    <row r="135" spans="1:12" x14ac:dyDescent="0.3">
      <c r="A135">
        <f>COUNTIF(D:D,B135)</f>
        <v>1</v>
      </c>
      <c r="B135" t="s">
        <v>3140</v>
      </c>
      <c r="C135">
        <v>2.8328611898016999E-3</v>
      </c>
      <c r="D135" t="s">
        <v>3140</v>
      </c>
      <c r="E135">
        <v>7.0821529745042399E-3</v>
      </c>
      <c r="F135">
        <f>COUNTIF(B:B,D135)</f>
        <v>1</v>
      </c>
      <c r="G135">
        <f t="shared" si="6"/>
        <v>1</v>
      </c>
      <c r="I135">
        <v>1.4657738095238E-2</v>
      </c>
      <c r="J135">
        <v>4.5237397824575698E-2</v>
      </c>
      <c r="K135">
        <f t="shared" si="7"/>
        <v>-1.8339330425562164</v>
      </c>
      <c r="L135">
        <f t="shared" si="8"/>
        <v>-1.3445023848016349</v>
      </c>
    </row>
    <row r="136" spans="1:12" x14ac:dyDescent="0.3">
      <c r="A136">
        <f>COUNTIF(D:D,B136)</f>
        <v>1</v>
      </c>
      <c r="B136" t="s">
        <v>2254</v>
      </c>
      <c r="C136">
        <v>8.0504786771105306E-3</v>
      </c>
      <c r="D136" t="s">
        <v>2254</v>
      </c>
      <c r="E136">
        <v>1.6682943543256799E-2</v>
      </c>
      <c r="F136">
        <f>COUNTIF(B:B,D136)</f>
        <v>1</v>
      </c>
      <c r="G136">
        <f t="shared" si="6"/>
        <v>1</v>
      </c>
      <c r="I136">
        <v>1.1403508771929799E-2</v>
      </c>
      <c r="J136">
        <v>4.52341079972658E-2</v>
      </c>
      <c r="K136">
        <f t="shared" si="7"/>
        <v>-1.9429614990296369</v>
      </c>
      <c r="L136">
        <f t="shared" si="8"/>
        <v>-1.3445339694168073</v>
      </c>
    </row>
    <row r="137" spans="1:12" x14ac:dyDescent="0.3">
      <c r="A137">
        <f>COUNTIF(D:D,B137)</f>
        <v>1</v>
      </c>
      <c r="B137" t="s">
        <v>3972</v>
      </c>
      <c r="C137">
        <v>0</v>
      </c>
      <c r="D137" t="s">
        <v>3972</v>
      </c>
      <c r="E137">
        <v>9.2592592592592501E-3</v>
      </c>
      <c r="F137">
        <f>COUNTIF(B:B,D137)</f>
        <v>1</v>
      </c>
      <c r="G137">
        <f t="shared" si="6"/>
        <v>1</v>
      </c>
      <c r="I137">
        <v>8.6805555555555507E-3</v>
      </c>
      <c r="J137">
        <v>4.5138888888888798E-2</v>
      </c>
      <c r="K137">
        <f t="shared" si="7"/>
        <v>-2.0614524790871935</v>
      </c>
      <c r="L137">
        <f t="shared" si="8"/>
        <v>-1.345449135452395</v>
      </c>
    </row>
    <row r="138" spans="1:12" x14ac:dyDescent="0.3">
      <c r="A138">
        <f>COUNTIF(D:D,B138)</f>
        <v>1</v>
      </c>
      <c r="B138" t="s">
        <v>3663</v>
      </c>
      <c r="C138">
        <v>6.5789473684210497E-3</v>
      </c>
      <c r="D138" t="s">
        <v>3663</v>
      </c>
      <c r="E138">
        <v>8.7719298245613996E-3</v>
      </c>
      <c r="F138">
        <f>COUNTIF(B:B,D138)</f>
        <v>1</v>
      </c>
      <c r="G138">
        <f t="shared" si="6"/>
        <v>1</v>
      </c>
      <c r="I138">
        <v>1.22435824261382E-2</v>
      </c>
      <c r="J138">
        <v>4.3577268002997403E-2</v>
      </c>
      <c r="K138">
        <f t="shared" si="7"/>
        <v>-1.9120914906653965</v>
      </c>
      <c r="L138">
        <f t="shared" si="8"/>
        <v>-1.360740000533418</v>
      </c>
    </row>
    <row r="139" spans="1:12" x14ac:dyDescent="0.3">
      <c r="A139">
        <f>COUNTIF(D:D,B139)</f>
        <v>1</v>
      </c>
      <c r="B139" t="s">
        <v>3368</v>
      </c>
      <c r="C139">
        <v>3.9525691699604697E-3</v>
      </c>
      <c r="D139" t="s">
        <v>3368</v>
      </c>
      <c r="E139">
        <v>8.2345191040843202E-3</v>
      </c>
      <c r="F139">
        <f>COUNTIF(B:B,D139)</f>
        <v>1</v>
      </c>
      <c r="G139">
        <f t="shared" si="6"/>
        <v>1</v>
      </c>
      <c r="I139">
        <v>1.5695067264573901E-2</v>
      </c>
      <c r="J139">
        <v>4.32842195174033E-2</v>
      </c>
      <c r="K139">
        <f t="shared" si="7"/>
        <v>-1.8042368186978874</v>
      </c>
      <c r="L139">
        <f t="shared" si="8"/>
        <v>-1.3636704090890719</v>
      </c>
    </row>
    <row r="140" spans="1:12" x14ac:dyDescent="0.3">
      <c r="A140">
        <f>COUNTIF(D:D,B140)</f>
        <v>1</v>
      </c>
      <c r="B140" t="s">
        <v>1321</v>
      </c>
      <c r="C140">
        <v>9.3167701863354005E-3</v>
      </c>
      <c r="D140" t="s">
        <v>1321</v>
      </c>
      <c r="E140">
        <v>3.6411811101252099E-2</v>
      </c>
      <c r="F140">
        <f>COUNTIF(B:B,D140)</f>
        <v>1</v>
      </c>
      <c r="G140">
        <f t="shared" si="6"/>
        <v>1</v>
      </c>
      <c r="I140">
        <v>1.7316585426821601E-2</v>
      </c>
      <c r="J140">
        <v>4.3143783677595603E-2</v>
      </c>
      <c r="K140">
        <f t="shared" si="7"/>
        <v>-1.7615377402912893</v>
      </c>
      <c r="L140">
        <f t="shared" si="8"/>
        <v>-1.3650817702616627</v>
      </c>
    </row>
    <row r="141" spans="1:12" x14ac:dyDescent="0.3">
      <c r="A141">
        <f>COUNTIF(D:D,B141)</f>
        <v>1</v>
      </c>
      <c r="B141" t="s">
        <v>2501</v>
      </c>
      <c r="C141">
        <v>1.45631067961165E-2</v>
      </c>
      <c r="D141" t="s">
        <v>2501</v>
      </c>
      <c r="E141">
        <v>6.7475728155339795E-2</v>
      </c>
      <c r="F141">
        <f>COUNTIF(B:B,D141)</f>
        <v>1</v>
      </c>
      <c r="G141">
        <f t="shared" si="6"/>
        <v>1</v>
      </c>
      <c r="I141">
        <v>2.7559055118110201E-2</v>
      </c>
      <c r="J141">
        <v>4.2867084796218598E-2</v>
      </c>
      <c r="K141">
        <f t="shared" si="7"/>
        <v>-1.5597356766056818</v>
      </c>
      <c r="L141">
        <f t="shared" si="8"/>
        <v>-1.3678760499618288</v>
      </c>
    </row>
    <row r="142" spans="1:12" x14ac:dyDescent="0.3">
      <c r="A142">
        <f>COUNTIF(D:D,B142)</f>
        <v>1</v>
      </c>
      <c r="B142" t="s">
        <v>1978</v>
      </c>
      <c r="C142">
        <v>5.9701492537313399E-3</v>
      </c>
      <c r="D142" t="s">
        <v>1978</v>
      </c>
      <c r="E142">
        <v>1.2176024638711201E-2</v>
      </c>
      <c r="F142">
        <f>COUNTIF(B:B,D142)</f>
        <v>1</v>
      </c>
      <c r="G142">
        <f t="shared" si="6"/>
        <v>1</v>
      </c>
      <c r="I142">
        <v>2.13918475417685E-2</v>
      </c>
      <c r="J142">
        <v>4.2455953534227098E-2</v>
      </c>
      <c r="K142">
        <f t="shared" si="7"/>
        <v>-1.6697517052580728</v>
      </c>
      <c r="L142">
        <f t="shared" si="8"/>
        <v>-1.3720614006905187</v>
      </c>
    </row>
    <row r="143" spans="1:12" x14ac:dyDescent="0.3">
      <c r="A143">
        <f>COUNTIF(D:D,B143)</f>
        <v>1</v>
      </c>
      <c r="B143" t="s">
        <v>1555</v>
      </c>
      <c r="C143">
        <v>7.72108843537415E-3</v>
      </c>
      <c r="D143" t="s">
        <v>1555</v>
      </c>
      <c r="E143">
        <v>1.99544226176721E-2</v>
      </c>
      <c r="F143">
        <f>COUNTIF(B:B,D143)</f>
        <v>1</v>
      </c>
      <c r="G143">
        <f t="shared" si="6"/>
        <v>1</v>
      </c>
      <c r="I143">
        <v>1.6756635177687801E-2</v>
      </c>
      <c r="J143">
        <v>4.24456670632751E-2</v>
      </c>
      <c r="K143">
        <f t="shared" si="7"/>
        <v>-1.7758131856146793</v>
      </c>
      <c r="L143">
        <f t="shared" si="8"/>
        <v>-1.3721666367876186</v>
      </c>
    </row>
    <row r="144" spans="1:12" x14ac:dyDescent="0.3">
      <c r="A144">
        <f>COUNTIF(D:D,B144)</f>
        <v>1</v>
      </c>
      <c r="B144" t="s">
        <v>1845</v>
      </c>
      <c r="C144">
        <v>1.4435695538057699E-2</v>
      </c>
      <c r="D144" t="s">
        <v>1845</v>
      </c>
      <c r="E144">
        <v>6.9816272965879195E-2</v>
      </c>
      <c r="F144">
        <f>COUNTIF(B:B,D144)</f>
        <v>1</v>
      </c>
      <c r="G144">
        <f t="shared" si="6"/>
        <v>1</v>
      </c>
      <c r="I144">
        <v>1.4087301587301501E-2</v>
      </c>
      <c r="J144">
        <v>4.1826993259419201E-2</v>
      </c>
      <c r="K144">
        <f t="shared" si="7"/>
        <v>-1.8511721877264526</v>
      </c>
      <c r="L144">
        <f t="shared" si="8"/>
        <v>-1.378543353630602</v>
      </c>
    </row>
    <row r="145" spans="1:12" x14ac:dyDescent="0.3">
      <c r="A145">
        <f>COUNTIF(D:D,B145)</f>
        <v>1</v>
      </c>
      <c r="B145" t="s">
        <v>4118</v>
      </c>
      <c r="C145">
        <v>0</v>
      </c>
      <c r="D145" t="s">
        <v>4118</v>
      </c>
      <c r="E145">
        <v>0</v>
      </c>
      <c r="F145">
        <f>COUNTIF(B:B,D145)</f>
        <v>1</v>
      </c>
      <c r="G145">
        <f t="shared" si="6"/>
        <v>1</v>
      </c>
      <c r="I145">
        <v>1.63716814159292E-2</v>
      </c>
      <c r="J145">
        <v>4.1130299150210603E-2</v>
      </c>
      <c r="K145">
        <f t="shared" si="7"/>
        <v>-1.785906715080406</v>
      </c>
      <c r="L145">
        <f t="shared" si="8"/>
        <v>-1.3858381317547865</v>
      </c>
    </row>
    <row r="146" spans="1:12" x14ac:dyDescent="0.3">
      <c r="A146">
        <f>COUNTIF(D:D,B146)</f>
        <v>1</v>
      </c>
      <c r="B146" t="s">
        <v>2188</v>
      </c>
      <c r="C146">
        <v>1.7699115044247701E-3</v>
      </c>
      <c r="D146" t="s">
        <v>2188</v>
      </c>
      <c r="E146">
        <v>6.4229526618907098E-3</v>
      </c>
      <c r="F146">
        <f>COUNTIF(B:B,D146)</f>
        <v>1</v>
      </c>
      <c r="G146">
        <f t="shared" si="6"/>
        <v>1</v>
      </c>
      <c r="I146">
        <v>8.7336244541484694E-3</v>
      </c>
      <c r="J146">
        <v>4.1041594262118203E-2</v>
      </c>
      <c r="K146">
        <f t="shared" si="7"/>
        <v>-2.0588054866759071</v>
      </c>
      <c r="L146">
        <f t="shared" si="8"/>
        <v>-1.3867757773847216</v>
      </c>
    </row>
    <row r="147" spans="1:12" x14ac:dyDescent="0.3">
      <c r="A147">
        <f>COUNTIF(D:D,B147)</f>
        <v>1</v>
      </c>
      <c r="B147" t="s">
        <v>657</v>
      </c>
      <c r="C147">
        <v>3.02530253025302E-3</v>
      </c>
      <c r="D147" t="s">
        <v>657</v>
      </c>
      <c r="E147">
        <v>5.1037246581801003E-3</v>
      </c>
      <c r="F147">
        <f>COUNTIF(B:B,D147)</f>
        <v>1</v>
      </c>
      <c r="G147">
        <f t="shared" si="6"/>
        <v>1</v>
      </c>
      <c r="I147">
        <v>9.1340450771055706E-3</v>
      </c>
      <c r="J147">
        <v>4.0992745885984297E-2</v>
      </c>
      <c r="K147">
        <f t="shared" si="7"/>
        <v>-2.0393368494522606</v>
      </c>
      <c r="L147">
        <f t="shared" si="8"/>
        <v>-1.3872929896320312</v>
      </c>
    </row>
    <row r="148" spans="1:12" x14ac:dyDescent="0.3">
      <c r="A148">
        <f>COUNTIF(D:D,B148)</f>
        <v>1</v>
      </c>
      <c r="B148" t="s">
        <v>3956</v>
      </c>
      <c r="C148">
        <v>0</v>
      </c>
      <c r="D148" t="s">
        <v>3956</v>
      </c>
      <c r="E148">
        <v>2.7573529411764699E-3</v>
      </c>
      <c r="F148">
        <f>COUNTIF(B:B,D148)</f>
        <v>1</v>
      </c>
      <c r="G148">
        <f t="shared" si="6"/>
        <v>1</v>
      </c>
      <c r="I148">
        <v>1.3487972508591E-2</v>
      </c>
      <c r="J148">
        <v>4.0880527649023703E-2</v>
      </c>
      <c r="K148">
        <f t="shared" si="7"/>
        <v>-1.8700533279046381</v>
      </c>
      <c r="L148">
        <f t="shared" si="8"/>
        <v>-1.3884835073552295</v>
      </c>
    </row>
    <row r="149" spans="1:12" x14ac:dyDescent="0.3">
      <c r="A149">
        <f>COUNTIF(D:D,B149)</f>
        <v>1</v>
      </c>
      <c r="B149" t="s">
        <v>4020</v>
      </c>
      <c r="C149">
        <v>0</v>
      </c>
      <c r="D149" t="s">
        <v>4020</v>
      </c>
      <c r="E149">
        <v>0</v>
      </c>
      <c r="F149">
        <f>COUNTIF(B:B,D149)</f>
        <v>1</v>
      </c>
      <c r="G149">
        <f t="shared" si="6"/>
        <v>1</v>
      </c>
      <c r="I149">
        <v>1.0678988576562701E-2</v>
      </c>
      <c r="J149">
        <v>4.0628628989100898E-2</v>
      </c>
      <c r="K149">
        <f t="shared" si="7"/>
        <v>-1.9714698780582411</v>
      </c>
      <c r="L149">
        <f t="shared" si="8"/>
        <v>-1.3911678326702472</v>
      </c>
    </row>
    <row r="150" spans="1:12" x14ac:dyDescent="0.3">
      <c r="A150">
        <f>COUNTIF(D:D,B150)</f>
        <v>1</v>
      </c>
      <c r="B150" t="s">
        <v>2442</v>
      </c>
      <c r="C150" s="3">
        <v>6.6401062416998602E-4</v>
      </c>
      <c r="D150" t="s">
        <v>2442</v>
      </c>
      <c r="E150">
        <v>4.8773640407106496E-3</v>
      </c>
      <c r="F150">
        <f>COUNTIF(B:B,D150)</f>
        <v>1</v>
      </c>
      <c r="G150">
        <f t="shared" si="6"/>
        <v>1</v>
      </c>
      <c r="I150">
        <v>1.6891891891891799E-2</v>
      </c>
      <c r="J150">
        <v>4.0615034365034303E-2</v>
      </c>
      <c r="K150">
        <f t="shared" si="7"/>
        <v>-1.7723217067229222</v>
      </c>
      <c r="L150">
        <f t="shared" si="8"/>
        <v>-1.3913131749659298</v>
      </c>
    </row>
    <row r="151" spans="1:12" x14ac:dyDescent="0.3">
      <c r="A151">
        <f>COUNTIF(D:D,B151)</f>
        <v>1</v>
      </c>
      <c r="B151" t="s">
        <v>3936</v>
      </c>
      <c r="C151">
        <v>0</v>
      </c>
      <c r="D151" t="s">
        <v>3936</v>
      </c>
      <c r="E151">
        <v>0</v>
      </c>
      <c r="F151">
        <f>COUNTIF(B:B,D151)</f>
        <v>1</v>
      </c>
      <c r="G151">
        <f t="shared" si="6"/>
        <v>1</v>
      </c>
      <c r="I151">
        <v>1.26246052035711E-2</v>
      </c>
      <c r="J151">
        <v>4.0156890744055602E-2</v>
      </c>
      <c r="K151">
        <f t="shared" si="7"/>
        <v>-1.8987821942462462</v>
      </c>
      <c r="L151">
        <f t="shared" si="8"/>
        <v>-1.3962399209869094</v>
      </c>
    </row>
    <row r="152" spans="1:12" x14ac:dyDescent="0.3">
      <c r="A152">
        <f>COUNTIF(D:D,B152)</f>
        <v>1</v>
      </c>
      <c r="B152" t="s">
        <v>3500</v>
      </c>
      <c r="C152">
        <v>6.9930069930069904E-3</v>
      </c>
      <c r="D152" t="s">
        <v>3500</v>
      </c>
      <c r="E152">
        <v>1.45687645687645E-2</v>
      </c>
      <c r="F152">
        <f>COUNTIF(B:B,D152)</f>
        <v>1</v>
      </c>
      <c r="G152">
        <f t="shared" si="6"/>
        <v>1</v>
      </c>
      <c r="I152">
        <v>1.4618783801609201E-2</v>
      </c>
      <c r="J152">
        <v>3.9845359027560798E-2</v>
      </c>
      <c r="K152">
        <f t="shared" si="7"/>
        <v>-1.8350887566682077</v>
      </c>
      <c r="L152">
        <f t="shared" si="8"/>
        <v>-1.3996222556002798</v>
      </c>
    </row>
    <row r="153" spans="1:12" x14ac:dyDescent="0.3">
      <c r="A153">
        <f>COUNTIF(D:D,B153)</f>
        <v>1</v>
      </c>
      <c r="B153" t="s">
        <v>3948</v>
      </c>
      <c r="C153">
        <v>8.8495575221238902E-3</v>
      </c>
      <c r="D153" t="s">
        <v>3948</v>
      </c>
      <c r="E153">
        <v>1.7699115044247701E-2</v>
      </c>
      <c r="F153">
        <f>COUNTIF(B:B,D153)</f>
        <v>1</v>
      </c>
      <c r="G153">
        <f t="shared" si="6"/>
        <v>1</v>
      </c>
      <c r="I153">
        <v>1.3095238095238E-2</v>
      </c>
      <c r="J153">
        <v>3.9828128220985297E-2</v>
      </c>
      <c r="K153">
        <f t="shared" si="7"/>
        <v>-1.8828866009036598</v>
      </c>
      <c r="L153">
        <f t="shared" si="8"/>
        <v>-1.3998101033923014</v>
      </c>
    </row>
    <row r="154" spans="1:12" x14ac:dyDescent="0.3">
      <c r="A154">
        <f>COUNTIF(D:D,B154)</f>
        <v>1</v>
      </c>
      <c r="B154" t="s">
        <v>3660</v>
      </c>
      <c r="C154">
        <v>4.6948356807511703E-3</v>
      </c>
      <c r="D154" t="s">
        <v>3660</v>
      </c>
      <c r="E154">
        <v>4.6948356807511703E-3</v>
      </c>
      <c r="F154">
        <f>COUNTIF(B:B,D154)</f>
        <v>1</v>
      </c>
      <c r="G154">
        <f t="shared" si="6"/>
        <v>1</v>
      </c>
      <c r="I154">
        <v>1.4993026499302601E-2</v>
      </c>
      <c r="J154">
        <v>3.9764727369329803E-2</v>
      </c>
      <c r="K154">
        <f t="shared" si="7"/>
        <v>-1.8241106914161773</v>
      </c>
      <c r="L154">
        <f t="shared" si="8"/>
        <v>-1.400501990764389</v>
      </c>
    </row>
    <row r="155" spans="1:12" x14ac:dyDescent="0.3">
      <c r="A155">
        <f>COUNTIF(D:D,B155)</f>
        <v>1</v>
      </c>
      <c r="B155" t="s">
        <v>2710</v>
      </c>
      <c r="C155">
        <v>4.7393364928909904E-3</v>
      </c>
      <c r="D155" t="s">
        <v>2710</v>
      </c>
      <c r="E155">
        <v>4.7393364928909904E-3</v>
      </c>
      <c r="F155">
        <f>COUNTIF(B:B,D155)</f>
        <v>1</v>
      </c>
      <c r="G155">
        <f t="shared" si="6"/>
        <v>1</v>
      </c>
      <c r="I155">
        <v>1.9736842105263101E-2</v>
      </c>
      <c r="J155">
        <v>3.94736842105263E-2</v>
      </c>
      <c r="K155">
        <f t="shared" si="7"/>
        <v>-1.7047223332251114</v>
      </c>
      <c r="L155">
        <f t="shared" si="8"/>
        <v>-1.403692337561129</v>
      </c>
    </row>
    <row r="156" spans="1:12" x14ac:dyDescent="0.3">
      <c r="A156">
        <f>COUNTIF(D:D,B156)</f>
        <v>1</v>
      </c>
      <c r="B156" t="s">
        <v>1216</v>
      </c>
      <c r="C156">
        <v>6.7873303167420799E-3</v>
      </c>
      <c r="D156" t="s">
        <v>1216</v>
      </c>
      <c r="E156">
        <v>1.69036845507433E-2</v>
      </c>
      <c r="F156">
        <f>COUNTIF(B:B,D156)</f>
        <v>1</v>
      </c>
      <c r="G156">
        <f t="shared" si="6"/>
        <v>1</v>
      </c>
      <c r="I156">
        <v>9.8039215686274508E-3</v>
      </c>
      <c r="J156">
        <v>3.9215686274509803E-2</v>
      </c>
      <c r="K156">
        <f t="shared" si="7"/>
        <v>-2.0086001717619175</v>
      </c>
      <c r="L156">
        <f t="shared" si="8"/>
        <v>-1.4065401804339552</v>
      </c>
    </row>
    <row r="157" spans="1:12" x14ac:dyDescent="0.3">
      <c r="A157">
        <f>COUNTIF(D:D,B157)</f>
        <v>1</v>
      </c>
      <c r="B157" t="s">
        <v>3675</v>
      </c>
      <c r="C157">
        <v>1.7182130584192401E-3</v>
      </c>
      <c r="D157" t="s">
        <v>3675</v>
      </c>
      <c r="E157">
        <v>6.7167130311460198E-3</v>
      </c>
      <c r="F157">
        <f>COUNTIF(B:B,D157)</f>
        <v>1</v>
      </c>
      <c r="G157">
        <f t="shared" si="6"/>
        <v>1</v>
      </c>
      <c r="I157">
        <v>1.36237897648686E-2</v>
      </c>
      <c r="J157">
        <v>3.8941878775903598E-2</v>
      </c>
      <c r="K157">
        <f t="shared" si="7"/>
        <v>-1.8657020667969193</v>
      </c>
      <c r="L157">
        <f t="shared" si="8"/>
        <v>-1.4095830994948642</v>
      </c>
    </row>
    <row r="158" spans="1:12" x14ac:dyDescent="0.3">
      <c r="A158">
        <f>COUNTIF(D:D,B158)</f>
        <v>1</v>
      </c>
      <c r="B158" t="s">
        <v>4019</v>
      </c>
      <c r="C158">
        <v>0</v>
      </c>
      <c r="D158" t="s">
        <v>4019</v>
      </c>
      <c r="E158">
        <v>1.6920473773265601E-3</v>
      </c>
      <c r="F158">
        <f>COUNTIF(B:B,D158)</f>
        <v>1</v>
      </c>
      <c r="G158">
        <f t="shared" si="6"/>
        <v>1</v>
      </c>
      <c r="I158">
        <v>8.4745762711864406E-3</v>
      </c>
      <c r="J158">
        <v>3.8841807909604502E-2</v>
      </c>
      <c r="K158">
        <f t="shared" si="7"/>
        <v>-2.0718820073061255</v>
      </c>
      <c r="L158">
        <f t="shared" si="8"/>
        <v>-1.4107005638595065</v>
      </c>
    </row>
    <row r="159" spans="1:12" x14ac:dyDescent="0.3">
      <c r="A159">
        <f>COUNTIF(D:D,B159)</f>
        <v>1</v>
      </c>
      <c r="B159" t="s">
        <v>1368</v>
      </c>
      <c r="C159">
        <v>3.3467202141900898E-3</v>
      </c>
      <c r="D159" t="s">
        <v>1368</v>
      </c>
      <c r="E159">
        <v>8.1145167490549001E-3</v>
      </c>
      <c r="F159">
        <f>COUNTIF(B:B,D159)</f>
        <v>1</v>
      </c>
      <c r="G159">
        <f t="shared" si="6"/>
        <v>1</v>
      </c>
      <c r="I159">
        <v>1.4297385620914999E-2</v>
      </c>
      <c r="J159">
        <v>3.8756613756613698E-2</v>
      </c>
      <c r="K159">
        <f t="shared" si="7"/>
        <v>-1.8447433691232489</v>
      </c>
      <c r="L159">
        <f t="shared" si="8"/>
        <v>-1.4116541751470977</v>
      </c>
    </row>
    <row r="160" spans="1:12" x14ac:dyDescent="0.3">
      <c r="A160">
        <f>COUNTIF(D:D,B160)</f>
        <v>1</v>
      </c>
      <c r="B160" t="s">
        <v>3569</v>
      </c>
      <c r="C160">
        <v>4.2194092827004199E-3</v>
      </c>
      <c r="D160" t="s">
        <v>3569</v>
      </c>
      <c r="E160">
        <v>6.3291139240506302E-3</v>
      </c>
      <c r="F160">
        <f>COUNTIF(B:B,D160)</f>
        <v>1</v>
      </c>
      <c r="G160">
        <f t="shared" si="6"/>
        <v>1</v>
      </c>
      <c r="I160">
        <v>2.3870967741935398E-2</v>
      </c>
      <c r="J160">
        <v>3.8709910161523003E-2</v>
      </c>
      <c r="K160">
        <f t="shared" si="7"/>
        <v>-1.622129974103298</v>
      </c>
      <c r="L160">
        <f t="shared" si="8"/>
        <v>-1.4121778365963147</v>
      </c>
    </row>
    <row r="161" spans="1:12" x14ac:dyDescent="0.3">
      <c r="A161">
        <f>COUNTIF(D:D,B161)</f>
        <v>1</v>
      </c>
      <c r="B161" t="s">
        <v>1868</v>
      </c>
      <c r="C161">
        <v>2.9585798816567999E-3</v>
      </c>
      <c r="D161" t="s">
        <v>1868</v>
      </c>
      <c r="E161">
        <v>8.9743589743589702E-3</v>
      </c>
      <c r="F161">
        <f>COUNTIF(B:B,D161)</f>
        <v>1</v>
      </c>
      <c r="G161">
        <f t="shared" si="6"/>
        <v>1</v>
      </c>
      <c r="I161">
        <v>1.33819951338199E-2</v>
      </c>
      <c r="J161">
        <v>3.8402534205453899E-2</v>
      </c>
      <c r="K161">
        <f t="shared" si="7"/>
        <v>-1.873479132381827</v>
      </c>
      <c r="L161">
        <f t="shared" si="8"/>
        <v>-1.4156401153426383</v>
      </c>
    </row>
    <row r="162" spans="1:12" x14ac:dyDescent="0.3">
      <c r="A162">
        <f>COUNTIF(D:D,B162)</f>
        <v>1</v>
      </c>
      <c r="B162" t="s">
        <v>3946</v>
      </c>
      <c r="C162">
        <v>2.07900207900207E-3</v>
      </c>
      <c r="D162" t="s">
        <v>3946</v>
      </c>
      <c r="E162">
        <v>2.07900207900207E-3</v>
      </c>
      <c r="F162">
        <f>COUNTIF(B:B,D162)</f>
        <v>1</v>
      </c>
      <c r="G162">
        <f t="shared" si="6"/>
        <v>1</v>
      </c>
      <c r="I162">
        <v>1.4084507042253501E-2</v>
      </c>
      <c r="J162">
        <v>3.8380281690140801E-2</v>
      </c>
      <c r="K162">
        <f t="shared" si="7"/>
        <v>-1.8512583487190759</v>
      </c>
      <c r="L162">
        <f t="shared" si="8"/>
        <v>-1.4158918421064146</v>
      </c>
    </row>
    <row r="163" spans="1:12" x14ac:dyDescent="0.3">
      <c r="A163">
        <f>COUNTIF(D:D,B163)</f>
        <v>1</v>
      </c>
      <c r="B163" t="s">
        <v>2911</v>
      </c>
      <c r="C163">
        <v>6.9444444444444397E-3</v>
      </c>
      <c r="D163" t="s">
        <v>2911</v>
      </c>
      <c r="E163">
        <v>5.2083333333333296E-3</v>
      </c>
      <c r="F163">
        <f>COUNTIF(B:B,D163)</f>
        <v>1</v>
      </c>
      <c r="G163">
        <f t="shared" si="6"/>
        <v>1</v>
      </c>
      <c r="I163">
        <v>8.9531130107046303E-3</v>
      </c>
      <c r="J163">
        <v>3.8193833153392497E-2</v>
      </c>
      <c r="K163">
        <f t="shared" si="7"/>
        <v>-2.0480259335886641</v>
      </c>
      <c r="L163">
        <f t="shared" si="8"/>
        <v>-1.4180067534143781</v>
      </c>
    </row>
    <row r="164" spans="1:12" x14ac:dyDescent="0.3">
      <c r="A164">
        <f>COUNTIF(D:D,B164)</f>
        <v>1</v>
      </c>
      <c r="B164" t="s">
        <v>4041</v>
      </c>
      <c r="C164">
        <v>0</v>
      </c>
      <c r="D164" t="s">
        <v>4041</v>
      </c>
      <c r="E164">
        <v>3.0030030030029999E-3</v>
      </c>
      <c r="F164">
        <f>COUNTIF(B:B,D164)</f>
        <v>1</v>
      </c>
      <c r="G164">
        <f t="shared" si="6"/>
        <v>1</v>
      </c>
      <c r="I164">
        <v>8.8405797101449198E-3</v>
      </c>
      <c r="J164">
        <v>3.7822812572778898E-2</v>
      </c>
      <c r="K164">
        <f t="shared" si="7"/>
        <v>-2.0535192557264885</v>
      </c>
      <c r="L164">
        <f t="shared" si="8"/>
        <v>-1.4222461793666854</v>
      </c>
    </row>
    <row r="165" spans="1:12" x14ac:dyDescent="0.3">
      <c r="A165">
        <f>COUNTIF(D:D,B165)</f>
        <v>1</v>
      </c>
      <c r="B165" t="s">
        <v>1810</v>
      </c>
      <c r="C165">
        <v>1.7452006980802699E-3</v>
      </c>
      <c r="D165" t="s">
        <v>1810</v>
      </c>
      <c r="E165">
        <v>5.6400454306213396E-3</v>
      </c>
      <c r="F165">
        <f>COUNTIF(B:B,D165)</f>
        <v>1</v>
      </c>
      <c r="G165">
        <f t="shared" si="6"/>
        <v>1</v>
      </c>
      <c r="I165">
        <v>8.6705202312138702E-3</v>
      </c>
      <c r="J165">
        <v>3.7675474814203101E-2</v>
      </c>
      <c r="K165">
        <f t="shared" si="7"/>
        <v>-2.0619548440731141</v>
      </c>
      <c r="L165">
        <f t="shared" si="8"/>
        <v>-1.4239412656785215</v>
      </c>
    </row>
    <row r="166" spans="1:12" x14ac:dyDescent="0.3">
      <c r="A166">
        <f>COUNTIF(D:D,B166)</f>
        <v>1</v>
      </c>
      <c r="B166" t="s">
        <v>4058</v>
      </c>
      <c r="C166">
        <v>0</v>
      </c>
      <c r="D166" t="s">
        <v>4058</v>
      </c>
      <c r="E166" s="3">
        <v>9.0799031476997496E-4</v>
      </c>
      <c r="F166">
        <f>COUNTIF(B:B,D166)</f>
        <v>1</v>
      </c>
      <c r="G166">
        <f t="shared" si="6"/>
        <v>1</v>
      </c>
      <c r="I166">
        <v>2.0987871085476398E-2</v>
      </c>
      <c r="J166">
        <v>3.7263685580284603E-2</v>
      </c>
      <c r="K166">
        <f t="shared" si="7"/>
        <v>-1.6780316120474636</v>
      </c>
      <c r="L166">
        <f t="shared" si="8"/>
        <v>-1.4287141932395009</v>
      </c>
    </row>
    <row r="167" spans="1:12" x14ac:dyDescent="0.3">
      <c r="A167">
        <f>COUNTIF(D:D,B167)</f>
        <v>1</v>
      </c>
      <c r="B167" t="s">
        <v>696</v>
      </c>
      <c r="C167">
        <v>1.44300144300144E-3</v>
      </c>
      <c r="D167" t="s">
        <v>696</v>
      </c>
      <c r="E167">
        <v>3.72775372775372E-3</v>
      </c>
      <c r="F167">
        <f>COUNTIF(B:B,D167)</f>
        <v>1</v>
      </c>
      <c r="G167">
        <f t="shared" si="6"/>
        <v>1</v>
      </c>
      <c r="I167">
        <v>1.31989679430803E-2</v>
      </c>
      <c r="J167">
        <v>3.70180651268016E-2</v>
      </c>
      <c r="K167">
        <f t="shared" si="7"/>
        <v>-1.8794600259265979</v>
      </c>
      <c r="L167">
        <f t="shared" si="8"/>
        <v>-1.4315862848460412</v>
      </c>
    </row>
    <row r="168" spans="1:12" x14ac:dyDescent="0.3">
      <c r="A168">
        <f>COUNTIF(D:D,B168)</f>
        <v>1</v>
      </c>
      <c r="B168" t="s">
        <v>947</v>
      </c>
      <c r="C168" s="3">
        <v>8.3432657926102395E-4</v>
      </c>
      <c r="D168" t="s">
        <v>947</v>
      </c>
      <c r="E168">
        <v>3.54876880502625E-3</v>
      </c>
      <c r="F168">
        <f>COUNTIF(B:B,D168)</f>
        <v>1</v>
      </c>
      <c r="G168">
        <f t="shared" si="6"/>
        <v>1</v>
      </c>
      <c r="I168">
        <v>8.9820359281437105E-3</v>
      </c>
      <c r="J168">
        <v>3.6983176504134498E-2</v>
      </c>
      <c r="K168">
        <f t="shared" si="7"/>
        <v>-2.046625212091902</v>
      </c>
      <c r="L168">
        <f t="shared" si="8"/>
        <v>-1.4319957897974236</v>
      </c>
    </row>
    <row r="169" spans="1:12" x14ac:dyDescent="0.3">
      <c r="A169">
        <f>COUNTIF(D:D,B169)</f>
        <v>1</v>
      </c>
      <c r="B169" t="s">
        <v>3281</v>
      </c>
      <c r="C169">
        <v>1.1574074074074E-3</v>
      </c>
      <c r="D169" t="s">
        <v>3281</v>
      </c>
      <c r="E169">
        <v>2.60416666666666E-3</v>
      </c>
      <c r="F169">
        <f>COUNTIF(B:B,D169)</f>
        <v>1</v>
      </c>
      <c r="G169">
        <f t="shared" si="6"/>
        <v>1</v>
      </c>
      <c r="I169">
        <v>1.16822429906542E-2</v>
      </c>
      <c r="J169">
        <v>3.6930891019675997E-2</v>
      </c>
      <c r="K169">
        <f t="shared" si="7"/>
        <v>-1.9324737646771535</v>
      </c>
      <c r="L169">
        <f t="shared" si="8"/>
        <v>-1.4326102141399655</v>
      </c>
    </row>
    <row r="170" spans="1:12" x14ac:dyDescent="0.3">
      <c r="A170">
        <f>COUNTIF(D:D,B170)</f>
        <v>1</v>
      </c>
      <c r="B170" t="s">
        <v>2764</v>
      </c>
      <c r="C170">
        <v>2.8142589118198801E-3</v>
      </c>
      <c r="D170" t="s">
        <v>2764</v>
      </c>
      <c r="E170">
        <v>1.1218789548995901E-2</v>
      </c>
      <c r="F170">
        <f>COUNTIF(B:B,D170)</f>
        <v>1</v>
      </c>
      <c r="G170">
        <f t="shared" si="6"/>
        <v>1</v>
      </c>
      <c r="I170">
        <v>2.9279279279279199E-2</v>
      </c>
      <c r="J170">
        <v>3.6607142857142803E-2</v>
      </c>
      <c r="K170">
        <f t="shared" si="7"/>
        <v>-1.5334396178077843</v>
      </c>
      <c r="L170">
        <f t="shared" si="8"/>
        <v>-1.4364341659504467</v>
      </c>
    </row>
    <row r="171" spans="1:12" x14ac:dyDescent="0.3">
      <c r="A171">
        <f>COUNTIF(D:D,B171)</f>
        <v>1</v>
      </c>
      <c r="B171" t="s">
        <v>3214</v>
      </c>
      <c r="C171">
        <v>3.0487804878048699E-3</v>
      </c>
      <c r="D171" t="s">
        <v>3214</v>
      </c>
      <c r="E171">
        <v>1.0010162601626E-2</v>
      </c>
      <c r="F171">
        <f>COUNTIF(B:B,D171)</f>
        <v>1</v>
      </c>
      <c r="G171">
        <f t="shared" si="6"/>
        <v>1</v>
      </c>
      <c r="I171">
        <v>6.0162601626016204E-3</v>
      </c>
      <c r="J171">
        <v>3.6602946089690502E-2</v>
      </c>
      <c r="K171">
        <f t="shared" si="7"/>
        <v>-2.2206733917084223</v>
      </c>
      <c r="L171">
        <f t="shared" si="8"/>
        <v>-1.4364839578022142</v>
      </c>
    </row>
    <row r="172" spans="1:12" x14ac:dyDescent="0.3">
      <c r="A172">
        <f>COUNTIF(D:D,B172)</f>
        <v>1</v>
      </c>
      <c r="B172" t="s">
        <v>1294</v>
      </c>
      <c r="C172">
        <v>2.1961474739252501E-2</v>
      </c>
      <c r="D172" t="s">
        <v>1294</v>
      </c>
      <c r="E172">
        <v>6.9020470765395706E-2</v>
      </c>
      <c r="F172">
        <f>COUNTIF(B:B,D172)</f>
        <v>1</v>
      </c>
      <c r="G172">
        <f t="shared" si="6"/>
        <v>1</v>
      </c>
      <c r="I172">
        <v>9.3167701863354005E-3</v>
      </c>
      <c r="J172">
        <v>3.6411811101252099E-2</v>
      </c>
      <c r="K172">
        <f t="shared" si="7"/>
        <v>-2.0307346169761686</v>
      </c>
      <c r="L172">
        <f t="shared" si="8"/>
        <v>-1.4387577189864533</v>
      </c>
    </row>
    <row r="173" spans="1:12" x14ac:dyDescent="0.3">
      <c r="A173">
        <f>COUNTIF(D:D,B173)</f>
        <v>1</v>
      </c>
      <c r="B173" t="s">
        <v>1521</v>
      </c>
      <c r="C173">
        <v>2.7831094049903999E-3</v>
      </c>
      <c r="D173" t="s">
        <v>1521</v>
      </c>
      <c r="E173">
        <v>1.37563119328954E-2</v>
      </c>
      <c r="F173">
        <f>COUNTIF(B:B,D173)</f>
        <v>1</v>
      </c>
      <c r="G173">
        <f t="shared" si="6"/>
        <v>1</v>
      </c>
      <c r="I173">
        <v>1.0638297872340399E-2</v>
      </c>
      <c r="J173">
        <v>3.6347517730496402E-2</v>
      </c>
      <c r="K173">
        <f t="shared" si="7"/>
        <v>-1.9731278535996997</v>
      </c>
      <c r="L173">
        <f t="shared" si="8"/>
        <v>-1.4395252429275887</v>
      </c>
    </row>
    <row r="174" spans="1:12" x14ac:dyDescent="0.3">
      <c r="A174">
        <f>COUNTIF(D:D,B174)</f>
        <v>1</v>
      </c>
      <c r="B174" t="s">
        <v>3485</v>
      </c>
      <c r="C174">
        <v>2.24719101123595E-3</v>
      </c>
      <c r="D174" t="s">
        <v>3485</v>
      </c>
      <c r="E174">
        <v>7.0037453183520596E-3</v>
      </c>
      <c r="F174">
        <f>COUNTIF(B:B,D174)</f>
        <v>1</v>
      </c>
      <c r="G174">
        <f t="shared" si="6"/>
        <v>1</v>
      </c>
      <c r="I174">
        <v>8.4745762711864406E-3</v>
      </c>
      <c r="J174">
        <v>3.5945206707918502E-2</v>
      </c>
      <c r="K174">
        <f t="shared" si="7"/>
        <v>-2.0718820073061255</v>
      </c>
      <c r="L174">
        <f t="shared" si="8"/>
        <v>-1.4443590145743477</v>
      </c>
    </row>
    <row r="175" spans="1:12" x14ac:dyDescent="0.3">
      <c r="A175">
        <f>COUNTIF(D:D,B175)</f>
        <v>1</v>
      </c>
      <c r="B175" t="s">
        <v>4015</v>
      </c>
      <c r="C175">
        <v>0</v>
      </c>
      <c r="D175" t="s">
        <v>4015</v>
      </c>
      <c r="E175">
        <v>0</v>
      </c>
      <c r="F175">
        <f>COUNTIF(B:B,D175)</f>
        <v>1</v>
      </c>
      <c r="G175">
        <f t="shared" si="6"/>
        <v>1</v>
      </c>
      <c r="I175">
        <v>7.8125E-3</v>
      </c>
      <c r="J175">
        <v>3.5937499999999997E-2</v>
      </c>
      <c r="K175">
        <f t="shared" si="7"/>
        <v>-2.1072099696478683</v>
      </c>
      <c r="L175">
        <f t="shared" si="8"/>
        <v>-1.4444521379662942</v>
      </c>
    </row>
    <row r="176" spans="1:12" x14ac:dyDescent="0.3">
      <c r="A176">
        <f>COUNTIF(D:D,B176)</f>
        <v>1</v>
      </c>
      <c r="B176" t="s">
        <v>47</v>
      </c>
      <c r="C176">
        <v>1.2396694214876E-2</v>
      </c>
      <c r="D176" t="s">
        <v>47</v>
      </c>
      <c r="E176">
        <v>3.4435261707988898E-2</v>
      </c>
      <c r="F176">
        <f>COUNTIF(B:B,D176)</f>
        <v>1</v>
      </c>
      <c r="G176">
        <f t="shared" si="6"/>
        <v>1</v>
      </c>
      <c r="I176">
        <v>1.09022556390977E-2</v>
      </c>
      <c r="J176">
        <v>3.5910576297688297E-2</v>
      </c>
      <c r="K176">
        <f t="shared" si="7"/>
        <v>-1.9624836387321127</v>
      </c>
      <c r="L176">
        <f t="shared" si="8"/>
        <v>-1.4447776252025912</v>
      </c>
    </row>
    <row r="177" spans="1:12" x14ac:dyDescent="0.3">
      <c r="A177">
        <f>COUNTIF(D:D,B177)</f>
        <v>1</v>
      </c>
      <c r="B177" t="s">
        <v>1660</v>
      </c>
      <c r="C177">
        <v>5.19031141868512E-3</v>
      </c>
      <c r="D177" t="s">
        <v>1660</v>
      </c>
      <c r="E177">
        <v>1.25185368264953E-2</v>
      </c>
      <c r="F177">
        <f>COUNTIF(B:B,D177)</f>
        <v>1</v>
      </c>
      <c r="G177">
        <f t="shared" si="6"/>
        <v>1</v>
      </c>
      <c r="I177">
        <v>3.6945812807881698E-3</v>
      </c>
      <c r="J177">
        <v>3.5741229859544102E-2</v>
      </c>
      <c r="K177">
        <f t="shared" si="7"/>
        <v>-2.4324347745215138</v>
      </c>
      <c r="L177">
        <f t="shared" si="8"/>
        <v>-1.4468305074536585</v>
      </c>
    </row>
    <row r="178" spans="1:12" x14ac:dyDescent="0.3">
      <c r="A178">
        <f>COUNTIF(D:D,B178)</f>
        <v>1</v>
      </c>
      <c r="B178" t="s">
        <v>1189</v>
      </c>
      <c r="C178">
        <v>4.0697674418604599E-3</v>
      </c>
      <c r="D178" t="s">
        <v>1189</v>
      </c>
      <c r="E178">
        <v>9.1024705268891292E-3</v>
      </c>
      <c r="F178">
        <f>COUNTIF(B:B,D178)</f>
        <v>1</v>
      </c>
      <c r="G178">
        <f t="shared" si="6"/>
        <v>1</v>
      </c>
      <c r="I178">
        <v>2.33333333333333E-2</v>
      </c>
      <c r="J178">
        <v>3.57164902998236E-2</v>
      </c>
      <c r="K178">
        <f t="shared" si="7"/>
        <v>-1.6320232147054061</v>
      </c>
      <c r="L178">
        <f t="shared" si="8"/>
        <v>-1.4471312238682503</v>
      </c>
    </row>
    <row r="179" spans="1:12" x14ac:dyDescent="0.3">
      <c r="A179">
        <f>COUNTIF(D:D,B179)</f>
        <v>1</v>
      </c>
      <c r="B179" t="s">
        <v>1117</v>
      </c>
      <c r="C179" s="3">
        <v>9.6618357487922703E-4</v>
      </c>
      <c r="D179" t="s">
        <v>1117</v>
      </c>
      <c r="E179">
        <v>2.2061191626409002E-3</v>
      </c>
      <c r="F179">
        <f>COUNTIF(B:B,D179)</f>
        <v>1</v>
      </c>
      <c r="G179">
        <f t="shared" si="6"/>
        <v>1</v>
      </c>
      <c r="I179">
        <v>1.2396694214876E-2</v>
      </c>
      <c r="J179">
        <v>3.5625737898465099E-2</v>
      </c>
      <c r="K179">
        <f t="shared" si="7"/>
        <v>-1.90669411126077</v>
      </c>
      <c r="L179">
        <f t="shared" si="8"/>
        <v>-1.448236131561321</v>
      </c>
    </row>
    <row r="180" spans="1:12" x14ac:dyDescent="0.3">
      <c r="A180">
        <f>COUNTIF(D:D,B180)</f>
        <v>1</v>
      </c>
      <c r="B180" t="s">
        <v>776</v>
      </c>
      <c r="C180">
        <v>1.49478352715762E-2</v>
      </c>
      <c r="D180" t="s">
        <v>776</v>
      </c>
      <c r="E180">
        <v>9.6716313134554505E-2</v>
      </c>
      <c r="F180">
        <f>COUNTIF(B:B,D180)</f>
        <v>1</v>
      </c>
      <c r="G180">
        <f t="shared" si="6"/>
        <v>1</v>
      </c>
      <c r="I180">
        <v>1.4535814325730201E-2</v>
      </c>
      <c r="J180">
        <v>3.5355869003298498E-2</v>
      </c>
      <c r="K180">
        <f t="shared" si="7"/>
        <v>-1.8375606331563936</v>
      </c>
      <c r="L180">
        <f t="shared" si="8"/>
        <v>-1.4515384838704488</v>
      </c>
    </row>
    <row r="181" spans="1:12" x14ac:dyDescent="0.3">
      <c r="A181">
        <f>COUNTIF(D:D,B181)</f>
        <v>1</v>
      </c>
      <c r="B181" t="s">
        <v>941</v>
      </c>
      <c r="C181">
        <v>4.8629531388152004E-3</v>
      </c>
      <c r="D181" t="s">
        <v>941</v>
      </c>
      <c r="E181">
        <v>2.7015613388220901E-2</v>
      </c>
      <c r="F181">
        <f>COUNTIF(B:B,D181)</f>
        <v>1</v>
      </c>
      <c r="G181">
        <f t="shared" si="6"/>
        <v>1</v>
      </c>
      <c r="I181">
        <v>2.0683844313981299E-2</v>
      </c>
      <c r="J181">
        <v>3.5330331301852501E-2</v>
      </c>
      <c r="K181">
        <f t="shared" si="7"/>
        <v>-1.6843687397954084</v>
      </c>
      <c r="L181">
        <f t="shared" si="8"/>
        <v>-1.4518522900519428</v>
      </c>
    </row>
    <row r="182" spans="1:12" x14ac:dyDescent="0.3">
      <c r="A182">
        <f>COUNTIF(D:D,B182)</f>
        <v>1</v>
      </c>
      <c r="B182" t="s">
        <v>3028</v>
      </c>
      <c r="C182">
        <v>5.2910052910052898E-3</v>
      </c>
      <c r="D182" t="s">
        <v>3028</v>
      </c>
      <c r="E182">
        <v>9.2592592592592501E-3</v>
      </c>
      <c r="F182">
        <f>COUNTIF(B:B,D182)</f>
        <v>1</v>
      </c>
      <c r="G182">
        <f t="shared" si="6"/>
        <v>1</v>
      </c>
      <c r="I182">
        <v>1.7543859649122799E-2</v>
      </c>
      <c r="J182">
        <v>3.5087719298245598E-2</v>
      </c>
      <c r="K182">
        <f t="shared" si="7"/>
        <v>-1.7558748556724917</v>
      </c>
      <c r="L182">
        <f t="shared" si="8"/>
        <v>-1.4548448600085104</v>
      </c>
    </row>
    <row r="183" spans="1:12" x14ac:dyDescent="0.3">
      <c r="A183">
        <f>COUNTIF(D:D,B183)</f>
        <v>1</v>
      </c>
      <c r="B183" t="s">
        <v>2410</v>
      </c>
      <c r="C183">
        <v>9.82907669837761E-3</v>
      </c>
      <c r="D183" t="s">
        <v>2410</v>
      </c>
      <c r="E183">
        <v>2.3848216519788999E-2</v>
      </c>
      <c r="F183">
        <f>COUNTIF(B:B,D183)</f>
        <v>1</v>
      </c>
      <c r="G183">
        <f t="shared" si="6"/>
        <v>1</v>
      </c>
      <c r="I183">
        <v>1.1567046173308001E-2</v>
      </c>
      <c r="J183">
        <v>3.4982932645829697E-2</v>
      </c>
      <c r="K183">
        <f t="shared" si="7"/>
        <v>-1.9367775307988431</v>
      </c>
      <c r="L183">
        <f t="shared" si="8"/>
        <v>-1.4561437860947648</v>
      </c>
    </row>
    <row r="184" spans="1:12" x14ac:dyDescent="0.3">
      <c r="A184">
        <f>COUNTIF(D:D,B184)</f>
        <v>1</v>
      </c>
      <c r="B184" t="s">
        <v>210</v>
      </c>
      <c r="C184">
        <v>3.85005065856129E-3</v>
      </c>
      <c r="D184" t="s">
        <v>210</v>
      </c>
      <c r="E184">
        <v>9.9001302648719005E-3</v>
      </c>
      <c r="F184">
        <f>COUNTIF(B:B,D184)</f>
        <v>1</v>
      </c>
      <c r="G184">
        <f t="shared" si="6"/>
        <v>1</v>
      </c>
      <c r="I184">
        <v>6.7873303167420799E-3</v>
      </c>
      <c r="J184">
        <v>3.49780938016232E-2</v>
      </c>
      <c r="K184">
        <f t="shared" si="7"/>
        <v>-2.1683010146294297</v>
      </c>
      <c r="L184">
        <f t="shared" si="8"/>
        <v>-1.4562038619240583</v>
      </c>
    </row>
    <row r="185" spans="1:12" x14ac:dyDescent="0.3">
      <c r="A185">
        <f>COUNTIF(D:D,B185)</f>
        <v>1</v>
      </c>
      <c r="B185" t="s">
        <v>417</v>
      </c>
      <c r="C185">
        <v>6.5629176204746098E-3</v>
      </c>
      <c r="D185" t="s">
        <v>417</v>
      </c>
      <c r="E185">
        <v>1.57098265560798E-2</v>
      </c>
      <c r="F185">
        <f>COUNTIF(B:B,D185)</f>
        <v>1</v>
      </c>
      <c r="G185">
        <f t="shared" si="6"/>
        <v>1</v>
      </c>
      <c r="I185">
        <v>2.10900473933649E-2</v>
      </c>
      <c r="J185">
        <v>3.49611045492004E-2</v>
      </c>
      <c r="K185">
        <f t="shared" si="7"/>
        <v>-1.6759224443167617</v>
      </c>
      <c r="L185">
        <f t="shared" si="8"/>
        <v>-1.4564148548693019</v>
      </c>
    </row>
    <row r="186" spans="1:12" x14ac:dyDescent="0.3">
      <c r="A186">
        <f>COUNTIF(D:D,B186)</f>
        <v>1</v>
      </c>
      <c r="B186" t="s">
        <v>2386</v>
      </c>
      <c r="C186">
        <v>4.9261083743842296E-3</v>
      </c>
      <c r="D186" t="s">
        <v>2386</v>
      </c>
      <c r="E186">
        <v>1.6846508718429899E-2</v>
      </c>
      <c r="F186">
        <f>COUNTIF(B:B,D186)</f>
        <v>1</v>
      </c>
      <c r="G186">
        <f t="shared" si="6"/>
        <v>1</v>
      </c>
      <c r="I186">
        <v>2.9820261437908401E-2</v>
      </c>
      <c r="J186">
        <v>3.4959716209716198E-2</v>
      </c>
      <c r="K186">
        <f t="shared" si="7"/>
        <v>-1.5254885533530691</v>
      </c>
      <c r="L186">
        <f t="shared" si="8"/>
        <v>-1.4564321014682557</v>
      </c>
    </row>
    <row r="187" spans="1:12" x14ac:dyDescent="0.3">
      <c r="A187">
        <f>COUNTIF(D:D,B187)</f>
        <v>1</v>
      </c>
      <c r="B187" t="s">
        <v>525</v>
      </c>
      <c r="C187">
        <v>6.5473142662082701E-3</v>
      </c>
      <c r="D187" t="s">
        <v>525</v>
      </c>
      <c r="E187">
        <v>1.19962385486365E-2</v>
      </c>
      <c r="F187">
        <f>COUNTIF(B:B,D187)</f>
        <v>1</v>
      </c>
      <c r="G187">
        <f t="shared" si="6"/>
        <v>1</v>
      </c>
      <c r="I187">
        <v>1.01808409985551E-2</v>
      </c>
      <c r="J187">
        <v>3.49033863959591E-2</v>
      </c>
      <c r="K187">
        <f t="shared" si="7"/>
        <v>-1.9922163451872952</v>
      </c>
      <c r="L187">
        <f t="shared" si="8"/>
        <v>-1.4571324348823249</v>
      </c>
    </row>
    <row r="188" spans="1:12" x14ac:dyDescent="0.3">
      <c r="A188">
        <f>COUNTIF(D:D,B188)</f>
        <v>1</v>
      </c>
      <c r="B188" t="s">
        <v>3627</v>
      </c>
      <c r="C188">
        <v>1.40845070422535E-3</v>
      </c>
      <c r="D188" t="s">
        <v>3627</v>
      </c>
      <c r="E188">
        <v>2.8169014084507E-3</v>
      </c>
      <c r="F188">
        <f>COUNTIF(B:B,D188)</f>
        <v>1</v>
      </c>
      <c r="G188">
        <f t="shared" si="6"/>
        <v>1</v>
      </c>
      <c r="I188">
        <v>5.4644808743169399E-3</v>
      </c>
      <c r="J188">
        <v>3.4744990892531802E-2</v>
      </c>
      <c r="K188">
        <f t="shared" si="7"/>
        <v>-2.2624510897304293</v>
      </c>
      <c r="L188">
        <f t="shared" si="8"/>
        <v>-1.4591077978231748</v>
      </c>
    </row>
    <row r="189" spans="1:12" x14ac:dyDescent="0.3">
      <c r="A189">
        <f>COUNTIF(D:D,B189)</f>
        <v>1</v>
      </c>
      <c r="B189" t="s">
        <v>2251</v>
      </c>
      <c r="C189">
        <v>5.4644808743169399E-3</v>
      </c>
      <c r="D189" t="s">
        <v>2251</v>
      </c>
      <c r="E189">
        <v>2.40889195807228E-2</v>
      </c>
      <c r="F189">
        <f>COUNTIF(B:B,D189)</f>
        <v>1</v>
      </c>
      <c r="G189">
        <f t="shared" si="6"/>
        <v>1</v>
      </c>
      <c r="I189">
        <v>6.4942169427946199E-3</v>
      </c>
      <c r="J189">
        <v>3.45646303111748E-2</v>
      </c>
      <c r="K189">
        <f t="shared" si="7"/>
        <v>-2.1874732076279586</v>
      </c>
      <c r="L189">
        <f t="shared" si="8"/>
        <v>-1.4613680837887926</v>
      </c>
    </row>
    <row r="190" spans="1:12" x14ac:dyDescent="0.3">
      <c r="A190">
        <f>COUNTIF(D:D,B190)</f>
        <v>1</v>
      </c>
      <c r="B190" t="s">
        <v>4004</v>
      </c>
      <c r="C190">
        <v>0</v>
      </c>
      <c r="D190" t="s">
        <v>4004</v>
      </c>
      <c r="E190">
        <v>7.4293003674446899E-3</v>
      </c>
      <c r="F190">
        <f>COUNTIF(B:B,D190)</f>
        <v>1</v>
      </c>
      <c r="G190">
        <f t="shared" si="6"/>
        <v>1</v>
      </c>
      <c r="I190">
        <v>1.2396694214876E-2</v>
      </c>
      <c r="J190">
        <v>3.4435261707988898E-2</v>
      </c>
      <c r="K190">
        <f t="shared" si="7"/>
        <v>-1.90669411126077</v>
      </c>
      <c r="L190">
        <f t="shared" si="8"/>
        <v>-1.4629966120280571</v>
      </c>
    </row>
    <row r="191" spans="1:12" x14ac:dyDescent="0.3">
      <c r="A191">
        <f>COUNTIF(D:D,B191)</f>
        <v>1</v>
      </c>
      <c r="B191" t="s">
        <v>558</v>
      </c>
      <c r="C191">
        <v>1.12891077176791E-2</v>
      </c>
      <c r="D191" t="s">
        <v>558</v>
      </c>
      <c r="E191">
        <v>5.3477121143112497E-2</v>
      </c>
      <c r="F191">
        <f>COUNTIF(B:B,D191)</f>
        <v>1</v>
      </c>
      <c r="G191">
        <f t="shared" si="6"/>
        <v>1</v>
      </c>
      <c r="I191">
        <v>1.5866666666666598E-2</v>
      </c>
      <c r="J191">
        <v>3.4323171760013801E-2</v>
      </c>
      <c r="K191">
        <f t="shared" si="7"/>
        <v>-1.7995143019991711</v>
      </c>
      <c r="L191">
        <f t="shared" si="8"/>
        <v>-1.4644125863762321</v>
      </c>
    </row>
    <row r="192" spans="1:12" x14ac:dyDescent="0.3">
      <c r="A192">
        <f>COUNTIF(D:D,B192)</f>
        <v>1</v>
      </c>
      <c r="B192" t="s">
        <v>1285</v>
      </c>
      <c r="C192">
        <v>1.53061224489795E-2</v>
      </c>
      <c r="D192" t="s">
        <v>1285</v>
      </c>
      <c r="E192">
        <v>5.3911564625850297E-2</v>
      </c>
      <c r="F192">
        <f>COUNTIF(B:B,D192)</f>
        <v>1</v>
      </c>
      <c r="G192">
        <f t="shared" si="6"/>
        <v>1</v>
      </c>
      <c r="I192">
        <v>9.1324200913242004E-3</v>
      </c>
      <c r="J192">
        <v>3.41704718417047E-2</v>
      </c>
      <c r="K192">
        <f t="shared" si="7"/>
        <v>-2.0394141191761372</v>
      </c>
      <c r="L192">
        <f t="shared" si="8"/>
        <v>-1.4663490242204391</v>
      </c>
    </row>
    <row r="193" spans="1:12" x14ac:dyDescent="0.3">
      <c r="A193">
        <f>COUNTIF(D:D,B193)</f>
        <v>1</v>
      </c>
      <c r="B193" t="s">
        <v>361</v>
      </c>
      <c r="C193">
        <v>1.50162858977887E-2</v>
      </c>
      <c r="D193" t="s">
        <v>361</v>
      </c>
      <c r="E193">
        <v>1.87057423707148E-2</v>
      </c>
      <c r="F193">
        <f>COUNTIF(B:B,D193)</f>
        <v>1</v>
      </c>
      <c r="G193">
        <f t="shared" si="6"/>
        <v>1</v>
      </c>
      <c r="I193">
        <v>9.7087378640776604E-3</v>
      </c>
      <c r="J193">
        <v>3.3980582524271802E-2</v>
      </c>
      <c r="K193">
        <f t="shared" si="7"/>
        <v>-2.0128372247051725</v>
      </c>
      <c r="L193">
        <f t="shared" si="8"/>
        <v>-1.468769180354897</v>
      </c>
    </row>
    <row r="194" spans="1:12" x14ac:dyDescent="0.3">
      <c r="A194">
        <f>COUNTIF(D:D,B194)</f>
        <v>1</v>
      </c>
      <c r="B194" t="s">
        <v>100</v>
      </c>
      <c r="C194">
        <v>9.8497893306271095E-2</v>
      </c>
      <c r="D194" t="s">
        <v>100</v>
      </c>
      <c r="E194">
        <v>0.469649468299357</v>
      </c>
      <c r="F194">
        <f>COUNTIF(B:B,D194)</f>
        <v>1</v>
      </c>
      <c r="G194">
        <f t="shared" si="6"/>
        <v>1</v>
      </c>
      <c r="I194">
        <v>1.35135135135135E-2</v>
      </c>
      <c r="J194">
        <v>3.3783783783783702E-2</v>
      </c>
      <c r="K194">
        <f t="shared" si="7"/>
        <v>-1.8692317197309767</v>
      </c>
      <c r="L194">
        <f t="shared" si="8"/>
        <v>-1.4712917110589396</v>
      </c>
    </row>
    <row r="195" spans="1:12" x14ac:dyDescent="0.3">
      <c r="A195">
        <f>COUNTIF(D:D,B195)</f>
        <v>1</v>
      </c>
      <c r="B195" t="s">
        <v>597</v>
      </c>
      <c r="C195">
        <v>3.3433133732534898E-2</v>
      </c>
      <c r="D195" t="s">
        <v>597</v>
      </c>
      <c r="E195">
        <v>0.11001453880548601</v>
      </c>
      <c r="F195">
        <f>COUNTIF(B:B,D195)</f>
        <v>1</v>
      </c>
      <c r="G195">
        <f t="shared" ref="G195:G258" si="9">IF(D195=B195, 1, 0)</f>
        <v>1</v>
      </c>
      <c r="I195">
        <v>1.5321669998896399E-2</v>
      </c>
      <c r="J195">
        <v>3.3740691227301001E-2</v>
      </c>
      <c r="K195">
        <f t="shared" ref="K195:K258" si="10">LOG(I195)</f>
        <v>-1.8146938958144943</v>
      </c>
      <c r="L195">
        <f t="shared" ref="L195:L258" si="11">LOG(J195)</f>
        <v>-1.4718460244994851</v>
      </c>
    </row>
    <row r="196" spans="1:12" x14ac:dyDescent="0.3">
      <c r="A196">
        <f>COUNTIF(D:D,B196)</f>
        <v>1</v>
      </c>
      <c r="B196" t="s">
        <v>1883</v>
      </c>
      <c r="C196">
        <v>5.7251908396946504E-3</v>
      </c>
      <c r="D196" t="s">
        <v>1883</v>
      </c>
      <c r="E196">
        <v>9.42701276670742E-3</v>
      </c>
      <c r="F196">
        <f>COUNTIF(B:B,D196)</f>
        <v>1</v>
      </c>
      <c r="G196">
        <f t="shared" si="9"/>
        <v>1</v>
      </c>
      <c r="I196">
        <v>1.1904761904761901E-2</v>
      </c>
      <c r="J196">
        <v>3.3730158730158701E-2</v>
      </c>
      <c r="K196">
        <f t="shared" si="10"/>
        <v>-1.9242792860618818</v>
      </c>
      <c r="L196">
        <f t="shared" si="11"/>
        <v>-1.4719816150672518</v>
      </c>
    </row>
    <row r="197" spans="1:12" x14ac:dyDescent="0.3">
      <c r="A197">
        <f>COUNTIF(D:D,B197)</f>
        <v>1</v>
      </c>
      <c r="B197" t="s">
        <v>1969</v>
      </c>
      <c r="C197">
        <v>3.2163742690058399E-3</v>
      </c>
      <c r="D197" t="s">
        <v>1969</v>
      </c>
      <c r="E197">
        <v>1.22179813307665E-2</v>
      </c>
      <c r="F197">
        <f>COUNTIF(B:B,D197)</f>
        <v>1</v>
      </c>
      <c r="G197">
        <f t="shared" si="9"/>
        <v>1</v>
      </c>
      <c r="I197">
        <v>8.1250000000000003E-3</v>
      </c>
      <c r="J197">
        <v>3.3677040552040502E-2</v>
      </c>
      <c r="K197">
        <f t="shared" si="10"/>
        <v>-2.0901766303490881</v>
      </c>
      <c r="L197">
        <f t="shared" si="11"/>
        <v>-1.4726660801293288</v>
      </c>
    </row>
    <row r="198" spans="1:12" x14ac:dyDescent="0.3">
      <c r="A198">
        <f>COUNTIF(D:D,B198)</f>
        <v>1</v>
      </c>
      <c r="B198" t="s">
        <v>3407</v>
      </c>
      <c r="C198">
        <v>2.3923444976076502E-3</v>
      </c>
      <c r="D198" t="s">
        <v>3407</v>
      </c>
      <c r="E198">
        <v>7.79790385053542E-3</v>
      </c>
      <c r="F198">
        <f>COUNTIF(B:B,D198)</f>
        <v>1</v>
      </c>
      <c r="G198">
        <f t="shared" si="9"/>
        <v>1</v>
      </c>
      <c r="I198">
        <v>1.10062893081761E-2</v>
      </c>
      <c r="J198">
        <v>3.3672132374962499E-2</v>
      </c>
      <c r="K198">
        <f t="shared" si="10"/>
        <v>-1.9583590756341571</v>
      </c>
      <c r="L198">
        <f t="shared" si="11"/>
        <v>-1.472729379918541</v>
      </c>
    </row>
    <row r="199" spans="1:12" x14ac:dyDescent="0.3">
      <c r="A199">
        <f>COUNTIF(D:D,B199)</f>
        <v>1</v>
      </c>
      <c r="B199" t="s">
        <v>1342</v>
      </c>
      <c r="C199">
        <v>4.29010560589507E-3</v>
      </c>
      <c r="D199" t="s">
        <v>1342</v>
      </c>
      <c r="E199">
        <v>8.7986584248722494E-3</v>
      </c>
      <c r="F199">
        <f>COUNTIF(B:B,D199)</f>
        <v>1</v>
      </c>
      <c r="G199">
        <f t="shared" si="9"/>
        <v>1</v>
      </c>
      <c r="I199">
        <v>9.2013888888888892E-3</v>
      </c>
      <c r="J199">
        <v>3.3448129847821202E-2</v>
      </c>
      <c r="K199">
        <f t="shared" si="10"/>
        <v>-2.0361466138224231</v>
      </c>
      <c r="L199">
        <f t="shared" si="11"/>
        <v>-1.4756281594948704</v>
      </c>
    </row>
    <row r="200" spans="1:12" x14ac:dyDescent="0.3">
      <c r="A200">
        <f>COUNTIF(D:D,B200)</f>
        <v>1</v>
      </c>
      <c r="B200" t="s">
        <v>1441</v>
      </c>
      <c r="C200">
        <v>3.7593984962406E-3</v>
      </c>
      <c r="D200" t="s">
        <v>1441</v>
      </c>
      <c r="E200">
        <v>7.8678839957035396E-3</v>
      </c>
      <c r="F200">
        <f>COUNTIF(B:B,D200)</f>
        <v>1</v>
      </c>
      <c r="G200">
        <f t="shared" si="9"/>
        <v>1</v>
      </c>
      <c r="I200">
        <v>1.9379844961240299E-2</v>
      </c>
      <c r="J200">
        <v>3.3428694475206099E-2</v>
      </c>
      <c r="K200">
        <f t="shared" si="10"/>
        <v>-1.7126497016272115</v>
      </c>
      <c r="L200">
        <f t="shared" si="11"/>
        <v>-1.4758805840202134</v>
      </c>
    </row>
    <row r="201" spans="1:12" x14ac:dyDescent="0.3">
      <c r="A201">
        <f>COUNTIF(D:D,B201)</f>
        <v>1</v>
      </c>
      <c r="B201" t="s">
        <v>340</v>
      </c>
      <c r="C201">
        <v>3.1746031746031698E-3</v>
      </c>
      <c r="D201" t="s">
        <v>340</v>
      </c>
      <c r="E201">
        <v>1.07332966856776E-2</v>
      </c>
      <c r="F201">
        <f>COUNTIF(B:B,D201)</f>
        <v>1</v>
      </c>
      <c r="G201">
        <f t="shared" si="9"/>
        <v>1</v>
      </c>
      <c r="I201">
        <v>9.1620393740535003E-3</v>
      </c>
      <c r="J201">
        <v>3.3232771351145898E-2</v>
      </c>
      <c r="K201">
        <f t="shared" si="10"/>
        <v>-2.0380078461664159</v>
      </c>
      <c r="L201">
        <f t="shared" si="11"/>
        <v>-1.4784334404750044</v>
      </c>
    </row>
    <row r="202" spans="1:12" x14ac:dyDescent="0.3">
      <c r="A202">
        <f>COUNTIF(D:D,B202)</f>
        <v>1</v>
      </c>
      <c r="B202" t="s">
        <v>2803</v>
      </c>
      <c r="C202">
        <v>2.8169014084507001E-2</v>
      </c>
      <c r="D202" t="s">
        <v>2803</v>
      </c>
      <c r="E202">
        <v>5.7645875251509E-2</v>
      </c>
      <c r="F202">
        <f>COUNTIF(B:B,D202)</f>
        <v>1</v>
      </c>
      <c r="G202">
        <f t="shared" si="9"/>
        <v>1</v>
      </c>
      <c r="I202">
        <v>9.9221909444581497E-3</v>
      </c>
      <c r="J202">
        <v>3.32168893331906E-2</v>
      </c>
      <c r="K202">
        <f t="shared" si="10"/>
        <v>-2.0033924195769348</v>
      </c>
      <c r="L202">
        <f t="shared" si="11"/>
        <v>-1.4786410404181727</v>
      </c>
    </row>
    <row r="203" spans="1:12" x14ac:dyDescent="0.3">
      <c r="A203">
        <f>COUNTIF(D:D,B203)</f>
        <v>1</v>
      </c>
      <c r="B203" t="s">
        <v>32</v>
      </c>
      <c r="C203">
        <v>5.9059233449477298E-2</v>
      </c>
      <c r="D203" t="s">
        <v>32</v>
      </c>
      <c r="E203">
        <v>9.9231121182340704E-2</v>
      </c>
      <c r="F203">
        <f>COUNTIF(B:B,D203)</f>
        <v>1</v>
      </c>
      <c r="G203">
        <f t="shared" si="9"/>
        <v>1</v>
      </c>
      <c r="I203">
        <v>0.01</v>
      </c>
      <c r="J203">
        <v>3.3126984126984102E-2</v>
      </c>
      <c r="K203">
        <f t="shared" si="10"/>
        <v>-2</v>
      </c>
      <c r="L203">
        <f t="shared" si="11"/>
        <v>-1.4798181003881281</v>
      </c>
    </row>
    <row r="204" spans="1:12" x14ac:dyDescent="0.3">
      <c r="A204">
        <f>COUNTIF(D:D,B204)</f>
        <v>1</v>
      </c>
      <c r="B204" t="s">
        <v>1972</v>
      </c>
      <c r="C204">
        <v>1.4535814325730201E-2</v>
      </c>
      <c r="D204" t="s">
        <v>1972</v>
      </c>
      <c r="E204">
        <v>3.5355869003298498E-2</v>
      </c>
      <c r="F204">
        <f>COUNTIF(B:B,D204)</f>
        <v>1</v>
      </c>
      <c r="G204">
        <f t="shared" si="9"/>
        <v>1</v>
      </c>
      <c r="I204">
        <v>9.2140921409214101E-3</v>
      </c>
      <c r="J204">
        <v>3.3071099451876702E-2</v>
      </c>
      <c r="K204">
        <f t="shared" si="10"/>
        <v>-2.0355474491168053</v>
      </c>
      <c r="L204">
        <f t="shared" si="11"/>
        <v>-1.4805513666845418</v>
      </c>
    </row>
    <row r="205" spans="1:12" x14ac:dyDescent="0.3">
      <c r="A205">
        <f>COUNTIF(D:D,B205)</f>
        <v>1</v>
      </c>
      <c r="B205" t="s">
        <v>1054</v>
      </c>
      <c r="C205">
        <v>1.8473909846192401E-2</v>
      </c>
      <c r="D205" t="s">
        <v>1054</v>
      </c>
      <c r="E205">
        <v>7.1090847354022907E-2</v>
      </c>
      <c r="F205">
        <f>COUNTIF(B:B,D205)</f>
        <v>1</v>
      </c>
      <c r="G205">
        <f t="shared" si="9"/>
        <v>1</v>
      </c>
      <c r="I205">
        <v>8.6206896551724102E-3</v>
      </c>
      <c r="J205">
        <v>3.3045977011494199E-2</v>
      </c>
      <c r="K205">
        <f t="shared" si="10"/>
        <v>-2.0644579892269186</v>
      </c>
      <c r="L205">
        <f t="shared" si="11"/>
        <v>-1.48088140359297</v>
      </c>
    </row>
    <row r="206" spans="1:12" x14ac:dyDescent="0.3">
      <c r="A206">
        <f>COUNTIF(D:D,B206)</f>
        <v>1</v>
      </c>
      <c r="B206" t="s">
        <v>273</v>
      </c>
      <c r="C206">
        <v>2.32252321000334E-2</v>
      </c>
      <c r="D206" t="s">
        <v>273</v>
      </c>
      <c r="E206">
        <v>0.163444103364799</v>
      </c>
      <c r="F206">
        <f>COUNTIF(B:B,D206)</f>
        <v>1</v>
      </c>
      <c r="G206">
        <f t="shared" si="9"/>
        <v>1</v>
      </c>
      <c r="I206">
        <v>1.4084507042253501E-2</v>
      </c>
      <c r="J206">
        <v>3.2997987927565399E-2</v>
      </c>
      <c r="K206">
        <f t="shared" si="10"/>
        <v>-1.8512583487190759</v>
      </c>
      <c r="L206">
        <f t="shared" si="11"/>
        <v>-1.4815125406856342</v>
      </c>
    </row>
    <row r="207" spans="1:12" x14ac:dyDescent="0.3">
      <c r="A207">
        <f>COUNTIF(D:D,B207)</f>
        <v>1</v>
      </c>
      <c r="B207" t="s">
        <v>3539</v>
      </c>
      <c r="C207">
        <v>3.0395136778115501E-3</v>
      </c>
      <c r="D207" t="s">
        <v>3539</v>
      </c>
      <c r="E207">
        <v>3.54609929078014E-3</v>
      </c>
      <c r="F207">
        <f>COUNTIF(B:B,D207)</f>
        <v>1</v>
      </c>
      <c r="G207">
        <f t="shared" si="9"/>
        <v>1</v>
      </c>
      <c r="I207">
        <v>1.1627906976744099E-2</v>
      </c>
      <c r="J207">
        <v>3.2945736434108502E-2</v>
      </c>
      <c r="K207">
        <f t="shared" si="10"/>
        <v>-1.934498451243571</v>
      </c>
      <c r="L207">
        <f t="shared" si="11"/>
        <v>-1.4822007802489376</v>
      </c>
    </row>
    <row r="208" spans="1:12" x14ac:dyDescent="0.3">
      <c r="A208">
        <f>COUNTIF(D:D,B208)</f>
        <v>1</v>
      </c>
      <c r="B208" t="s">
        <v>2576</v>
      </c>
      <c r="C208">
        <v>2.6315789473684201E-3</v>
      </c>
      <c r="D208" t="s">
        <v>2576</v>
      </c>
      <c r="E208">
        <v>3.94736842105263E-3</v>
      </c>
      <c r="F208">
        <f>COUNTIF(B:B,D208)</f>
        <v>1</v>
      </c>
      <c r="G208">
        <f t="shared" si="9"/>
        <v>1</v>
      </c>
      <c r="I208">
        <v>1.1627906976744099E-2</v>
      </c>
      <c r="J208">
        <v>3.2945736434108502E-2</v>
      </c>
      <c r="K208">
        <f t="shared" si="10"/>
        <v>-1.934498451243571</v>
      </c>
      <c r="L208">
        <f t="shared" si="11"/>
        <v>-1.4822007802489376</v>
      </c>
    </row>
    <row r="209" spans="1:12" x14ac:dyDescent="0.3">
      <c r="A209">
        <f>COUNTIF(D:D,B209)</f>
        <v>1</v>
      </c>
      <c r="B209" t="s">
        <v>2492</v>
      </c>
      <c r="C209">
        <v>6.6037735849056603E-2</v>
      </c>
      <c r="D209" t="s">
        <v>2492</v>
      </c>
      <c r="E209">
        <v>7.8616352201257803E-2</v>
      </c>
      <c r="F209">
        <f>COUNTIF(B:B,D209)</f>
        <v>1</v>
      </c>
      <c r="G209">
        <f t="shared" si="9"/>
        <v>1</v>
      </c>
      <c r="I209">
        <v>1.2500000000000001E-2</v>
      </c>
      <c r="J209">
        <v>3.2708333333333298E-2</v>
      </c>
      <c r="K209">
        <f t="shared" si="10"/>
        <v>-1.9030899869919435</v>
      </c>
      <c r="L209">
        <f t="shared" si="11"/>
        <v>-1.485341584966354</v>
      </c>
    </row>
    <row r="210" spans="1:12" x14ac:dyDescent="0.3">
      <c r="A210">
        <f>COUNTIF(D:D,B210)</f>
        <v>1</v>
      </c>
      <c r="B210" t="s">
        <v>1732</v>
      </c>
      <c r="C210">
        <v>5.0890585241730197E-3</v>
      </c>
      <c r="D210" t="s">
        <v>1732</v>
      </c>
      <c r="E210">
        <v>1.8494789773415701E-2</v>
      </c>
      <c r="F210">
        <f>COUNTIF(B:B,D210)</f>
        <v>1</v>
      </c>
      <c r="G210">
        <f t="shared" si="9"/>
        <v>1</v>
      </c>
      <c r="I210">
        <v>1.07212475633528E-2</v>
      </c>
      <c r="J210">
        <v>3.2651072124756299E-2</v>
      </c>
      <c r="K210">
        <f t="shared" si="10"/>
        <v>-1.9697546756175734</v>
      </c>
      <c r="L210">
        <f t="shared" si="11"/>
        <v>-1.4861025537389527</v>
      </c>
    </row>
    <row r="211" spans="1:12" x14ac:dyDescent="0.3">
      <c r="A211">
        <f>COUNTIF(D:D,B211)</f>
        <v>1</v>
      </c>
      <c r="B211" t="s">
        <v>402</v>
      </c>
      <c r="C211">
        <v>1.22435824261382E-2</v>
      </c>
      <c r="D211" t="s">
        <v>402</v>
      </c>
      <c r="E211">
        <v>4.3577268002997403E-2</v>
      </c>
      <c r="F211">
        <f>COUNTIF(B:B,D211)</f>
        <v>1</v>
      </c>
      <c r="G211">
        <f t="shared" si="9"/>
        <v>1</v>
      </c>
      <c r="I211">
        <v>1.7043613982389402E-2</v>
      </c>
      <c r="J211">
        <v>3.2478314359032097E-2</v>
      </c>
      <c r="K211">
        <f t="shared" si="10"/>
        <v>-1.7684383106143131</v>
      </c>
      <c r="L211">
        <f t="shared" si="11"/>
        <v>-1.4884065189495743</v>
      </c>
    </row>
    <row r="212" spans="1:12" x14ac:dyDescent="0.3">
      <c r="A212">
        <f>COUNTIF(D:D,B212)</f>
        <v>1</v>
      </c>
      <c r="B212" t="s">
        <v>3266</v>
      </c>
      <c r="C212">
        <v>4.60829493087557E-3</v>
      </c>
      <c r="D212" t="s">
        <v>3266</v>
      </c>
      <c r="E212">
        <v>8.4485407066052197E-3</v>
      </c>
      <c r="F212">
        <f>COUNTIF(B:B,D212)</f>
        <v>1</v>
      </c>
      <c r="G212">
        <f t="shared" si="9"/>
        <v>1</v>
      </c>
      <c r="I212">
        <v>6.9930069930069904E-3</v>
      </c>
      <c r="J212">
        <v>3.2284382284382199E-2</v>
      </c>
      <c r="K212">
        <f t="shared" si="10"/>
        <v>-2.1553360374650619</v>
      </c>
      <c r="L212">
        <f t="shared" si="11"/>
        <v>-1.491007518784258</v>
      </c>
    </row>
    <row r="213" spans="1:12" x14ac:dyDescent="0.3">
      <c r="A213">
        <f>COUNTIF(D:D,B213)</f>
        <v>1</v>
      </c>
      <c r="B213" t="s">
        <v>302</v>
      </c>
      <c r="C213">
        <v>5.8854330275768099E-2</v>
      </c>
      <c r="D213" t="s">
        <v>302</v>
      </c>
      <c r="E213">
        <v>0.132559338412675</v>
      </c>
      <c r="F213">
        <f>COUNTIF(B:B,D213)</f>
        <v>1</v>
      </c>
      <c r="G213">
        <f t="shared" si="9"/>
        <v>1</v>
      </c>
      <c r="I213">
        <v>1.35135135135135E-2</v>
      </c>
      <c r="J213">
        <v>3.2242957242957199E-2</v>
      </c>
      <c r="K213">
        <f t="shared" si="10"/>
        <v>-1.8692317197309767</v>
      </c>
      <c r="L213">
        <f t="shared" si="11"/>
        <v>-1.4915651326424086</v>
      </c>
    </row>
    <row r="214" spans="1:12" x14ac:dyDescent="0.3">
      <c r="A214">
        <f>COUNTIF(D:D,B214)</f>
        <v>1</v>
      </c>
      <c r="B214" t="s">
        <v>79</v>
      </c>
      <c r="C214">
        <v>6.4942169427946199E-3</v>
      </c>
      <c r="D214" t="s">
        <v>79</v>
      </c>
      <c r="E214">
        <v>3.45646303111748E-2</v>
      </c>
      <c r="F214">
        <f>COUNTIF(B:B,D214)</f>
        <v>1</v>
      </c>
      <c r="G214">
        <f t="shared" si="9"/>
        <v>1</v>
      </c>
      <c r="I214">
        <v>8.7365591397849402E-3</v>
      </c>
      <c r="J214">
        <v>3.2136602197086001E-2</v>
      </c>
      <c r="K214">
        <f t="shared" si="10"/>
        <v>-2.0586595789030233</v>
      </c>
      <c r="L214">
        <f t="shared" si="11"/>
        <v>-1.4930000431004737</v>
      </c>
    </row>
    <row r="215" spans="1:12" x14ac:dyDescent="0.3">
      <c r="A215">
        <f>COUNTIF(D:D,B215)</f>
        <v>1</v>
      </c>
      <c r="B215" t="s">
        <v>471</v>
      </c>
      <c r="C215">
        <v>2.7200577200577201E-2</v>
      </c>
      <c r="D215" t="s">
        <v>471</v>
      </c>
      <c r="E215">
        <v>7.5615563643286601E-2</v>
      </c>
      <c r="F215">
        <f>COUNTIF(B:B,D215)</f>
        <v>1</v>
      </c>
      <c r="G215">
        <f t="shared" si="9"/>
        <v>1</v>
      </c>
      <c r="I215">
        <v>9.2165898617511503E-3</v>
      </c>
      <c r="J215">
        <v>3.2102625996635201E-2</v>
      </c>
      <c r="K215">
        <f t="shared" si="10"/>
        <v>-2.0354297381845483</v>
      </c>
      <c r="L215">
        <f t="shared" si="11"/>
        <v>-1.4934594408287039</v>
      </c>
    </row>
    <row r="216" spans="1:12" x14ac:dyDescent="0.3">
      <c r="A216">
        <f>COUNTIF(D:D,B216)</f>
        <v>1</v>
      </c>
      <c r="B216" t="s">
        <v>1025</v>
      </c>
      <c r="C216">
        <v>1.07996463630266E-2</v>
      </c>
      <c r="D216" t="s">
        <v>1025</v>
      </c>
      <c r="E216">
        <v>2.1990677621444899E-2</v>
      </c>
      <c r="F216">
        <f>COUNTIF(B:B,D216)</f>
        <v>1</v>
      </c>
      <c r="G216">
        <f t="shared" si="9"/>
        <v>1</v>
      </c>
      <c r="I216">
        <v>1.3239247311827899E-2</v>
      </c>
      <c r="J216">
        <v>3.2098899084786102E-2</v>
      </c>
      <c r="K216">
        <f t="shared" si="10"/>
        <v>-1.8781367050482689</v>
      </c>
      <c r="L216">
        <f t="shared" si="11"/>
        <v>-1.4935098625982917</v>
      </c>
    </row>
    <row r="217" spans="1:12" x14ac:dyDescent="0.3">
      <c r="A217">
        <f>COUNTIF(D:D,B217)</f>
        <v>1</v>
      </c>
      <c r="B217" t="s">
        <v>886</v>
      </c>
      <c r="C217">
        <v>1.73847256002733E-2</v>
      </c>
      <c r="D217" t="s">
        <v>886</v>
      </c>
      <c r="E217">
        <v>5.0157398022185801E-2</v>
      </c>
      <c r="F217">
        <f>COUNTIF(B:B,D217)</f>
        <v>1</v>
      </c>
      <c r="G217">
        <f t="shared" si="9"/>
        <v>1</v>
      </c>
      <c r="I217">
        <v>1.9795657726692201E-2</v>
      </c>
      <c r="J217">
        <v>3.1986393768002899E-2</v>
      </c>
      <c r="K217">
        <f t="shared" si="10"/>
        <v>-1.7034300638876521</v>
      </c>
      <c r="L217">
        <f t="shared" si="11"/>
        <v>-1.4950347206830203</v>
      </c>
    </row>
    <row r="218" spans="1:12" x14ac:dyDescent="0.3">
      <c r="A218">
        <f>COUNTIF(D:D,B218)</f>
        <v>1</v>
      </c>
      <c r="B218" t="s">
        <v>106</v>
      </c>
      <c r="C218">
        <v>7.9508843656274693E-3</v>
      </c>
      <c r="D218" t="s">
        <v>106</v>
      </c>
      <c r="E218">
        <v>2.5289673083133801E-2</v>
      </c>
      <c r="F218">
        <f>COUNTIF(B:B,D218)</f>
        <v>1</v>
      </c>
      <c r="G218">
        <f t="shared" si="9"/>
        <v>1</v>
      </c>
      <c r="I218">
        <v>7.7519379844961196E-3</v>
      </c>
      <c r="J218">
        <v>3.1985972683647099E-2</v>
      </c>
      <c r="K218">
        <f t="shared" si="10"/>
        <v>-2.1105897102992492</v>
      </c>
      <c r="L218">
        <f t="shared" si="11"/>
        <v>-1.4950404379832325</v>
      </c>
    </row>
    <row r="219" spans="1:12" x14ac:dyDescent="0.3">
      <c r="A219">
        <f>COUNTIF(D:D,B219)</f>
        <v>1</v>
      </c>
      <c r="B219" t="s">
        <v>3524</v>
      </c>
      <c r="C219">
        <v>3.0030030030029999E-3</v>
      </c>
      <c r="D219" t="s">
        <v>3524</v>
      </c>
      <c r="E219">
        <v>9.8300681634014894E-3</v>
      </c>
      <c r="F219">
        <f>COUNTIF(B:B,D219)</f>
        <v>1</v>
      </c>
      <c r="G219">
        <f t="shared" si="9"/>
        <v>1</v>
      </c>
      <c r="I219">
        <v>1.3239875389408099E-2</v>
      </c>
      <c r="J219">
        <v>3.19077664287944E-2</v>
      </c>
      <c r="K219">
        <f t="shared" si="10"/>
        <v>-1.8781161023545605</v>
      </c>
      <c r="L219">
        <f t="shared" si="11"/>
        <v>-1.496103595731282</v>
      </c>
    </row>
    <row r="220" spans="1:12" x14ac:dyDescent="0.3">
      <c r="A220">
        <f>COUNTIF(D:D,B220)</f>
        <v>1</v>
      </c>
      <c r="B220" t="s">
        <v>167</v>
      </c>
      <c r="C220">
        <v>2.0987871085476398E-2</v>
      </c>
      <c r="D220" t="s">
        <v>167</v>
      </c>
      <c r="E220">
        <v>3.7263685580284603E-2</v>
      </c>
      <c r="F220">
        <f>COUNTIF(B:B,D220)</f>
        <v>1</v>
      </c>
      <c r="G220">
        <f t="shared" si="9"/>
        <v>1</v>
      </c>
      <c r="I220">
        <v>8.6717630195891002E-3</v>
      </c>
      <c r="J220">
        <v>3.1836056574865997E-2</v>
      </c>
      <c r="K220">
        <f t="shared" si="10"/>
        <v>-2.0618925989665553</v>
      </c>
      <c r="L220">
        <f t="shared" si="11"/>
        <v>-1.4970807321981436</v>
      </c>
    </row>
    <row r="221" spans="1:12" x14ac:dyDescent="0.3">
      <c r="A221">
        <f>COUNTIF(D:D,B221)</f>
        <v>1</v>
      </c>
      <c r="B221" t="s">
        <v>4079</v>
      </c>
      <c r="C221">
        <v>0</v>
      </c>
      <c r="D221" t="s">
        <v>4079</v>
      </c>
      <c r="E221">
        <v>4.6145494028230101E-3</v>
      </c>
      <c r="F221">
        <f>COUNTIF(B:B,D221)</f>
        <v>1</v>
      </c>
      <c r="G221">
        <f t="shared" si="9"/>
        <v>1</v>
      </c>
      <c r="I221">
        <v>1.26811594202898E-2</v>
      </c>
      <c r="J221">
        <v>3.1569381705251198E-2</v>
      </c>
      <c r="K221">
        <f t="shared" si="10"/>
        <v>-1.8968410377149438</v>
      </c>
      <c r="L221">
        <f t="shared" si="11"/>
        <v>-1.5007339237975867</v>
      </c>
    </row>
    <row r="222" spans="1:12" x14ac:dyDescent="0.3">
      <c r="A222">
        <f>COUNTIF(D:D,B222)</f>
        <v>1</v>
      </c>
      <c r="B222" t="s">
        <v>311</v>
      </c>
      <c r="C222">
        <v>2.2720911544899001E-2</v>
      </c>
      <c r="D222" t="s">
        <v>311</v>
      </c>
      <c r="E222">
        <v>4.8993907022429402E-2</v>
      </c>
      <c r="F222">
        <f>COUNTIF(B:B,D222)</f>
        <v>1</v>
      </c>
      <c r="G222">
        <f t="shared" si="9"/>
        <v>1</v>
      </c>
      <c r="I222">
        <v>7.35524623657474E-3</v>
      </c>
      <c r="J222">
        <v>3.1568999392092102E-2</v>
      </c>
      <c r="K222">
        <f t="shared" si="10"/>
        <v>-2.1334027835216864</v>
      </c>
      <c r="L222">
        <f t="shared" si="11"/>
        <v>-1.5007391832449299</v>
      </c>
    </row>
    <row r="223" spans="1:12" x14ac:dyDescent="0.3">
      <c r="A223">
        <f>COUNTIF(D:D,B223)</f>
        <v>1</v>
      </c>
      <c r="B223" t="s">
        <v>2612</v>
      </c>
      <c r="C223">
        <v>8.7209302325581394E-3</v>
      </c>
      <c r="D223" t="s">
        <v>2612</v>
      </c>
      <c r="E223">
        <v>2.9069767441860399E-2</v>
      </c>
      <c r="F223">
        <f>COUNTIF(B:B,D223)</f>
        <v>1</v>
      </c>
      <c r="G223">
        <f t="shared" si="9"/>
        <v>1</v>
      </c>
      <c r="I223">
        <v>4.7169811320754698E-3</v>
      </c>
      <c r="J223">
        <v>3.09412634884332E-2</v>
      </c>
      <c r="K223">
        <f t="shared" si="10"/>
        <v>-2.3263358609287517</v>
      </c>
      <c r="L223">
        <f t="shared" si="11"/>
        <v>-1.5094619558321682</v>
      </c>
    </row>
    <row r="224" spans="1:12" x14ac:dyDescent="0.3">
      <c r="A224">
        <f>COUNTIF(D:D,B224)</f>
        <v>1</v>
      </c>
      <c r="B224" t="s">
        <v>149</v>
      </c>
      <c r="C224">
        <v>5.7774943310657599E-2</v>
      </c>
      <c r="D224" t="s">
        <v>149</v>
      </c>
      <c r="E224">
        <v>0.17112197252842901</v>
      </c>
      <c r="F224">
        <f>COUNTIF(B:B,D224)</f>
        <v>1</v>
      </c>
      <c r="G224">
        <f t="shared" si="9"/>
        <v>1</v>
      </c>
      <c r="I224">
        <v>1.1111111111111099E-2</v>
      </c>
      <c r="J224">
        <v>3.09016754850088E-2</v>
      </c>
      <c r="K224">
        <f t="shared" si="10"/>
        <v>-1.9542425094393254</v>
      </c>
      <c r="L224">
        <f t="shared" si="11"/>
        <v>-1.5100179725438765</v>
      </c>
    </row>
    <row r="225" spans="1:12" x14ac:dyDescent="0.3">
      <c r="A225">
        <f>COUNTIF(D:D,B225)</f>
        <v>1</v>
      </c>
      <c r="B225" t="s">
        <v>1447</v>
      </c>
      <c r="C225">
        <v>1.1111111111111099E-2</v>
      </c>
      <c r="D225" t="s">
        <v>1447</v>
      </c>
      <c r="E225">
        <v>3.09016754850088E-2</v>
      </c>
      <c r="F225">
        <f>COUNTIF(B:B,D225)</f>
        <v>1</v>
      </c>
      <c r="G225">
        <f t="shared" si="9"/>
        <v>1</v>
      </c>
      <c r="I225">
        <v>7.3200992555831198E-3</v>
      </c>
      <c r="J225">
        <v>3.0460610264414802E-2</v>
      </c>
      <c r="K225">
        <f t="shared" si="10"/>
        <v>-2.135483030162947</v>
      </c>
      <c r="L225">
        <f t="shared" si="11"/>
        <v>-1.5162614000212202</v>
      </c>
    </row>
    <row r="226" spans="1:12" x14ac:dyDescent="0.3">
      <c r="A226">
        <f>COUNTIF(D:D,B226)</f>
        <v>1</v>
      </c>
      <c r="B226" t="s">
        <v>61</v>
      </c>
      <c r="C226">
        <v>2.2595985591121102E-3</v>
      </c>
      <c r="D226" t="s">
        <v>61</v>
      </c>
      <c r="E226">
        <v>6.1198614804561296E-3</v>
      </c>
      <c r="F226">
        <f>COUNTIF(B:B,D226)</f>
        <v>1</v>
      </c>
      <c r="G226">
        <f t="shared" si="9"/>
        <v>1</v>
      </c>
      <c r="I226">
        <v>1.1904761904761901E-2</v>
      </c>
      <c r="J226">
        <v>3.0423280423280401E-2</v>
      </c>
      <c r="K226">
        <f t="shared" si="10"/>
        <v>-1.9242792860618818</v>
      </c>
      <c r="L226">
        <f t="shared" si="11"/>
        <v>-1.516793959483614</v>
      </c>
    </row>
    <row r="227" spans="1:12" x14ac:dyDescent="0.3">
      <c r="A227">
        <f>COUNTIF(D:D,B227)</f>
        <v>1</v>
      </c>
      <c r="B227" t="s">
        <v>528</v>
      </c>
      <c r="C227">
        <v>1.2878614000941001E-2</v>
      </c>
      <c r="D227" t="s">
        <v>528</v>
      </c>
      <c r="E227">
        <v>2.44460345998668E-2</v>
      </c>
      <c r="F227">
        <f>COUNTIF(B:B,D227)</f>
        <v>1</v>
      </c>
      <c r="G227">
        <f t="shared" si="9"/>
        <v>1</v>
      </c>
      <c r="I227">
        <v>9.7517730496453903E-3</v>
      </c>
      <c r="J227">
        <v>3.0414133738601801E-2</v>
      </c>
      <c r="K227">
        <f t="shared" si="10"/>
        <v>-2.0109164144890985</v>
      </c>
      <c r="L227">
        <f t="shared" si="11"/>
        <v>-1.5169245486865996</v>
      </c>
    </row>
    <row r="228" spans="1:12" x14ac:dyDescent="0.3">
      <c r="A228">
        <f>COUNTIF(D:D,B228)</f>
        <v>1</v>
      </c>
      <c r="B228" t="s">
        <v>965</v>
      </c>
      <c r="C228">
        <v>5.2727272727272701E-3</v>
      </c>
      <c r="D228" t="s">
        <v>965</v>
      </c>
      <c r="E228">
        <v>2.47266283924037E-2</v>
      </c>
      <c r="F228">
        <f>COUNTIF(B:B,D228)</f>
        <v>1</v>
      </c>
      <c r="G228">
        <f t="shared" si="9"/>
        <v>1</v>
      </c>
      <c r="I228">
        <v>6.2893081761006197E-3</v>
      </c>
      <c r="J228">
        <v>3.0398322851153001E-2</v>
      </c>
      <c r="K228">
        <f t="shared" si="10"/>
        <v>-2.2013971243204522</v>
      </c>
      <c r="L228">
        <f t="shared" si="11"/>
        <v>-1.5171503768051395</v>
      </c>
    </row>
    <row r="229" spans="1:12" x14ac:dyDescent="0.3">
      <c r="A229">
        <f>COUNTIF(D:D,B229)</f>
        <v>1</v>
      </c>
      <c r="B229" t="s">
        <v>3806</v>
      </c>
      <c r="C229">
        <v>1.09546165884194E-3</v>
      </c>
      <c r="D229" t="s">
        <v>3806</v>
      </c>
      <c r="E229">
        <v>1.5284622815774199E-2</v>
      </c>
      <c r="F229">
        <f>COUNTIF(B:B,D229)</f>
        <v>1</v>
      </c>
      <c r="G229">
        <f t="shared" si="9"/>
        <v>1</v>
      </c>
      <c r="I229">
        <v>8.4745762711864406E-3</v>
      </c>
      <c r="J229">
        <v>3.0367231638418E-2</v>
      </c>
      <c r="K229">
        <f t="shared" si="10"/>
        <v>-2.0718820073061255</v>
      </c>
      <c r="L229">
        <f t="shared" si="11"/>
        <v>-1.5175947977741648</v>
      </c>
    </row>
    <row r="230" spans="1:12" x14ac:dyDescent="0.3">
      <c r="A230">
        <f>COUNTIF(D:D,B230)</f>
        <v>1</v>
      </c>
      <c r="B230" t="s">
        <v>2158</v>
      </c>
      <c r="C230">
        <v>3.2119914346895001E-3</v>
      </c>
      <c r="D230" t="s">
        <v>2158</v>
      </c>
      <c r="E230">
        <v>1.55379663582837E-2</v>
      </c>
      <c r="F230">
        <f>COUNTIF(B:B,D230)</f>
        <v>1</v>
      </c>
      <c r="G230">
        <f t="shared" si="9"/>
        <v>1</v>
      </c>
      <c r="I230">
        <v>8.5784313725490204E-3</v>
      </c>
      <c r="J230">
        <v>3.0266598189392299E-2</v>
      </c>
      <c r="K230">
        <f t="shared" si="10"/>
        <v>-2.0665921187396044</v>
      </c>
      <c r="L230">
        <f t="shared" si="11"/>
        <v>-1.5190363887757592</v>
      </c>
    </row>
    <row r="231" spans="1:12" x14ac:dyDescent="0.3">
      <c r="A231">
        <f>COUNTIF(D:D,B231)</f>
        <v>1</v>
      </c>
      <c r="B231" t="s">
        <v>690</v>
      </c>
      <c r="C231">
        <v>1.31989679430803E-2</v>
      </c>
      <c r="D231" t="s">
        <v>690</v>
      </c>
      <c r="E231">
        <v>3.70180651268016E-2</v>
      </c>
      <c r="F231">
        <f>COUNTIF(B:B,D231)</f>
        <v>1</v>
      </c>
      <c r="G231">
        <f t="shared" si="9"/>
        <v>1</v>
      </c>
      <c r="I231">
        <v>1.3167938931297699E-2</v>
      </c>
      <c r="J231">
        <v>3.0137430423689899E-2</v>
      </c>
      <c r="K231">
        <f t="shared" si="10"/>
        <v>-1.8804821962464717</v>
      </c>
      <c r="L231">
        <f t="shared" si="11"/>
        <v>-1.5208937792405348</v>
      </c>
    </row>
    <row r="232" spans="1:12" x14ac:dyDescent="0.3">
      <c r="A232">
        <f>COUNTIF(D:D,B232)</f>
        <v>1</v>
      </c>
      <c r="B232" t="s">
        <v>3714</v>
      </c>
      <c r="C232" s="3">
        <v>8.1300813008130005E-4</v>
      </c>
      <c r="D232" t="s">
        <v>3714</v>
      </c>
      <c r="E232">
        <v>0</v>
      </c>
      <c r="F232">
        <f>COUNTIF(B:B,D232)</f>
        <v>1</v>
      </c>
      <c r="G232">
        <f t="shared" si="9"/>
        <v>1</v>
      </c>
      <c r="I232">
        <v>1.37780285765172E-2</v>
      </c>
      <c r="J232">
        <v>3.01325249058246E-2</v>
      </c>
      <c r="K232">
        <f t="shared" si="10"/>
        <v>-1.8608129188282561</v>
      </c>
      <c r="L232">
        <f t="shared" si="11"/>
        <v>-1.520964475803452</v>
      </c>
    </row>
    <row r="233" spans="1:12" x14ac:dyDescent="0.3">
      <c r="A233">
        <f>COUNTIF(D:D,B233)</f>
        <v>1</v>
      </c>
      <c r="B233" t="s">
        <v>3446</v>
      </c>
      <c r="C233">
        <v>1.5576323987538899E-3</v>
      </c>
      <c r="D233" t="s">
        <v>3446</v>
      </c>
      <c r="E233">
        <v>7.2789953901847403E-3</v>
      </c>
      <c r="F233">
        <f>COUNTIF(B:B,D233)</f>
        <v>1</v>
      </c>
      <c r="G233">
        <f t="shared" si="9"/>
        <v>1</v>
      </c>
      <c r="I233">
        <v>1.7441860465116199E-2</v>
      </c>
      <c r="J233">
        <v>3.0038759689922399E-2</v>
      </c>
      <c r="K233">
        <f t="shared" si="10"/>
        <v>-1.7584071921878885</v>
      </c>
      <c r="L233">
        <f t="shared" si="11"/>
        <v>-1.522318003456921</v>
      </c>
    </row>
    <row r="234" spans="1:12" x14ac:dyDescent="0.3">
      <c r="A234">
        <f>COUNTIF(D:D,B234)</f>
        <v>1</v>
      </c>
      <c r="B234" t="s">
        <v>381</v>
      </c>
      <c r="C234">
        <v>7.1633237822349496E-3</v>
      </c>
      <c r="D234" t="s">
        <v>381</v>
      </c>
      <c r="E234">
        <v>1.3132760267430699E-2</v>
      </c>
      <c r="F234">
        <f>COUNTIF(B:B,D234)</f>
        <v>1</v>
      </c>
      <c r="G234">
        <f t="shared" si="9"/>
        <v>1</v>
      </c>
      <c r="I234">
        <v>9.6153846153846107E-3</v>
      </c>
      <c r="J234">
        <v>2.99916963378501E-2</v>
      </c>
      <c r="K234">
        <f t="shared" si="10"/>
        <v>-2.0170333392987807</v>
      </c>
      <c r="L234">
        <f t="shared" si="11"/>
        <v>-1.5229989697412034</v>
      </c>
    </row>
    <row r="235" spans="1:12" x14ac:dyDescent="0.3">
      <c r="A235">
        <f>COUNTIF(D:D,B235)</f>
        <v>1</v>
      </c>
      <c r="B235" t="s">
        <v>112</v>
      </c>
      <c r="C235">
        <v>9.9221909444581497E-3</v>
      </c>
      <c r="D235" t="s">
        <v>112</v>
      </c>
      <c r="E235">
        <v>3.32168893331906E-2</v>
      </c>
      <c r="F235">
        <f>COUNTIF(B:B,D235)</f>
        <v>1</v>
      </c>
      <c r="G235">
        <f t="shared" si="9"/>
        <v>1</v>
      </c>
      <c r="I235">
        <v>2.2304257688149601E-2</v>
      </c>
      <c r="J235">
        <v>2.9864855398577E-2</v>
      </c>
      <c r="K235">
        <f t="shared" si="10"/>
        <v>-1.6516122260114721</v>
      </c>
      <c r="L235">
        <f t="shared" si="11"/>
        <v>-1.5248395837045241</v>
      </c>
    </row>
    <row r="236" spans="1:12" x14ac:dyDescent="0.3">
      <c r="A236">
        <f>COUNTIF(D:D,B236)</f>
        <v>1</v>
      </c>
      <c r="B236" t="s">
        <v>868</v>
      </c>
      <c r="C236">
        <v>2.13918475417685E-2</v>
      </c>
      <c r="D236" t="s">
        <v>868</v>
      </c>
      <c r="E236">
        <v>4.2455953534227098E-2</v>
      </c>
      <c r="F236">
        <f>COUNTIF(B:B,D236)</f>
        <v>1</v>
      </c>
      <c r="G236">
        <f t="shared" si="9"/>
        <v>1</v>
      </c>
      <c r="I236">
        <v>4.4247787610619399E-3</v>
      </c>
      <c r="J236">
        <v>2.9171934260429799E-2</v>
      </c>
      <c r="K236">
        <f t="shared" si="10"/>
        <v>-2.3541084391474016</v>
      </c>
      <c r="L236">
        <f t="shared" si="11"/>
        <v>-1.5350347737997274</v>
      </c>
    </row>
    <row r="237" spans="1:12" x14ac:dyDescent="0.3">
      <c r="A237">
        <f>COUNTIF(D:D,B237)</f>
        <v>1</v>
      </c>
      <c r="B237" t="s">
        <v>3284</v>
      </c>
      <c r="C237">
        <v>1.91570881226053E-3</v>
      </c>
      <c r="D237" t="s">
        <v>3284</v>
      </c>
      <c r="E237">
        <v>7.0500646650071899E-3</v>
      </c>
      <c r="F237">
        <f>COUNTIF(B:B,D237)</f>
        <v>1</v>
      </c>
      <c r="G237">
        <f t="shared" si="9"/>
        <v>1</v>
      </c>
      <c r="I237">
        <v>8.7719298245613996E-3</v>
      </c>
      <c r="J237">
        <v>2.9116193260930099E-2</v>
      </c>
      <c r="K237">
        <f t="shared" si="10"/>
        <v>-2.0569048513364727</v>
      </c>
      <c r="L237">
        <f t="shared" si="11"/>
        <v>-1.5358654066200776</v>
      </c>
    </row>
    <row r="238" spans="1:12" x14ac:dyDescent="0.3">
      <c r="A238">
        <f>COUNTIF(D:D,B238)</f>
        <v>1</v>
      </c>
      <c r="B238" t="s">
        <v>1072</v>
      </c>
      <c r="C238">
        <v>8.8797814207650198E-3</v>
      </c>
      <c r="D238" t="s">
        <v>1072</v>
      </c>
      <c r="E238">
        <v>2.9069086651053799E-2</v>
      </c>
      <c r="F238">
        <f>COUNTIF(B:B,D238)</f>
        <v>1</v>
      </c>
      <c r="G238">
        <f t="shared" si="9"/>
        <v>1</v>
      </c>
      <c r="I238">
        <v>8.7209302325581394E-3</v>
      </c>
      <c r="J238">
        <v>2.9069767441860399E-2</v>
      </c>
      <c r="K238">
        <f t="shared" si="10"/>
        <v>-2.0594371878518678</v>
      </c>
      <c r="L238">
        <f t="shared" si="11"/>
        <v>-1.5365584425715311</v>
      </c>
    </row>
    <row r="239" spans="1:12" x14ac:dyDescent="0.3">
      <c r="A239">
        <f>COUNTIF(D:D,B239)</f>
        <v>1</v>
      </c>
      <c r="B239" t="s">
        <v>4086</v>
      </c>
      <c r="C239">
        <v>0</v>
      </c>
      <c r="D239" t="s">
        <v>4086</v>
      </c>
      <c r="E239">
        <v>0</v>
      </c>
      <c r="F239">
        <f>COUNTIF(B:B,D239)</f>
        <v>1</v>
      </c>
      <c r="G239">
        <f t="shared" si="9"/>
        <v>1</v>
      </c>
      <c r="I239">
        <v>8.8797814207650198E-3</v>
      </c>
      <c r="J239">
        <v>2.9069086651053799E-2</v>
      </c>
      <c r="K239">
        <f t="shared" si="10"/>
        <v>-2.0515977244155366</v>
      </c>
      <c r="L239">
        <f t="shared" si="11"/>
        <v>-1.5365686135215872</v>
      </c>
    </row>
    <row r="240" spans="1:12" x14ac:dyDescent="0.3">
      <c r="A240">
        <f>COUNTIF(D:D,B240)</f>
        <v>1</v>
      </c>
      <c r="B240" t="s">
        <v>1624</v>
      </c>
      <c r="C240">
        <v>6.3291139240506302E-3</v>
      </c>
      <c r="D240" t="s">
        <v>1624</v>
      </c>
      <c r="E240">
        <v>1.41350210970464E-2</v>
      </c>
      <c r="F240">
        <f>COUNTIF(B:B,D240)</f>
        <v>1</v>
      </c>
      <c r="G240">
        <f t="shared" si="9"/>
        <v>1</v>
      </c>
      <c r="I240">
        <v>6.56814449917898E-3</v>
      </c>
      <c r="J240">
        <v>2.9019311285321099E-2</v>
      </c>
      <c r="K240">
        <f t="shared" si="10"/>
        <v>-2.1825573013049131</v>
      </c>
      <c r="L240">
        <f t="shared" si="11"/>
        <v>-1.537312898877399</v>
      </c>
    </row>
    <row r="241" spans="1:12" x14ac:dyDescent="0.3">
      <c r="A241">
        <f>COUNTIF(D:D,B241)</f>
        <v>1</v>
      </c>
      <c r="B241" t="s">
        <v>764</v>
      </c>
      <c r="C241">
        <v>5.1953449709060597E-3</v>
      </c>
      <c r="D241" t="s">
        <v>764</v>
      </c>
      <c r="E241">
        <v>1.9008405697931802E-2</v>
      </c>
      <c r="F241">
        <f>COUNTIF(B:B,D241)</f>
        <v>1</v>
      </c>
      <c r="G241">
        <f t="shared" si="9"/>
        <v>1</v>
      </c>
      <c r="I241">
        <v>1.26582278481012E-2</v>
      </c>
      <c r="J241">
        <v>2.90084388185654E-2</v>
      </c>
      <c r="K241">
        <f t="shared" si="10"/>
        <v>-1.8976270912904436</v>
      </c>
      <c r="L241">
        <f t="shared" si="11"/>
        <v>-1.5374756435078036</v>
      </c>
    </row>
    <row r="242" spans="1:12" x14ac:dyDescent="0.3">
      <c r="A242">
        <f>COUNTIF(D:D,B242)</f>
        <v>1</v>
      </c>
      <c r="B242" t="s">
        <v>155</v>
      </c>
      <c r="C242">
        <v>2.8314948798989398E-2</v>
      </c>
      <c r="D242" t="s">
        <v>155</v>
      </c>
      <c r="E242">
        <v>7.3997731078553799E-2</v>
      </c>
      <c r="F242">
        <f>COUNTIF(B:B,D242)</f>
        <v>1</v>
      </c>
      <c r="G242">
        <f t="shared" si="9"/>
        <v>1</v>
      </c>
      <c r="I242">
        <v>6.9444444444444397E-3</v>
      </c>
      <c r="J242">
        <v>2.8935185185185099E-2</v>
      </c>
      <c r="K242">
        <f t="shared" si="10"/>
        <v>-2.1583624920952498</v>
      </c>
      <c r="L242">
        <f t="shared" si="11"/>
        <v>-1.538573733806857</v>
      </c>
    </row>
    <row r="243" spans="1:12" x14ac:dyDescent="0.3">
      <c r="A243">
        <f>COUNTIF(D:D,B243)</f>
        <v>1</v>
      </c>
      <c r="B243" t="s">
        <v>2055</v>
      </c>
      <c r="C243">
        <v>7.4074074074073999E-3</v>
      </c>
      <c r="D243" t="s">
        <v>2055</v>
      </c>
      <c r="E243">
        <v>7.0285126396237393E-2</v>
      </c>
      <c r="F243">
        <f>COUNTIF(B:B,D243)</f>
        <v>1</v>
      </c>
      <c r="G243">
        <f t="shared" si="9"/>
        <v>1</v>
      </c>
      <c r="I243">
        <v>9.8736176935229E-3</v>
      </c>
      <c r="J243">
        <v>2.8838657393159699E-2</v>
      </c>
      <c r="K243">
        <f t="shared" si="10"/>
        <v>-2.0055236926732802</v>
      </c>
      <c r="L243">
        <f t="shared" si="11"/>
        <v>-1.5400249624101305</v>
      </c>
    </row>
    <row r="244" spans="1:12" x14ac:dyDescent="0.3">
      <c r="A244">
        <f>COUNTIF(D:D,B244)</f>
        <v>1</v>
      </c>
      <c r="B244" t="s">
        <v>1201</v>
      </c>
      <c r="C244">
        <v>6.74303766409029E-3</v>
      </c>
      <c r="D244" t="s">
        <v>1201</v>
      </c>
      <c r="E244">
        <v>2.1662506942680598E-2</v>
      </c>
      <c r="F244">
        <f>COUNTIF(B:B,D244)</f>
        <v>1</v>
      </c>
      <c r="G244">
        <f t="shared" si="9"/>
        <v>1</v>
      </c>
      <c r="I244">
        <v>8.5470085470085392E-3</v>
      </c>
      <c r="J244">
        <v>2.87087912087912E-2</v>
      </c>
      <c r="K244">
        <f t="shared" si="10"/>
        <v>-2.0681858617461621</v>
      </c>
      <c r="L244">
        <f t="shared" si="11"/>
        <v>-1.5419850932019834</v>
      </c>
    </row>
    <row r="245" spans="1:12" x14ac:dyDescent="0.3">
      <c r="A245">
        <f>COUNTIF(D:D,B245)</f>
        <v>1</v>
      </c>
      <c r="B245" t="s">
        <v>1489</v>
      </c>
      <c r="C245">
        <v>6.8965517241379301E-3</v>
      </c>
      <c r="D245" t="s">
        <v>1489</v>
      </c>
      <c r="E245">
        <v>9.5785440613026795E-3</v>
      </c>
      <c r="F245">
        <f>COUNTIF(B:B,D245)</f>
        <v>1</v>
      </c>
      <c r="G245">
        <f t="shared" si="9"/>
        <v>1</v>
      </c>
      <c r="I245">
        <v>1.55440414507772E-2</v>
      </c>
      <c r="J245">
        <v>2.8670120898100102E-2</v>
      </c>
      <c r="K245">
        <f t="shared" si="10"/>
        <v>-1.8084360542881113</v>
      </c>
      <c r="L245">
        <f t="shared" si="11"/>
        <v>-1.5425704756873821</v>
      </c>
    </row>
    <row r="246" spans="1:12" x14ac:dyDescent="0.3">
      <c r="A246">
        <f>COUNTIF(D:D,B246)</f>
        <v>1</v>
      </c>
      <c r="B246" t="s">
        <v>1099</v>
      </c>
      <c r="C246">
        <v>3.1250000000000002E-3</v>
      </c>
      <c r="D246" t="s">
        <v>1099</v>
      </c>
      <c r="E246">
        <v>2.0780473866411301E-2</v>
      </c>
      <c r="F246">
        <f>COUNTIF(B:B,D246)</f>
        <v>1</v>
      </c>
      <c r="G246">
        <f t="shared" si="9"/>
        <v>1</v>
      </c>
      <c r="I246">
        <v>3.4722222222222199E-3</v>
      </c>
      <c r="J246">
        <v>2.8472222222222201E-2</v>
      </c>
      <c r="K246">
        <f t="shared" si="10"/>
        <v>-2.459392487759231</v>
      </c>
      <c r="L246">
        <f t="shared" si="11"/>
        <v>-1.5455786353755145</v>
      </c>
    </row>
    <row r="247" spans="1:12" x14ac:dyDescent="0.3">
      <c r="A247">
        <f>COUNTIF(D:D,B247)</f>
        <v>1</v>
      </c>
      <c r="B247" t="s">
        <v>1141</v>
      </c>
      <c r="C247">
        <v>1.4657738095238E-2</v>
      </c>
      <c r="D247" t="s">
        <v>1141</v>
      </c>
      <c r="E247">
        <v>4.5237397824575698E-2</v>
      </c>
      <c r="F247">
        <f>COUNTIF(B:B,D247)</f>
        <v>1</v>
      </c>
      <c r="G247">
        <f t="shared" si="9"/>
        <v>1</v>
      </c>
      <c r="I247">
        <v>4.9504950495049497E-3</v>
      </c>
      <c r="J247">
        <v>2.84712399811409E-2</v>
      </c>
      <c r="K247">
        <f t="shared" si="10"/>
        <v>-2.3053513694466239</v>
      </c>
      <c r="L247">
        <f t="shared" si="11"/>
        <v>-1.5455936180219867</v>
      </c>
    </row>
    <row r="248" spans="1:12" x14ac:dyDescent="0.3">
      <c r="A248">
        <f>COUNTIF(D:D,B248)</f>
        <v>1</v>
      </c>
      <c r="B248" t="s">
        <v>2920</v>
      </c>
      <c r="C248">
        <v>8.1967213114754103E-3</v>
      </c>
      <c r="D248" t="s">
        <v>2920</v>
      </c>
      <c r="E248">
        <v>4.9180327868852403E-2</v>
      </c>
      <c r="F248">
        <f>COUNTIF(B:B,D248)</f>
        <v>1</v>
      </c>
      <c r="G248">
        <f t="shared" si="9"/>
        <v>1</v>
      </c>
      <c r="I248">
        <v>5.9171597633135998E-3</v>
      </c>
      <c r="J248">
        <v>2.8303747534516699E-2</v>
      </c>
      <c r="K248">
        <f t="shared" si="10"/>
        <v>-2.2278867046136743</v>
      </c>
      <c r="L248">
        <f t="shared" si="11"/>
        <v>-1.5481560582633258</v>
      </c>
    </row>
    <row r="249" spans="1:12" x14ac:dyDescent="0.3">
      <c r="A249">
        <f>COUNTIF(D:D,B249)</f>
        <v>1</v>
      </c>
      <c r="B249" t="s">
        <v>3102</v>
      </c>
      <c r="C249">
        <v>1.48148148148148E-2</v>
      </c>
      <c r="D249" t="s">
        <v>3102</v>
      </c>
      <c r="E249">
        <v>6.2918871252204495E-2</v>
      </c>
      <c r="F249">
        <f>COUNTIF(B:B,D249)</f>
        <v>1</v>
      </c>
      <c r="G249">
        <f t="shared" si="9"/>
        <v>1</v>
      </c>
      <c r="I249">
        <v>1.32802124833997E-2</v>
      </c>
      <c r="J249">
        <v>2.8174503672511599E-2</v>
      </c>
      <c r="K249">
        <f t="shared" si="10"/>
        <v>-1.8767949762007017</v>
      </c>
      <c r="L249">
        <f t="shared" si="11"/>
        <v>-1.5501437258297892</v>
      </c>
    </row>
    <row r="250" spans="1:12" x14ac:dyDescent="0.3">
      <c r="A250">
        <f>COUNTIF(D:D,B250)</f>
        <v>1</v>
      </c>
      <c r="B250" t="s">
        <v>923</v>
      </c>
      <c r="C250">
        <v>1.18272425249169E-2</v>
      </c>
      <c r="D250" t="s">
        <v>923</v>
      </c>
      <c r="E250">
        <v>4.5318910531963498E-2</v>
      </c>
      <c r="F250">
        <f>COUNTIF(B:B,D250)</f>
        <v>1</v>
      </c>
      <c r="G250">
        <f t="shared" si="9"/>
        <v>1</v>
      </c>
      <c r="I250">
        <v>1.29701686121919E-2</v>
      </c>
      <c r="J250">
        <v>2.8109752331542202E-2</v>
      </c>
      <c r="K250">
        <f t="shared" si="10"/>
        <v>-1.887054378050959</v>
      </c>
      <c r="L250">
        <f t="shared" si="11"/>
        <v>-1.5511429808428763</v>
      </c>
    </row>
    <row r="251" spans="1:12" x14ac:dyDescent="0.3">
      <c r="A251">
        <f>COUNTIF(D:D,B251)</f>
        <v>1</v>
      </c>
      <c r="B251" t="s">
        <v>3800</v>
      </c>
      <c r="C251">
        <v>1.09546165884194E-3</v>
      </c>
      <c r="D251" t="s">
        <v>3800</v>
      </c>
      <c r="E251">
        <v>1.13028039901977E-2</v>
      </c>
      <c r="F251">
        <f>COUNTIF(B:B,D251)</f>
        <v>1</v>
      </c>
      <c r="G251">
        <f t="shared" si="9"/>
        <v>1</v>
      </c>
      <c r="I251">
        <v>6.9767441860465098E-3</v>
      </c>
      <c r="J251">
        <v>2.8106312292358802E-2</v>
      </c>
      <c r="K251">
        <f t="shared" si="10"/>
        <v>-2.156347200859924</v>
      </c>
      <c r="L251">
        <f t="shared" si="11"/>
        <v>-1.5511961325548198</v>
      </c>
    </row>
    <row r="252" spans="1:12" x14ac:dyDescent="0.3">
      <c r="A252">
        <f>COUNTIF(D:D,B252)</f>
        <v>1</v>
      </c>
      <c r="B252" t="s">
        <v>1010</v>
      </c>
      <c r="C252">
        <v>3.1347962382445101E-3</v>
      </c>
      <c r="D252" t="s">
        <v>1010</v>
      </c>
      <c r="E252">
        <v>1.0435637159775E-2</v>
      </c>
      <c r="F252">
        <f>COUNTIF(B:B,D252)</f>
        <v>1</v>
      </c>
      <c r="G252">
        <f t="shared" si="9"/>
        <v>1</v>
      </c>
      <c r="I252">
        <v>1.44653740195437E-2</v>
      </c>
      <c r="J252">
        <v>2.80877693456488E-2</v>
      </c>
      <c r="K252">
        <f t="shared" si="10"/>
        <v>-1.8396703326676427</v>
      </c>
      <c r="L252">
        <f t="shared" si="11"/>
        <v>-1.5514827499170734</v>
      </c>
    </row>
    <row r="253" spans="1:12" x14ac:dyDescent="0.3">
      <c r="A253">
        <f>COUNTIF(D:D,B253)</f>
        <v>1</v>
      </c>
      <c r="B253" t="s">
        <v>2725</v>
      </c>
      <c r="C253">
        <v>2.4752475247524701E-3</v>
      </c>
      <c r="D253" t="s">
        <v>2725</v>
      </c>
      <c r="E253">
        <v>1.02133427628477E-2</v>
      </c>
      <c r="F253">
        <f>COUNTIF(B:B,D253)</f>
        <v>1</v>
      </c>
      <c r="G253">
        <f t="shared" si="9"/>
        <v>1</v>
      </c>
      <c r="I253">
        <v>8.4033613445378096E-3</v>
      </c>
      <c r="J253">
        <v>2.8011204481792701E-2</v>
      </c>
      <c r="K253">
        <f t="shared" si="10"/>
        <v>-2.075546961392531</v>
      </c>
      <c r="L253">
        <f t="shared" si="11"/>
        <v>-1.5526682161121934</v>
      </c>
    </row>
    <row r="254" spans="1:12" x14ac:dyDescent="0.3">
      <c r="A254">
        <f>COUNTIF(D:D,B254)</f>
        <v>1</v>
      </c>
      <c r="B254" t="s">
        <v>4155</v>
      </c>
      <c r="C254">
        <v>0</v>
      </c>
      <c r="D254" t="s">
        <v>4155</v>
      </c>
      <c r="E254">
        <v>0</v>
      </c>
      <c r="F254">
        <f>COUNTIF(B:B,D254)</f>
        <v>1</v>
      </c>
      <c r="G254">
        <f t="shared" si="9"/>
        <v>1</v>
      </c>
      <c r="I254">
        <v>9.5520421607378104E-3</v>
      </c>
      <c r="J254">
        <v>2.7975406236275702E-2</v>
      </c>
      <c r="K254">
        <f t="shared" si="10"/>
        <v>-2.0199037693244866</v>
      </c>
      <c r="L254">
        <f t="shared" si="11"/>
        <v>-1.5532235982797939</v>
      </c>
    </row>
    <row r="255" spans="1:12" x14ac:dyDescent="0.3">
      <c r="A255">
        <f>COUNTIF(D:D,B255)</f>
        <v>1</v>
      </c>
      <c r="B255" t="s">
        <v>582</v>
      </c>
      <c r="C255">
        <v>2.23982683982684E-2</v>
      </c>
      <c r="D255" t="s">
        <v>582</v>
      </c>
      <c r="E255">
        <v>4.8315230180817501E-2</v>
      </c>
      <c r="F255">
        <f>COUNTIF(B:B,D255)</f>
        <v>1</v>
      </c>
      <c r="G255">
        <f t="shared" si="9"/>
        <v>1</v>
      </c>
      <c r="I255">
        <v>6.0483870967741899E-3</v>
      </c>
      <c r="J255">
        <v>2.78945852534562E-2</v>
      </c>
      <c r="K255">
        <f t="shared" si="10"/>
        <v>-2.2183604217705355</v>
      </c>
      <c r="L255">
        <f t="shared" si="11"/>
        <v>-1.5544800914493251</v>
      </c>
    </row>
    <row r="256" spans="1:12" x14ac:dyDescent="0.3">
      <c r="A256">
        <f>COUNTIF(D:D,B256)</f>
        <v>1</v>
      </c>
      <c r="B256" t="s">
        <v>3473</v>
      </c>
      <c r="C256">
        <v>4.54545454545454E-3</v>
      </c>
      <c r="D256" t="s">
        <v>3473</v>
      </c>
      <c r="E256">
        <v>1.6060606060606001E-2</v>
      </c>
      <c r="F256">
        <f>COUNTIF(B:B,D256)</f>
        <v>1</v>
      </c>
      <c r="G256">
        <f t="shared" si="9"/>
        <v>1</v>
      </c>
      <c r="I256">
        <v>6.8027210884353704E-3</v>
      </c>
      <c r="J256">
        <v>2.77777777777777E-2</v>
      </c>
      <c r="K256">
        <f t="shared" si="10"/>
        <v>-2.1673173347481764</v>
      </c>
      <c r="L256">
        <f t="shared" si="11"/>
        <v>-1.5563025007672884</v>
      </c>
    </row>
    <row r="257" spans="1:12" x14ac:dyDescent="0.3">
      <c r="A257">
        <f>COUNTIF(D:D,B257)</f>
        <v>1</v>
      </c>
      <c r="B257" t="s">
        <v>88</v>
      </c>
      <c r="C257">
        <v>4.0541181845529604E-3</v>
      </c>
      <c r="D257" t="s">
        <v>88</v>
      </c>
      <c r="E257">
        <v>9.1892678831060892E-3</v>
      </c>
      <c r="F257">
        <f>COUNTIF(B:B,D257)</f>
        <v>1</v>
      </c>
      <c r="G257">
        <f t="shared" si="9"/>
        <v>1</v>
      </c>
      <c r="I257">
        <v>1.36876006441223E-2</v>
      </c>
      <c r="J257">
        <v>2.7758781744288901E-2</v>
      </c>
      <c r="K257">
        <f t="shared" si="10"/>
        <v>-1.86367267446229</v>
      </c>
      <c r="L257">
        <f t="shared" si="11"/>
        <v>-1.5565995977756362</v>
      </c>
    </row>
    <row r="258" spans="1:12" x14ac:dyDescent="0.3">
      <c r="A258">
        <f>COUNTIF(D:D,B258)</f>
        <v>1</v>
      </c>
      <c r="B258" t="s">
        <v>1022</v>
      </c>
      <c r="C258" s="3">
        <v>7.4460163812360301E-4</v>
      </c>
      <c r="D258" t="s">
        <v>1022</v>
      </c>
      <c r="E258">
        <v>2.3649966315640101E-3</v>
      </c>
      <c r="F258">
        <f>COUNTIF(B:B,D258)</f>
        <v>1</v>
      </c>
      <c r="G258">
        <f t="shared" si="9"/>
        <v>1</v>
      </c>
      <c r="I258">
        <v>9.46969696969697E-3</v>
      </c>
      <c r="J258">
        <v>2.7737330010057199E-2</v>
      </c>
      <c r="K258">
        <f t="shared" si="10"/>
        <v>-2.0236639181977933</v>
      </c>
      <c r="L258">
        <f t="shared" si="11"/>
        <v>-1.5569353463523772</v>
      </c>
    </row>
    <row r="259" spans="1:12" x14ac:dyDescent="0.3">
      <c r="A259">
        <f>COUNTIF(D:D,B259)</f>
        <v>1</v>
      </c>
      <c r="B259" t="s">
        <v>29</v>
      </c>
      <c r="C259">
        <v>9.6153846153846107E-3</v>
      </c>
      <c r="D259" t="s">
        <v>29</v>
      </c>
      <c r="E259">
        <v>2.99916963378501E-2</v>
      </c>
      <c r="F259">
        <f>COUNTIF(B:B,D259)</f>
        <v>1</v>
      </c>
      <c r="G259">
        <f t="shared" ref="G259:G322" si="12">IF(D259=B259, 1, 0)</f>
        <v>1</v>
      </c>
      <c r="I259">
        <v>3.15457413249211E-3</v>
      </c>
      <c r="J259">
        <v>2.77296279936638E-2</v>
      </c>
      <c r="K259">
        <f t="shared" ref="K259:K322" si="13">LOG(I259)</f>
        <v>-2.5010592622177521</v>
      </c>
      <c r="L259">
        <f t="shared" ref="L259:L322" si="14">LOG(J259)</f>
        <v>-1.5570559566530342</v>
      </c>
    </row>
    <row r="260" spans="1:12" x14ac:dyDescent="0.3">
      <c r="A260">
        <f>COUNTIF(D:D,B260)</f>
        <v>1</v>
      </c>
      <c r="B260" t="s">
        <v>917</v>
      </c>
      <c r="C260">
        <v>7.8125E-3</v>
      </c>
      <c r="D260" t="s">
        <v>917</v>
      </c>
      <c r="E260">
        <v>6.3582251082251004E-2</v>
      </c>
      <c r="F260">
        <f>COUNTIF(B:B,D260)</f>
        <v>1</v>
      </c>
      <c r="G260">
        <f t="shared" si="12"/>
        <v>1</v>
      </c>
      <c r="I260">
        <v>1.1111111111111099E-2</v>
      </c>
      <c r="J260">
        <v>2.7539682539682499E-2</v>
      </c>
      <c r="K260">
        <f t="shared" si="13"/>
        <v>-1.9542425094393254</v>
      </c>
      <c r="L260">
        <f t="shared" si="14"/>
        <v>-1.5600410703266898</v>
      </c>
    </row>
    <row r="261" spans="1:12" x14ac:dyDescent="0.3">
      <c r="A261">
        <f>COUNTIF(D:D,B261)</f>
        <v>1</v>
      </c>
      <c r="B261" t="s">
        <v>4100</v>
      </c>
      <c r="C261">
        <v>0</v>
      </c>
      <c r="D261" t="s">
        <v>4100</v>
      </c>
      <c r="E261">
        <v>4.1316526610644198E-3</v>
      </c>
      <c r="F261">
        <f>COUNTIF(B:B,D261)</f>
        <v>1</v>
      </c>
      <c r="G261">
        <f t="shared" si="12"/>
        <v>1</v>
      </c>
      <c r="I261">
        <v>1.0523321956769E-2</v>
      </c>
      <c r="J261">
        <v>2.73642564021002E-2</v>
      </c>
      <c r="K261">
        <f t="shared" si="13"/>
        <v>-1.9778471423347417</v>
      </c>
      <c r="L261">
        <f t="shared" si="14"/>
        <v>-1.5628163489047175</v>
      </c>
    </row>
    <row r="262" spans="1:12" x14ac:dyDescent="0.3">
      <c r="A262">
        <f>COUNTIF(D:D,B262)</f>
        <v>1</v>
      </c>
      <c r="B262" t="s">
        <v>3850</v>
      </c>
      <c r="C262">
        <v>6.46760983299444E-3</v>
      </c>
      <c r="D262" t="s">
        <v>3850</v>
      </c>
      <c r="E262">
        <v>2.08898585367184E-2</v>
      </c>
      <c r="F262">
        <f>COUNTIF(B:B,D262)</f>
        <v>1</v>
      </c>
      <c r="G262">
        <f t="shared" si="12"/>
        <v>1</v>
      </c>
      <c r="I262">
        <v>5.8139534883720903E-3</v>
      </c>
      <c r="J262">
        <v>2.7131782945736399E-2</v>
      </c>
      <c r="K262">
        <f t="shared" si="13"/>
        <v>-2.2355284469075491</v>
      </c>
      <c r="L262">
        <f t="shared" si="14"/>
        <v>-1.5665216659489738</v>
      </c>
    </row>
    <row r="263" spans="1:12" x14ac:dyDescent="0.3">
      <c r="A263">
        <f>COUNTIF(D:D,B263)</f>
        <v>1</v>
      </c>
      <c r="B263" t="s">
        <v>3173</v>
      </c>
      <c r="C263">
        <v>3.80710659898477E-3</v>
      </c>
      <c r="D263" t="s">
        <v>3173</v>
      </c>
      <c r="E263">
        <v>1.5446919127122099E-2</v>
      </c>
      <c r="F263">
        <f>COUNTIF(B:B,D263)</f>
        <v>1</v>
      </c>
      <c r="G263">
        <f t="shared" si="12"/>
        <v>1</v>
      </c>
      <c r="I263">
        <v>4.8629531388152004E-3</v>
      </c>
      <c r="J263">
        <v>2.7015613388220901E-2</v>
      </c>
      <c r="K263">
        <f t="shared" si="13"/>
        <v>-2.313099915431212</v>
      </c>
      <c r="L263">
        <f t="shared" si="14"/>
        <v>-1.5683851673772238</v>
      </c>
    </row>
    <row r="264" spans="1:12" x14ac:dyDescent="0.3">
      <c r="A264">
        <f>COUNTIF(D:D,B264)</f>
        <v>1</v>
      </c>
      <c r="B264" t="s">
        <v>423</v>
      </c>
      <c r="C264">
        <v>2.0683844313981299E-2</v>
      </c>
      <c r="D264" t="s">
        <v>423</v>
      </c>
      <c r="E264">
        <v>3.5330331301852501E-2</v>
      </c>
      <c r="F264">
        <f>COUNTIF(B:B,D264)</f>
        <v>1</v>
      </c>
      <c r="G264">
        <f t="shared" si="12"/>
        <v>1</v>
      </c>
      <c r="I264">
        <v>5.5350553505535E-3</v>
      </c>
      <c r="J264">
        <v>2.6986963426077801E-2</v>
      </c>
      <c r="K264">
        <f t="shared" si="13"/>
        <v>-2.2568780318187249</v>
      </c>
      <c r="L264">
        <f t="shared" si="14"/>
        <v>-1.5688459795223788</v>
      </c>
    </row>
    <row r="265" spans="1:12" x14ac:dyDescent="0.3">
      <c r="A265">
        <f>COUNTIF(D:D,B265)</f>
        <v>1</v>
      </c>
      <c r="B265" t="s">
        <v>1401</v>
      </c>
      <c r="C265" s="3">
        <v>4.25790754257907E-4</v>
      </c>
      <c r="D265" t="s">
        <v>1401</v>
      </c>
      <c r="E265">
        <v>1.191200324412E-3</v>
      </c>
      <c r="F265">
        <f>COUNTIF(B:B,D265)</f>
        <v>1</v>
      </c>
      <c r="G265">
        <f t="shared" si="12"/>
        <v>1</v>
      </c>
      <c r="I265">
        <v>1.0810810810810799E-2</v>
      </c>
      <c r="J265">
        <v>2.68747318747318E-2</v>
      </c>
      <c r="K265">
        <f t="shared" si="13"/>
        <v>-1.9661417327390331</v>
      </c>
      <c r="L265">
        <f t="shared" si="14"/>
        <v>-1.5706558599472338</v>
      </c>
    </row>
    <row r="266" spans="1:12" x14ac:dyDescent="0.3">
      <c r="A266">
        <f>COUNTIF(D:D,B266)</f>
        <v>1</v>
      </c>
      <c r="B266" t="s">
        <v>337</v>
      </c>
      <c r="C266">
        <v>2.84126984126984E-2</v>
      </c>
      <c r="D266" t="s">
        <v>337</v>
      </c>
      <c r="E266">
        <v>0.123030990173847</v>
      </c>
      <c r="F266">
        <f>COUNTIF(B:B,D266)</f>
        <v>1</v>
      </c>
      <c r="G266">
        <f t="shared" si="12"/>
        <v>1</v>
      </c>
      <c r="I266">
        <v>1.2040557667934E-2</v>
      </c>
      <c r="J266">
        <v>2.66479248686795E-2</v>
      </c>
      <c r="K266">
        <f t="shared" si="13"/>
        <v>-1.9193533979205759</v>
      </c>
      <c r="L266">
        <f t="shared" si="14"/>
        <v>-1.5743366047676417</v>
      </c>
    </row>
    <row r="267" spans="1:12" x14ac:dyDescent="0.3">
      <c r="A267">
        <f>COUNTIF(D:D,B267)</f>
        <v>1</v>
      </c>
      <c r="B267" t="s">
        <v>125</v>
      </c>
      <c r="C267">
        <v>1.9379844961240299E-2</v>
      </c>
      <c r="D267" t="s">
        <v>125</v>
      </c>
      <c r="E267">
        <v>3.3428694475206099E-2</v>
      </c>
      <c r="F267">
        <f>COUNTIF(B:B,D267)</f>
        <v>1</v>
      </c>
      <c r="G267">
        <f t="shared" si="12"/>
        <v>1</v>
      </c>
      <c r="I267">
        <v>4.1572184429327199E-3</v>
      </c>
      <c r="J267">
        <v>2.6581875766126101E-2</v>
      </c>
      <c r="K267">
        <f t="shared" si="13"/>
        <v>-2.381197154693258</v>
      </c>
      <c r="L267">
        <f t="shared" si="14"/>
        <v>-1.575414376059403</v>
      </c>
    </row>
    <row r="268" spans="1:12" x14ac:dyDescent="0.3">
      <c r="A268">
        <f>COUNTIF(D:D,B268)</f>
        <v>1</v>
      </c>
      <c r="B268" t="s">
        <v>3383</v>
      </c>
      <c r="C268">
        <v>3.1645569620253099E-3</v>
      </c>
      <c r="D268" t="s">
        <v>3383</v>
      </c>
      <c r="E268">
        <v>8.6008137432187996E-3</v>
      </c>
      <c r="F268">
        <f>COUNTIF(B:B,D268)</f>
        <v>1</v>
      </c>
      <c r="G268">
        <f t="shared" si="12"/>
        <v>1</v>
      </c>
      <c r="I268">
        <v>8.1108829568788503E-3</v>
      </c>
      <c r="J268">
        <v>2.6492065035191099E-2</v>
      </c>
      <c r="K268">
        <f t="shared" si="13"/>
        <v>-2.0909318655881739</v>
      </c>
      <c r="L268">
        <f t="shared" si="14"/>
        <v>-1.5768841874772574</v>
      </c>
    </row>
    <row r="269" spans="1:12" x14ac:dyDescent="0.3">
      <c r="A269">
        <f>COUNTIF(D:D,B269)</f>
        <v>1</v>
      </c>
      <c r="B269" t="s">
        <v>152</v>
      </c>
      <c r="C269">
        <v>8.9531130107046303E-3</v>
      </c>
      <c r="D269" t="s">
        <v>152</v>
      </c>
      <c r="E269">
        <v>3.8193833153392497E-2</v>
      </c>
      <c r="F269">
        <f>COUNTIF(B:B,D269)</f>
        <v>1</v>
      </c>
      <c r="G269">
        <f t="shared" si="12"/>
        <v>1</v>
      </c>
      <c r="I269">
        <v>9.8684210526315697E-3</v>
      </c>
      <c r="J269">
        <v>2.6315789473684199E-2</v>
      </c>
      <c r="K269">
        <f t="shared" si="13"/>
        <v>-2.0057523288890917</v>
      </c>
      <c r="L269">
        <f t="shared" si="14"/>
        <v>-1.5797835966168103</v>
      </c>
    </row>
    <row r="270" spans="1:12" x14ac:dyDescent="0.3">
      <c r="A270">
        <f>COUNTIF(D:D,B270)</f>
        <v>1</v>
      </c>
      <c r="B270" t="s">
        <v>627</v>
      </c>
      <c r="C270">
        <v>1.50365393306299E-2</v>
      </c>
      <c r="D270" t="s">
        <v>627</v>
      </c>
      <c r="E270">
        <v>6.4706486642236993E-2</v>
      </c>
      <c r="F270">
        <f>COUNTIF(B:B,D270)</f>
        <v>1</v>
      </c>
      <c r="G270">
        <f t="shared" si="12"/>
        <v>1</v>
      </c>
      <c r="I270">
        <v>7.2815533980582501E-3</v>
      </c>
      <c r="J270">
        <v>2.63002773925104E-2</v>
      </c>
      <c r="K270">
        <f t="shared" si="13"/>
        <v>-2.1377759613134724</v>
      </c>
      <c r="L270">
        <f t="shared" si="14"/>
        <v>-1.5800396709246423</v>
      </c>
    </row>
    <row r="271" spans="1:12" x14ac:dyDescent="0.3">
      <c r="A271">
        <f>COUNTIF(D:D,B271)</f>
        <v>1</v>
      </c>
      <c r="B271" t="s">
        <v>3669</v>
      </c>
      <c r="C271" s="3">
        <v>8.2918739635157504E-4</v>
      </c>
      <c r="D271" t="s">
        <v>3669</v>
      </c>
      <c r="E271">
        <v>1.8933112216694299E-3</v>
      </c>
      <c r="F271">
        <f>COUNTIF(B:B,D271)</f>
        <v>1</v>
      </c>
      <c r="G271">
        <f t="shared" si="12"/>
        <v>1</v>
      </c>
      <c r="I271">
        <v>1.09890109890109E-2</v>
      </c>
      <c r="J271">
        <v>2.6282051282051199E-2</v>
      </c>
      <c r="K271">
        <f t="shared" si="13"/>
        <v>-1.9590413923210972</v>
      </c>
      <c r="L271">
        <f t="shared" si="14"/>
        <v>-1.5803407416347275</v>
      </c>
    </row>
    <row r="272" spans="1:12" x14ac:dyDescent="0.3">
      <c r="A272">
        <f>COUNTIF(D:D,B272)</f>
        <v>1</v>
      </c>
      <c r="B272" t="s">
        <v>103</v>
      </c>
      <c r="C272">
        <v>3.0767104911008598E-2</v>
      </c>
      <c r="D272" t="s">
        <v>103</v>
      </c>
      <c r="E272">
        <v>7.2876370045108593E-2</v>
      </c>
      <c r="F272">
        <f>COUNTIF(B:B,D272)</f>
        <v>1</v>
      </c>
      <c r="G272">
        <f t="shared" si="12"/>
        <v>1</v>
      </c>
      <c r="I272">
        <v>5.2083333333333296E-3</v>
      </c>
      <c r="J272">
        <v>2.6215277777777699E-2</v>
      </c>
      <c r="K272">
        <f t="shared" si="13"/>
        <v>-2.2833012287035501</v>
      </c>
      <c r="L272">
        <f t="shared" si="14"/>
        <v>-1.5814455361300439</v>
      </c>
    </row>
    <row r="273" spans="1:12" x14ac:dyDescent="0.3">
      <c r="A273">
        <f>COUNTIF(D:D,B273)</f>
        <v>1</v>
      </c>
      <c r="B273" t="s">
        <v>1549</v>
      </c>
      <c r="C273">
        <v>3.26797385620915E-3</v>
      </c>
      <c r="D273" t="s">
        <v>1549</v>
      </c>
      <c r="E273">
        <v>1.27995642701525E-2</v>
      </c>
      <c r="F273">
        <f>COUNTIF(B:B,D273)</f>
        <v>1</v>
      </c>
      <c r="G273">
        <f t="shared" si="12"/>
        <v>1</v>
      </c>
      <c r="I273">
        <v>6.2761506276150601E-3</v>
      </c>
      <c r="J273">
        <v>2.6041194974249299E-2</v>
      </c>
      <c r="K273">
        <f t="shared" si="13"/>
        <v>-2.2023066418924566</v>
      </c>
      <c r="L273">
        <f t="shared" si="14"/>
        <v>-1.5843390908098718</v>
      </c>
    </row>
    <row r="274" spans="1:12" x14ac:dyDescent="0.3">
      <c r="A274">
        <f>COUNTIF(D:D,B274)</f>
        <v>1</v>
      </c>
      <c r="B274" t="s">
        <v>1114</v>
      </c>
      <c r="C274">
        <v>3.2154340836012801E-3</v>
      </c>
      <c r="D274" t="s">
        <v>1114</v>
      </c>
      <c r="E274">
        <v>1.5839840759454899E-2</v>
      </c>
      <c r="F274">
        <f>COUNTIF(B:B,D274)</f>
        <v>1</v>
      </c>
      <c r="G274">
        <f t="shared" si="12"/>
        <v>1</v>
      </c>
      <c r="I274">
        <v>8.0000000000000002E-3</v>
      </c>
      <c r="J274">
        <v>2.5999999999999999E-2</v>
      </c>
      <c r="K274">
        <f t="shared" si="13"/>
        <v>-2.0969100130080562</v>
      </c>
      <c r="L274">
        <f t="shared" si="14"/>
        <v>-1.585026652029182</v>
      </c>
    </row>
    <row r="275" spans="1:12" x14ac:dyDescent="0.3">
      <c r="A275">
        <f>COUNTIF(D:D,B275)</f>
        <v>1</v>
      </c>
      <c r="B275" t="s">
        <v>2290</v>
      </c>
      <c r="C275">
        <v>4.8543689320388302E-3</v>
      </c>
      <c r="D275" t="s">
        <v>2290</v>
      </c>
      <c r="E275">
        <v>9.8705501618122898E-3</v>
      </c>
      <c r="F275">
        <f>COUNTIF(B:B,D275)</f>
        <v>1</v>
      </c>
      <c r="G275">
        <f t="shared" si="12"/>
        <v>1</v>
      </c>
      <c r="I275">
        <v>1.04166666666666E-2</v>
      </c>
      <c r="J275">
        <v>2.5854385513476401E-2</v>
      </c>
      <c r="K275">
        <f t="shared" si="13"/>
        <v>-1.9822712330395711</v>
      </c>
      <c r="L275">
        <f t="shared" si="14"/>
        <v>-1.5874657797359544</v>
      </c>
    </row>
    <row r="276" spans="1:12" x14ac:dyDescent="0.3">
      <c r="A276">
        <f>COUNTIF(D:D,B276)</f>
        <v>1</v>
      </c>
      <c r="B276" t="s">
        <v>737</v>
      </c>
      <c r="C276">
        <v>3.0487804878048699E-3</v>
      </c>
      <c r="D276" t="s">
        <v>737</v>
      </c>
      <c r="E276">
        <v>2.2447361243092899E-2</v>
      </c>
      <c r="F276">
        <f>COUNTIF(B:B,D276)</f>
        <v>1</v>
      </c>
      <c r="G276">
        <f t="shared" si="12"/>
        <v>1</v>
      </c>
      <c r="I276">
        <v>9.2024539877300603E-3</v>
      </c>
      <c r="J276">
        <v>2.5562372188139001E-2</v>
      </c>
      <c r="K276">
        <f t="shared" si="13"/>
        <v>-2.0360963453482768</v>
      </c>
      <c r="L276">
        <f t="shared" si="14"/>
        <v>-1.5923988461155649</v>
      </c>
    </row>
    <row r="277" spans="1:12" x14ac:dyDescent="0.3">
      <c r="A277">
        <f>COUNTIF(D:D,B277)</f>
        <v>1</v>
      </c>
      <c r="B277" t="s">
        <v>447</v>
      </c>
      <c r="C277">
        <v>1.30718954248366E-3</v>
      </c>
      <c r="D277" t="s">
        <v>447</v>
      </c>
      <c r="E277">
        <v>5.7340444595346497E-3</v>
      </c>
      <c r="F277">
        <f>COUNTIF(B:B,D277)</f>
        <v>1</v>
      </c>
      <c r="G277">
        <f t="shared" si="12"/>
        <v>1</v>
      </c>
      <c r="I277">
        <v>4.8859934853420096E-3</v>
      </c>
      <c r="J277">
        <v>2.5439480895506902E-2</v>
      </c>
      <c r="K277">
        <f t="shared" si="13"/>
        <v>-2.3110471164215061</v>
      </c>
      <c r="L277">
        <f t="shared" si="14"/>
        <v>-1.5944917549150159</v>
      </c>
    </row>
    <row r="278" spans="1:12" x14ac:dyDescent="0.3">
      <c r="A278">
        <f>COUNTIF(D:D,B278)</f>
        <v>1</v>
      </c>
      <c r="B278" t="s">
        <v>225</v>
      </c>
      <c r="C278">
        <v>4.9190938511326802E-3</v>
      </c>
      <c r="D278" t="s">
        <v>225</v>
      </c>
      <c r="E278">
        <v>1.5386124632795701E-2</v>
      </c>
      <c r="F278">
        <f>COUNTIF(B:B,D278)</f>
        <v>1</v>
      </c>
      <c r="G278">
        <f t="shared" si="12"/>
        <v>1</v>
      </c>
      <c r="I278">
        <v>7.09219858156028E-3</v>
      </c>
      <c r="J278">
        <v>2.54137115839243E-2</v>
      </c>
      <c r="K278">
        <f t="shared" si="13"/>
        <v>-2.1492191126553801</v>
      </c>
      <c r="L278">
        <f t="shared" si="14"/>
        <v>-1.594931903123419</v>
      </c>
    </row>
    <row r="279" spans="1:12" x14ac:dyDescent="0.3">
      <c r="A279">
        <f>COUNTIF(D:D,B279)</f>
        <v>1</v>
      </c>
      <c r="B279" t="s">
        <v>314</v>
      </c>
      <c r="C279">
        <v>2.14114422747516E-3</v>
      </c>
      <c r="D279" t="s">
        <v>314</v>
      </c>
      <c r="E279">
        <v>3.9860651711507104E-3</v>
      </c>
      <c r="F279">
        <f>COUNTIF(B:B,D279)</f>
        <v>1</v>
      </c>
      <c r="G279">
        <f t="shared" si="12"/>
        <v>1</v>
      </c>
      <c r="I279">
        <v>7.2463768115942004E-3</v>
      </c>
      <c r="J279">
        <v>2.5327812284333999E-2</v>
      </c>
      <c r="K279">
        <f t="shared" si="13"/>
        <v>-2.1398790864012365</v>
      </c>
      <c r="L279">
        <f t="shared" si="14"/>
        <v>-1.5964023212190857</v>
      </c>
    </row>
    <row r="280" spans="1:12" x14ac:dyDescent="0.3">
      <c r="A280">
        <f>COUNTIF(D:D,B280)</f>
        <v>1</v>
      </c>
      <c r="B280" t="s">
        <v>871</v>
      </c>
      <c r="C280">
        <v>3.1223083548664902E-3</v>
      </c>
      <c r="D280" t="s">
        <v>871</v>
      </c>
      <c r="E280">
        <v>7.1879643139364296E-3</v>
      </c>
      <c r="F280">
        <f>COUNTIF(B:B,D280)</f>
        <v>1</v>
      </c>
      <c r="G280">
        <f t="shared" si="12"/>
        <v>1</v>
      </c>
      <c r="I280">
        <v>7.9508843656274693E-3</v>
      </c>
      <c r="J280">
        <v>2.5289673083133801E-2</v>
      </c>
      <c r="K280">
        <f t="shared" si="13"/>
        <v>-2.099584562695588</v>
      </c>
      <c r="L280">
        <f t="shared" si="14"/>
        <v>-1.597056784697062</v>
      </c>
    </row>
    <row r="281" spans="1:12" x14ac:dyDescent="0.3">
      <c r="A281">
        <f>COUNTIF(D:D,B281)</f>
        <v>1</v>
      </c>
      <c r="B281" t="s">
        <v>2407</v>
      </c>
      <c r="C281">
        <v>3.6764705882352902E-3</v>
      </c>
      <c r="D281" t="s">
        <v>2407</v>
      </c>
      <c r="E281">
        <v>1.0410830999066201E-2</v>
      </c>
      <c r="F281">
        <f>COUNTIF(B:B,D281)</f>
        <v>1</v>
      </c>
      <c r="G281">
        <f t="shared" si="12"/>
        <v>1</v>
      </c>
      <c r="I281">
        <v>1.01010101010101E-2</v>
      </c>
      <c r="J281">
        <v>2.52525252525252E-2</v>
      </c>
      <c r="K281">
        <f t="shared" si="13"/>
        <v>-1.9956351945975499</v>
      </c>
      <c r="L281">
        <f t="shared" si="14"/>
        <v>-1.5976951859255133</v>
      </c>
    </row>
    <row r="282" spans="1:12" x14ac:dyDescent="0.3">
      <c r="A282">
        <f>COUNTIF(D:D,B282)</f>
        <v>1</v>
      </c>
      <c r="B282" t="s">
        <v>803</v>
      </c>
      <c r="C282">
        <v>4.9646646319308103E-3</v>
      </c>
      <c r="D282" t="s">
        <v>803</v>
      </c>
      <c r="E282">
        <v>1.19617239803326E-2</v>
      </c>
      <c r="F282">
        <f>COUNTIF(B:B,D282)</f>
        <v>1</v>
      </c>
      <c r="G282">
        <f t="shared" si="12"/>
        <v>1</v>
      </c>
      <c r="I282">
        <v>7.8053259871441599E-3</v>
      </c>
      <c r="J282">
        <v>2.5252341497256098E-2</v>
      </c>
      <c r="K282">
        <f t="shared" si="13"/>
        <v>-2.1076089540414826</v>
      </c>
      <c r="L282">
        <f t="shared" si="14"/>
        <v>-1.5976983461714271</v>
      </c>
    </row>
    <row r="283" spans="1:12" x14ac:dyDescent="0.3">
      <c r="A283">
        <f>COUNTIF(D:D,B283)</f>
        <v>1</v>
      </c>
      <c r="B283" t="s">
        <v>1066</v>
      </c>
      <c r="C283">
        <v>1.24269005847953E-2</v>
      </c>
      <c r="D283" t="s">
        <v>1066</v>
      </c>
      <c r="E283">
        <v>2.2020328599275898E-2</v>
      </c>
      <c r="F283">
        <f>COUNTIF(B:B,D283)</f>
        <v>1</v>
      </c>
      <c r="G283">
        <f t="shared" si="12"/>
        <v>1</v>
      </c>
      <c r="I283">
        <v>7.0422535211267599E-3</v>
      </c>
      <c r="J283">
        <v>2.52347417840375E-2</v>
      </c>
      <c r="K283">
        <f t="shared" si="13"/>
        <v>-2.1522883443830567</v>
      </c>
      <c r="L283">
        <f t="shared" si="14"/>
        <v>-1.5980011348510959</v>
      </c>
    </row>
    <row r="284" spans="1:12" x14ac:dyDescent="0.3">
      <c r="A284">
        <f>COUNTIF(D:D,B284)</f>
        <v>1</v>
      </c>
      <c r="B284" t="s">
        <v>1651</v>
      </c>
      <c r="C284">
        <v>2.1141649048625698E-3</v>
      </c>
      <c r="D284" t="s">
        <v>1651</v>
      </c>
      <c r="E284">
        <v>5.4817275747508299E-3</v>
      </c>
      <c r="F284">
        <f>COUNTIF(B:B,D284)</f>
        <v>1</v>
      </c>
      <c r="G284">
        <f t="shared" si="12"/>
        <v>1</v>
      </c>
      <c r="I284">
        <v>7.1105072463768099E-3</v>
      </c>
      <c r="J284">
        <v>2.5192270462390001E-2</v>
      </c>
      <c r="K284">
        <f t="shared" si="13"/>
        <v>-2.1480994166479275</v>
      </c>
      <c r="L284">
        <f t="shared" si="14"/>
        <v>-1.5987326897923995</v>
      </c>
    </row>
    <row r="285" spans="1:12" x14ac:dyDescent="0.3">
      <c r="A285">
        <f>COUNTIF(D:D,B285)</f>
        <v>1</v>
      </c>
      <c r="B285" t="s">
        <v>3302</v>
      </c>
      <c r="C285">
        <v>6.9910514541386996E-3</v>
      </c>
      <c r="D285" t="s">
        <v>3302</v>
      </c>
      <c r="E285">
        <v>1.6668198597788401E-2</v>
      </c>
      <c r="F285">
        <f>COUNTIF(B:B,D285)</f>
        <v>1</v>
      </c>
      <c r="G285">
        <f t="shared" si="12"/>
        <v>1</v>
      </c>
      <c r="I285">
        <v>8.3350788995950192E-3</v>
      </c>
      <c r="J285">
        <v>2.4965016123314698E-2</v>
      </c>
      <c r="K285">
        <f t="shared" si="13"/>
        <v>-2.0790902847985957</v>
      </c>
      <c r="L285">
        <f t="shared" si="14"/>
        <v>-1.6026681491256212</v>
      </c>
    </row>
    <row r="286" spans="1:12" x14ac:dyDescent="0.3">
      <c r="A286">
        <f>COUNTIF(D:D,B286)</f>
        <v>1</v>
      </c>
      <c r="B286" t="s">
        <v>2322</v>
      </c>
      <c r="C286">
        <v>2.6178010471204099E-3</v>
      </c>
      <c r="D286" t="s">
        <v>2322</v>
      </c>
      <c r="E286">
        <v>1.4668090780656199E-2</v>
      </c>
      <c r="F286">
        <f>COUNTIF(B:B,D286)</f>
        <v>1</v>
      </c>
      <c r="G286">
        <f t="shared" si="12"/>
        <v>1</v>
      </c>
      <c r="I286">
        <v>2.4378109452736298E-2</v>
      </c>
      <c r="J286">
        <v>2.4871369647489001E-2</v>
      </c>
      <c r="K286">
        <f t="shared" si="13"/>
        <v>-1.6129999773919756</v>
      </c>
      <c r="L286">
        <f t="shared" si="14"/>
        <v>-1.6043002978033292</v>
      </c>
    </row>
    <row r="287" spans="1:12" x14ac:dyDescent="0.3">
      <c r="A287">
        <f>COUNTIF(D:D,B287)</f>
        <v>1</v>
      </c>
      <c r="B287" t="s">
        <v>841</v>
      </c>
      <c r="C287" s="3">
        <v>7.8988941548183199E-4</v>
      </c>
      <c r="D287" t="s">
        <v>841</v>
      </c>
      <c r="E287">
        <v>2.1922384012606501E-3</v>
      </c>
      <c r="F287">
        <f>COUNTIF(B:B,D287)</f>
        <v>1</v>
      </c>
      <c r="G287">
        <f t="shared" si="12"/>
        <v>1</v>
      </c>
      <c r="I287">
        <v>5.3763440860214997E-3</v>
      </c>
      <c r="J287">
        <v>2.48207885304659E-2</v>
      </c>
      <c r="K287">
        <f t="shared" si="13"/>
        <v>-2.2695129442179169</v>
      </c>
      <c r="L287">
        <f t="shared" si="14"/>
        <v>-1.6051844255371122</v>
      </c>
    </row>
    <row r="288" spans="1:12" x14ac:dyDescent="0.3">
      <c r="A288">
        <f>COUNTIF(D:D,B288)</f>
        <v>1</v>
      </c>
      <c r="B288" t="s">
        <v>519</v>
      </c>
      <c r="C288">
        <v>7.5757575757575699E-3</v>
      </c>
      <c r="D288" t="s">
        <v>519</v>
      </c>
      <c r="E288">
        <v>1.54325022019827E-2</v>
      </c>
      <c r="F288">
        <f>COUNTIF(B:B,D288)</f>
        <v>1</v>
      </c>
      <c r="G288">
        <f t="shared" si="12"/>
        <v>1</v>
      </c>
      <c r="I288">
        <v>9.0311986863710995E-3</v>
      </c>
      <c r="J288">
        <v>2.4758533748681501E-2</v>
      </c>
      <c r="K288">
        <f t="shared" si="13"/>
        <v>-2.0442546031386315</v>
      </c>
      <c r="L288">
        <f t="shared" si="14"/>
        <v>-1.6062750787033004</v>
      </c>
    </row>
    <row r="289" spans="1:12" x14ac:dyDescent="0.3">
      <c r="A289">
        <f>COUNTIF(D:D,B289)</f>
        <v>1</v>
      </c>
      <c r="B289" t="s">
        <v>856</v>
      </c>
      <c r="C289">
        <v>4.64396284829721E-3</v>
      </c>
      <c r="D289" t="s">
        <v>856</v>
      </c>
      <c r="E289">
        <v>9.8334070470293307E-3</v>
      </c>
      <c r="F289">
        <f>COUNTIF(B:B,D289)</f>
        <v>1</v>
      </c>
      <c r="G289">
        <f t="shared" si="12"/>
        <v>1</v>
      </c>
      <c r="I289">
        <v>5.2727272727272701E-3</v>
      </c>
      <c r="J289">
        <v>2.47266283924037E-2</v>
      </c>
      <c r="K289">
        <f t="shared" si="13"/>
        <v>-2.277964691595288</v>
      </c>
      <c r="L289">
        <f t="shared" si="14"/>
        <v>-1.6068350979694843</v>
      </c>
    </row>
    <row r="290" spans="1:12" x14ac:dyDescent="0.3">
      <c r="A290">
        <f>COUNTIF(D:D,B290)</f>
        <v>1</v>
      </c>
      <c r="B290" t="s">
        <v>2340</v>
      </c>
      <c r="C290">
        <v>2.4509803921568601E-3</v>
      </c>
      <c r="D290" t="s">
        <v>2340</v>
      </c>
      <c r="E290">
        <v>5.1062091503267897E-3</v>
      </c>
      <c r="F290">
        <f>COUNTIF(B:B,D290)</f>
        <v>1</v>
      </c>
      <c r="G290">
        <f t="shared" si="12"/>
        <v>1</v>
      </c>
      <c r="I290">
        <v>1.2E-2</v>
      </c>
      <c r="J290">
        <v>2.4666666666666601E-2</v>
      </c>
      <c r="K290">
        <f t="shared" si="13"/>
        <v>-1.9208187539523751</v>
      </c>
      <c r="L290">
        <f t="shared" si="14"/>
        <v>-1.6078895349886875</v>
      </c>
    </row>
    <row r="291" spans="1:12" x14ac:dyDescent="0.3">
      <c r="A291">
        <f>COUNTIF(D:D,B291)</f>
        <v>1</v>
      </c>
      <c r="B291" t="s">
        <v>1606</v>
      </c>
      <c r="C291">
        <v>4.8733286418015404E-3</v>
      </c>
      <c r="D291" t="s">
        <v>1606</v>
      </c>
      <c r="E291">
        <v>1.28341648788249E-2</v>
      </c>
      <c r="F291">
        <f>COUNTIF(B:B,D291)</f>
        <v>1</v>
      </c>
      <c r="G291">
        <f t="shared" si="12"/>
        <v>1</v>
      </c>
      <c r="I291">
        <v>4.3859649122806998E-3</v>
      </c>
      <c r="J291">
        <v>2.4634502923976599E-2</v>
      </c>
      <c r="K291">
        <f t="shared" si="13"/>
        <v>-2.357934847000454</v>
      </c>
      <c r="L291">
        <f t="shared" si="14"/>
        <v>-1.6084561965127591</v>
      </c>
    </row>
    <row r="292" spans="1:12" x14ac:dyDescent="0.3">
      <c r="A292">
        <f>COUNTIF(D:D,B292)</f>
        <v>1</v>
      </c>
      <c r="B292" t="s">
        <v>3096</v>
      </c>
      <c r="C292">
        <v>1.4265335235377999E-3</v>
      </c>
      <c r="D292" t="s">
        <v>3096</v>
      </c>
      <c r="E292">
        <v>8.5633984375715101E-3</v>
      </c>
      <c r="F292">
        <f>COUNTIF(B:B,D292)</f>
        <v>1</v>
      </c>
      <c r="G292">
        <f t="shared" si="12"/>
        <v>1</v>
      </c>
      <c r="I292">
        <v>1.2878614000941001E-2</v>
      </c>
      <c r="J292">
        <v>2.44460345998668E-2</v>
      </c>
      <c r="K292">
        <f t="shared" si="13"/>
        <v>-1.890130873321866</v>
      </c>
      <c r="L292">
        <f t="shared" si="14"/>
        <v>-1.6117915778926815</v>
      </c>
    </row>
    <row r="293" spans="1:12" x14ac:dyDescent="0.3">
      <c r="A293">
        <f>COUNTIF(D:D,B293)</f>
        <v>1</v>
      </c>
      <c r="B293" t="s">
        <v>2498</v>
      </c>
      <c r="C293">
        <v>8.8757396449704092E-3</v>
      </c>
      <c r="D293" t="s">
        <v>2498</v>
      </c>
      <c r="E293">
        <v>2.21635202404433E-2</v>
      </c>
      <c r="F293">
        <f>COUNTIF(B:B,D293)</f>
        <v>1</v>
      </c>
      <c r="G293">
        <f t="shared" si="12"/>
        <v>1</v>
      </c>
      <c r="I293">
        <v>1.7276422764227601E-2</v>
      </c>
      <c r="J293">
        <v>2.4288617886178799E-2</v>
      </c>
      <c r="K293">
        <f t="shared" si="13"/>
        <v>-1.7625461770530686</v>
      </c>
      <c r="L293">
        <f t="shared" si="14"/>
        <v>-1.614597197483205</v>
      </c>
    </row>
    <row r="294" spans="1:12" x14ac:dyDescent="0.3">
      <c r="A294">
        <f>COUNTIF(D:D,B294)</f>
        <v>1</v>
      </c>
      <c r="B294" t="s">
        <v>4116</v>
      </c>
      <c r="C294">
        <v>0</v>
      </c>
      <c r="D294" t="s">
        <v>4116</v>
      </c>
      <c r="E294">
        <v>0</v>
      </c>
      <c r="F294">
        <f>COUNTIF(B:B,D294)</f>
        <v>1</v>
      </c>
      <c r="G294">
        <f t="shared" si="12"/>
        <v>1</v>
      </c>
      <c r="I294">
        <v>7.6235541535226003E-3</v>
      </c>
      <c r="J294">
        <v>2.42388276555097E-2</v>
      </c>
      <c r="K294">
        <f t="shared" si="13"/>
        <v>-2.1178425103664207</v>
      </c>
      <c r="L294">
        <f t="shared" si="14"/>
        <v>-1.6154883892522665</v>
      </c>
    </row>
    <row r="295" spans="1:12" x14ac:dyDescent="0.3">
      <c r="A295">
        <f>COUNTIF(D:D,B295)</f>
        <v>1</v>
      </c>
      <c r="B295" t="s">
        <v>2047</v>
      </c>
      <c r="C295">
        <v>3.5046728971962599E-3</v>
      </c>
      <c r="D295" t="s">
        <v>2047</v>
      </c>
      <c r="E295">
        <v>5.4517133956386299E-3</v>
      </c>
      <c r="F295">
        <f>COUNTIF(B:B,D295)</f>
        <v>1</v>
      </c>
      <c r="G295">
        <f t="shared" si="12"/>
        <v>1</v>
      </c>
      <c r="I295">
        <v>7.63358778625954E-3</v>
      </c>
      <c r="J295">
        <v>2.4173027989821801E-2</v>
      </c>
      <c r="K295">
        <f t="shared" si="13"/>
        <v>-2.1172712956557644</v>
      </c>
      <c r="L295">
        <f t="shared" si="14"/>
        <v>-1.6166689450865803</v>
      </c>
    </row>
    <row r="296" spans="1:12" x14ac:dyDescent="0.3">
      <c r="A296">
        <f>COUNTIF(D:D,B296)</f>
        <v>1</v>
      </c>
      <c r="B296" t="s">
        <v>82</v>
      </c>
      <c r="C296">
        <v>7.35524623657474E-3</v>
      </c>
      <c r="D296" t="s">
        <v>82</v>
      </c>
      <c r="E296">
        <v>3.1568999392092102E-2</v>
      </c>
      <c r="F296">
        <f>COUNTIF(B:B,D296)</f>
        <v>1</v>
      </c>
      <c r="G296">
        <f t="shared" si="12"/>
        <v>1</v>
      </c>
      <c r="I296">
        <v>5.4644808743169399E-3</v>
      </c>
      <c r="J296">
        <v>2.40889195807228E-2</v>
      </c>
      <c r="K296">
        <f t="shared" si="13"/>
        <v>-2.2624510897304293</v>
      </c>
      <c r="L296">
        <f t="shared" si="14"/>
        <v>-1.6181826782354731</v>
      </c>
    </row>
    <row r="297" spans="1:12" x14ac:dyDescent="0.3">
      <c r="A297">
        <f>COUNTIF(D:D,B297)</f>
        <v>1</v>
      </c>
      <c r="B297" t="s">
        <v>176</v>
      </c>
      <c r="C297">
        <v>9.9630860095976295E-3</v>
      </c>
      <c r="D297" t="s">
        <v>176</v>
      </c>
      <c r="E297">
        <v>1.5168584114951301E-2</v>
      </c>
      <c r="F297">
        <f>COUNTIF(B:B,D297)</f>
        <v>1</v>
      </c>
      <c r="G297">
        <f t="shared" si="12"/>
        <v>1</v>
      </c>
      <c r="I297">
        <v>8.0000000000000002E-3</v>
      </c>
      <c r="J297">
        <v>2.4E-2</v>
      </c>
      <c r="K297">
        <f t="shared" si="13"/>
        <v>-2.0969100130080562</v>
      </c>
      <c r="L297">
        <f t="shared" si="14"/>
        <v>-1.6197887582883939</v>
      </c>
    </row>
    <row r="298" spans="1:12" x14ac:dyDescent="0.3">
      <c r="A298">
        <f>COUNTIF(D:D,B298)</f>
        <v>1</v>
      </c>
      <c r="B298" t="s">
        <v>4026</v>
      </c>
      <c r="C298">
        <v>0</v>
      </c>
      <c r="D298" t="s">
        <v>4026</v>
      </c>
      <c r="E298">
        <v>5.5880541871921102E-3</v>
      </c>
      <c r="F298">
        <f>COUNTIF(B:B,D298)</f>
        <v>1</v>
      </c>
      <c r="G298">
        <f t="shared" si="12"/>
        <v>1</v>
      </c>
      <c r="I298">
        <v>5.0890585241730197E-3</v>
      </c>
      <c r="J298">
        <v>2.39626361763766E-2</v>
      </c>
      <c r="K298">
        <f t="shared" si="13"/>
        <v>-2.2933625547114462</v>
      </c>
      <c r="L298">
        <f t="shared" si="14"/>
        <v>-1.6204654060708605</v>
      </c>
    </row>
    <row r="299" spans="1:12" x14ac:dyDescent="0.3">
      <c r="A299">
        <f>COUNTIF(D:D,B299)</f>
        <v>1</v>
      </c>
      <c r="B299" t="s">
        <v>492</v>
      </c>
      <c r="C299">
        <v>2.1999999999999999E-2</v>
      </c>
      <c r="D299" t="s">
        <v>492</v>
      </c>
      <c r="E299">
        <v>6.5120923520923496E-2</v>
      </c>
      <c r="F299">
        <f>COUNTIF(B:B,D299)</f>
        <v>1</v>
      </c>
      <c r="G299">
        <f t="shared" si="12"/>
        <v>1</v>
      </c>
      <c r="I299">
        <v>9.82907669837761E-3</v>
      </c>
      <c r="J299">
        <v>2.3848216519788999E-2</v>
      </c>
      <c r="K299">
        <f t="shared" si="13"/>
        <v>-2.0074872760267199</v>
      </c>
      <c r="L299">
        <f t="shared" si="14"/>
        <v>-1.6225440939645772</v>
      </c>
    </row>
    <row r="300" spans="1:12" x14ac:dyDescent="0.3">
      <c r="A300">
        <f>COUNTIF(D:D,B300)</f>
        <v>1</v>
      </c>
      <c r="B300" t="s">
        <v>3395</v>
      </c>
      <c r="C300">
        <v>3.6808009422850401E-3</v>
      </c>
      <c r="D300" t="s">
        <v>3395</v>
      </c>
      <c r="E300">
        <v>1.0446968618346699E-2</v>
      </c>
      <c r="F300">
        <f>COUNTIF(B:B,D300)</f>
        <v>1</v>
      </c>
      <c r="G300">
        <f t="shared" si="12"/>
        <v>1</v>
      </c>
      <c r="I300">
        <v>6.60436137071651E-3</v>
      </c>
      <c r="J300">
        <v>2.3827390006172001E-2</v>
      </c>
      <c r="K300">
        <f t="shared" si="13"/>
        <v>-2.1801691714761207</v>
      </c>
      <c r="L300">
        <f t="shared" si="14"/>
        <v>-1.6229235266000719</v>
      </c>
    </row>
    <row r="301" spans="1:12" x14ac:dyDescent="0.3">
      <c r="A301">
        <f>COUNTIF(D:D,B301)</f>
        <v>1</v>
      </c>
      <c r="B301" t="s">
        <v>1132</v>
      </c>
      <c r="C301">
        <v>2.6642984014209501E-3</v>
      </c>
      <c r="D301" t="s">
        <v>1132</v>
      </c>
      <c r="E301">
        <v>3.7004144464179902E-3</v>
      </c>
      <c r="F301">
        <f>COUNTIF(B:B,D301)</f>
        <v>1</v>
      </c>
      <c r="G301">
        <f t="shared" si="12"/>
        <v>1</v>
      </c>
      <c r="I301">
        <v>7.9365079365079309E-3</v>
      </c>
      <c r="J301">
        <v>2.3809523809523801E-2</v>
      </c>
      <c r="K301">
        <f t="shared" si="13"/>
        <v>-2.1003705451175634</v>
      </c>
      <c r="L301">
        <f t="shared" si="14"/>
        <v>-1.6232492903979006</v>
      </c>
    </row>
    <row r="302" spans="1:12" x14ac:dyDescent="0.3">
      <c r="A302">
        <f>COUNTIF(D:D,B302)</f>
        <v>1</v>
      </c>
      <c r="B302" t="s">
        <v>1836</v>
      </c>
      <c r="C302">
        <v>5.5055055055055003E-3</v>
      </c>
      <c r="D302" t="s">
        <v>1836</v>
      </c>
      <c r="E302">
        <v>1.7996567996568E-2</v>
      </c>
      <c r="F302">
        <f>COUNTIF(B:B,D302)</f>
        <v>1</v>
      </c>
      <c r="G302">
        <f t="shared" si="12"/>
        <v>1</v>
      </c>
      <c r="I302">
        <v>4.8543689320388302E-3</v>
      </c>
      <c r="J302">
        <v>2.3657343196178099E-2</v>
      </c>
      <c r="K302">
        <f t="shared" si="13"/>
        <v>-2.3138672203691537</v>
      </c>
      <c r="L302">
        <f t="shared" si="14"/>
        <v>-1.6260340297853</v>
      </c>
    </row>
    <row r="303" spans="1:12" x14ac:dyDescent="0.3">
      <c r="A303">
        <f>COUNTIF(D:D,B303)</f>
        <v>1</v>
      </c>
      <c r="B303" t="s">
        <v>1019</v>
      </c>
      <c r="C303">
        <v>8.1944444444444403E-2</v>
      </c>
      <c r="D303" t="s">
        <v>1019</v>
      </c>
      <c r="E303">
        <v>0.320066137566137</v>
      </c>
      <c r="F303">
        <f>COUNTIF(B:B,D303)</f>
        <v>1</v>
      </c>
      <c r="G303">
        <f t="shared" si="12"/>
        <v>1</v>
      </c>
      <c r="I303">
        <v>8.0409356725146194E-3</v>
      </c>
      <c r="J303">
        <v>2.3651032203663699E-2</v>
      </c>
      <c r="K303">
        <f t="shared" si="13"/>
        <v>-2.0946934122258725</v>
      </c>
      <c r="L303">
        <f t="shared" si="14"/>
        <v>-1.6261499005679017</v>
      </c>
    </row>
    <row r="304" spans="1:12" x14ac:dyDescent="0.3">
      <c r="A304">
        <f>COUNTIF(D:D,B304)</f>
        <v>1</v>
      </c>
      <c r="B304" t="s">
        <v>1723</v>
      </c>
      <c r="C304">
        <v>8.12368972746331E-3</v>
      </c>
      <c r="D304" t="s">
        <v>1723</v>
      </c>
      <c r="E304">
        <v>1.8803083795197802E-2</v>
      </c>
      <c r="F304">
        <f>COUNTIF(B:B,D304)</f>
        <v>1</v>
      </c>
      <c r="G304">
        <f t="shared" si="12"/>
        <v>1</v>
      </c>
      <c r="I304">
        <v>7.7720207253886E-3</v>
      </c>
      <c r="J304">
        <v>2.3538119911176901E-2</v>
      </c>
      <c r="K304">
        <f t="shared" si="13"/>
        <v>-2.1094660499520925</v>
      </c>
      <c r="L304">
        <f t="shared" si="14"/>
        <v>-1.628228229037598</v>
      </c>
    </row>
    <row r="305" spans="1:12" x14ac:dyDescent="0.3">
      <c r="A305">
        <f>COUNTIF(D:D,B305)</f>
        <v>1</v>
      </c>
      <c r="B305" t="s">
        <v>1210</v>
      </c>
      <c r="C305">
        <v>6.2003968253968198E-3</v>
      </c>
      <c r="D305" t="s">
        <v>1210</v>
      </c>
      <c r="E305">
        <v>1.52660748642891E-2</v>
      </c>
      <c r="F305">
        <f>COUNTIF(B:B,D305)</f>
        <v>1</v>
      </c>
      <c r="G305">
        <f t="shared" si="12"/>
        <v>1</v>
      </c>
      <c r="I305">
        <v>1.01380989554291E-2</v>
      </c>
      <c r="J305">
        <v>2.3498353831325501E-2</v>
      </c>
      <c r="K305">
        <f t="shared" si="13"/>
        <v>-1.9940434740529334</v>
      </c>
      <c r="L305">
        <f t="shared" si="14"/>
        <v>-1.6289625610054055</v>
      </c>
    </row>
    <row r="306" spans="1:12" x14ac:dyDescent="0.3">
      <c r="A306">
        <f>COUNTIF(D:D,B306)</f>
        <v>1</v>
      </c>
      <c r="B306" t="s">
        <v>552</v>
      </c>
      <c r="C306">
        <v>7.4971164936562798E-3</v>
      </c>
      <c r="D306" t="s">
        <v>552</v>
      </c>
      <c r="E306">
        <v>1.14050789656325E-2</v>
      </c>
      <c r="F306">
        <f>COUNTIF(B:B,D306)</f>
        <v>1</v>
      </c>
      <c r="G306">
        <f t="shared" si="12"/>
        <v>1</v>
      </c>
      <c r="I306">
        <v>4.65116279069767E-3</v>
      </c>
      <c r="J306">
        <v>2.34939091915836E-2</v>
      </c>
      <c r="K306">
        <f t="shared" si="13"/>
        <v>-2.3324384599156058</v>
      </c>
      <c r="L306">
        <f t="shared" si="14"/>
        <v>-1.6290447142108713</v>
      </c>
    </row>
    <row r="307" spans="1:12" x14ac:dyDescent="0.3">
      <c r="A307">
        <f>COUNTIF(D:D,B307)</f>
        <v>1</v>
      </c>
      <c r="B307" t="s">
        <v>540</v>
      </c>
      <c r="C307">
        <v>1.26246052035711E-2</v>
      </c>
      <c r="D307" t="s">
        <v>540</v>
      </c>
      <c r="E307">
        <v>4.0156890744055602E-2</v>
      </c>
      <c r="F307">
        <f>COUNTIF(B:B,D307)</f>
        <v>1</v>
      </c>
      <c r="G307">
        <f t="shared" si="12"/>
        <v>1</v>
      </c>
      <c r="I307">
        <v>1.2891344383057E-2</v>
      </c>
      <c r="J307">
        <v>2.33885819521178E-2</v>
      </c>
      <c r="K307">
        <f t="shared" si="13"/>
        <v>-1.8897017895745931</v>
      </c>
      <c r="L307">
        <f t="shared" si="14"/>
        <v>-1.6309961086328912</v>
      </c>
    </row>
    <row r="308" spans="1:12" x14ac:dyDescent="0.3">
      <c r="A308">
        <f>COUNTIF(D:D,B308)</f>
        <v>1</v>
      </c>
      <c r="B308" t="s">
        <v>23</v>
      </c>
      <c r="C308">
        <v>1.04861799662401E-2</v>
      </c>
      <c r="D308" t="s">
        <v>23</v>
      </c>
      <c r="E308">
        <v>5.6808165581726598E-2</v>
      </c>
      <c r="F308">
        <f>COUNTIF(B:B,D308)</f>
        <v>1</v>
      </c>
      <c r="G308">
        <f t="shared" si="12"/>
        <v>1</v>
      </c>
      <c r="I308">
        <v>8.8235294117647006E-3</v>
      </c>
      <c r="J308">
        <v>2.3244297719087599E-2</v>
      </c>
      <c r="K308">
        <f t="shared" si="13"/>
        <v>-2.0543576623225928</v>
      </c>
      <c r="L308">
        <f t="shared" si="14"/>
        <v>-1.6336835706395259</v>
      </c>
    </row>
    <row r="309" spans="1:12" x14ac:dyDescent="0.3">
      <c r="A309">
        <f>COUNTIF(D:D,B309)</f>
        <v>1</v>
      </c>
      <c r="B309" t="s">
        <v>199</v>
      </c>
      <c r="C309">
        <v>1.30378096479791E-3</v>
      </c>
      <c r="D309" t="s">
        <v>199</v>
      </c>
      <c r="E309">
        <v>3.2853681158765899E-3</v>
      </c>
      <c r="F309">
        <f>COUNTIF(B:B,D309)</f>
        <v>1</v>
      </c>
      <c r="G309">
        <f t="shared" si="12"/>
        <v>1</v>
      </c>
      <c r="I309">
        <v>1.1764705882352899E-2</v>
      </c>
      <c r="J309">
        <v>2.3235294117647E-2</v>
      </c>
      <c r="K309">
        <f t="shared" si="13"/>
        <v>-1.9294189257142942</v>
      </c>
      <c r="L309">
        <f t="shared" si="14"/>
        <v>-1.6338518257518149</v>
      </c>
    </row>
    <row r="310" spans="1:12" x14ac:dyDescent="0.3">
      <c r="A310">
        <f>COUNTIF(D:D,B310)</f>
        <v>1</v>
      </c>
      <c r="B310" t="s">
        <v>1306</v>
      </c>
      <c r="C310">
        <v>5.5555555555555497E-3</v>
      </c>
      <c r="D310" t="s">
        <v>1306</v>
      </c>
      <c r="E310">
        <v>1.97248011248011E-2</v>
      </c>
      <c r="F310">
        <f>COUNTIF(B:B,D310)</f>
        <v>1</v>
      </c>
      <c r="G310">
        <f t="shared" si="12"/>
        <v>1</v>
      </c>
      <c r="I310">
        <v>5.7471264367815996E-3</v>
      </c>
      <c r="J310">
        <v>2.3180076628352399E-2</v>
      </c>
      <c r="K310">
        <f t="shared" si="13"/>
        <v>-2.2405492482826004</v>
      </c>
      <c r="L310">
        <f t="shared" si="14"/>
        <v>-1.6348851326858138</v>
      </c>
    </row>
    <row r="311" spans="1:12" x14ac:dyDescent="0.3">
      <c r="A311">
        <f>COUNTIF(D:D,B311)</f>
        <v>1</v>
      </c>
      <c r="B311" t="s">
        <v>516</v>
      </c>
      <c r="C311">
        <v>2.1413276231263302E-3</v>
      </c>
      <c r="D311" t="s">
        <v>516</v>
      </c>
      <c r="E311">
        <v>8.9510358782307394E-3</v>
      </c>
      <c r="F311">
        <f>COUNTIF(B:B,D311)</f>
        <v>1</v>
      </c>
      <c r="G311">
        <f t="shared" si="12"/>
        <v>1</v>
      </c>
      <c r="I311">
        <v>1.4035087719298201E-2</v>
      </c>
      <c r="J311">
        <v>2.3132832080200501E-2</v>
      </c>
      <c r="K311">
        <f t="shared" si="13"/>
        <v>-1.8527848686805493</v>
      </c>
      <c r="L311">
        <f t="shared" si="14"/>
        <v>-1.6357711946608362</v>
      </c>
    </row>
    <row r="312" spans="1:12" x14ac:dyDescent="0.3">
      <c r="A312">
        <f>COUNTIF(D:D,B312)</f>
        <v>1</v>
      </c>
      <c r="B312" t="s">
        <v>3113</v>
      </c>
      <c r="C312">
        <v>1.48367952522255E-3</v>
      </c>
      <c r="D312" t="s">
        <v>3113</v>
      </c>
      <c r="E312">
        <v>4.3768545994065204E-3</v>
      </c>
      <c r="F312">
        <f>COUNTIF(B:B,D312)</f>
        <v>1</v>
      </c>
      <c r="G312">
        <f t="shared" si="12"/>
        <v>1</v>
      </c>
      <c r="I312">
        <v>8.8235294117647006E-3</v>
      </c>
      <c r="J312">
        <v>2.3095238095237999E-2</v>
      </c>
      <c r="K312">
        <f t="shared" si="13"/>
        <v>-2.0543576623225928</v>
      </c>
      <c r="L312">
        <f t="shared" si="14"/>
        <v>-1.6364775561316574</v>
      </c>
    </row>
    <row r="313" spans="1:12" x14ac:dyDescent="0.3">
      <c r="A313">
        <f>COUNTIF(D:D,B313)</f>
        <v>1</v>
      </c>
      <c r="B313" t="s">
        <v>2023</v>
      </c>
      <c r="C313">
        <v>1.35135135135135E-2</v>
      </c>
      <c r="D313" t="s">
        <v>2023</v>
      </c>
      <c r="E313">
        <v>3.2242957242957199E-2</v>
      </c>
      <c r="F313">
        <f>COUNTIF(B:B,D313)</f>
        <v>1</v>
      </c>
      <c r="G313">
        <f t="shared" si="12"/>
        <v>1</v>
      </c>
      <c r="I313">
        <v>6.7873303167420799E-3</v>
      </c>
      <c r="J313">
        <v>2.3059130412071499E-2</v>
      </c>
      <c r="K313">
        <f t="shared" si="13"/>
        <v>-2.1683010146294297</v>
      </c>
      <c r="L313">
        <f t="shared" si="14"/>
        <v>-1.6371570745070503</v>
      </c>
    </row>
    <row r="314" spans="1:12" x14ac:dyDescent="0.3">
      <c r="A314">
        <f>COUNTIF(D:D,B314)</f>
        <v>1</v>
      </c>
      <c r="B314" t="s">
        <v>2360</v>
      </c>
      <c r="C314">
        <v>3.5587188612099599E-3</v>
      </c>
      <c r="D314" t="s">
        <v>2360</v>
      </c>
      <c r="E314">
        <v>9.7568208778173095E-3</v>
      </c>
      <c r="F314">
        <f>COUNTIF(B:B,D314)</f>
        <v>1</v>
      </c>
      <c r="G314">
        <f t="shared" si="12"/>
        <v>1</v>
      </c>
      <c r="I314">
        <v>8.5271317829457294E-3</v>
      </c>
      <c r="J314">
        <v>2.30287929125138E-2</v>
      </c>
      <c r="K314">
        <f t="shared" si="13"/>
        <v>-2.0691970251410243</v>
      </c>
      <c r="L314">
        <f t="shared" si="14"/>
        <v>-1.6377288256125542</v>
      </c>
    </row>
    <row r="315" spans="1:12" x14ac:dyDescent="0.3">
      <c r="A315">
        <f>COUNTIF(D:D,B315)</f>
        <v>1</v>
      </c>
      <c r="B315" t="s">
        <v>2510</v>
      </c>
      <c r="C315">
        <v>3.48027842227378E-3</v>
      </c>
      <c r="D315" t="s">
        <v>2510</v>
      </c>
      <c r="E315">
        <v>1.0927690510057E-2</v>
      </c>
      <c r="F315">
        <f>COUNTIF(B:B,D315)</f>
        <v>1</v>
      </c>
      <c r="G315">
        <f t="shared" si="12"/>
        <v>1</v>
      </c>
      <c r="I315">
        <v>8.9285714285714194E-3</v>
      </c>
      <c r="J315">
        <v>2.29396967120181E-2</v>
      </c>
      <c r="K315">
        <f t="shared" si="13"/>
        <v>-2.0492180226701819</v>
      </c>
      <c r="L315">
        <f t="shared" si="14"/>
        <v>-1.6394123282467685</v>
      </c>
    </row>
    <row r="316" spans="1:12" x14ac:dyDescent="0.3">
      <c r="A316">
        <f>COUNTIF(D:D,B316)</f>
        <v>1</v>
      </c>
      <c r="B316" t="s">
        <v>630</v>
      </c>
      <c r="C316">
        <v>6.1762880198634401E-3</v>
      </c>
      <c r="D316" t="s">
        <v>630</v>
      </c>
      <c r="E316">
        <v>1.7268635970027101E-2</v>
      </c>
      <c r="F316">
        <f>COUNTIF(B:B,D316)</f>
        <v>1</v>
      </c>
      <c r="G316">
        <f t="shared" si="12"/>
        <v>1</v>
      </c>
      <c r="I316">
        <v>1.4388489208633001E-2</v>
      </c>
      <c r="J316">
        <v>2.2781774580335701E-2</v>
      </c>
      <c r="K316">
        <f t="shared" si="13"/>
        <v>-1.8419848045901166</v>
      </c>
      <c r="L316">
        <f t="shared" si="14"/>
        <v>-1.6424124496849104</v>
      </c>
    </row>
    <row r="317" spans="1:12" x14ac:dyDescent="0.3">
      <c r="A317">
        <f>COUNTIF(D:D,B317)</f>
        <v>1</v>
      </c>
      <c r="B317" t="s">
        <v>1761</v>
      </c>
      <c r="C317">
        <v>3.4758771929824503E-2</v>
      </c>
      <c r="D317" t="s">
        <v>1761</v>
      </c>
      <c r="E317">
        <v>5.91264286290357E-2</v>
      </c>
      <c r="F317">
        <f>COUNTIF(B:B,D317)</f>
        <v>1</v>
      </c>
      <c r="G317">
        <f t="shared" si="12"/>
        <v>1</v>
      </c>
      <c r="I317">
        <v>3.9860426929392401E-2</v>
      </c>
      <c r="J317">
        <v>2.2749080421494199E-2</v>
      </c>
      <c r="K317">
        <f t="shared" si="13"/>
        <v>-1.3994580540528334</v>
      </c>
      <c r="L317">
        <f t="shared" si="14"/>
        <v>-1.6430361539933478</v>
      </c>
    </row>
    <row r="318" spans="1:12" x14ac:dyDescent="0.3">
      <c r="A318">
        <f>COUNTIF(D:D,B318)</f>
        <v>1</v>
      </c>
      <c r="B318" t="s">
        <v>2902</v>
      </c>
      <c r="C318">
        <v>2.5125628140703501E-3</v>
      </c>
      <c r="D318" t="s">
        <v>2902</v>
      </c>
      <c r="E318">
        <v>3.9782244556113896E-3</v>
      </c>
      <c r="F318">
        <f>COUNTIF(B:B,D318)</f>
        <v>1</v>
      </c>
      <c r="G318">
        <f t="shared" si="12"/>
        <v>1</v>
      </c>
      <c r="I318">
        <v>4.3478260869565201E-3</v>
      </c>
      <c r="J318">
        <v>2.2640296617278701E-2</v>
      </c>
      <c r="K318">
        <f t="shared" si="13"/>
        <v>-2.3617278360175931</v>
      </c>
      <c r="L318">
        <f t="shared" si="14"/>
        <v>-1.6451178876249533</v>
      </c>
    </row>
    <row r="319" spans="1:12" x14ac:dyDescent="0.3">
      <c r="A319">
        <f>COUNTIF(D:D,B319)</f>
        <v>1</v>
      </c>
      <c r="B319" t="s">
        <v>1225</v>
      </c>
      <c r="C319">
        <v>1.0523321956769E-2</v>
      </c>
      <c r="D319" t="s">
        <v>1225</v>
      </c>
      <c r="E319">
        <v>2.73642564021002E-2</v>
      </c>
      <c r="F319">
        <f>COUNTIF(B:B,D319)</f>
        <v>1</v>
      </c>
      <c r="G319">
        <f t="shared" si="12"/>
        <v>1</v>
      </c>
      <c r="I319">
        <v>1.29009762900976E-2</v>
      </c>
      <c r="J319">
        <v>2.2623668753375799E-2</v>
      </c>
      <c r="K319">
        <f t="shared" si="13"/>
        <v>-1.8893774229287685</v>
      </c>
      <c r="L319">
        <f t="shared" si="14"/>
        <v>-1.6454369666011135</v>
      </c>
    </row>
    <row r="320" spans="1:12" x14ac:dyDescent="0.3">
      <c r="A320">
        <f>COUNTIF(D:D,B320)</f>
        <v>1</v>
      </c>
      <c r="B320" t="s">
        <v>1573</v>
      </c>
      <c r="C320" s="3">
        <v>6.6257077460546898E-4</v>
      </c>
      <c r="D320" t="s">
        <v>1573</v>
      </c>
      <c r="E320">
        <v>1.9592982192197499E-3</v>
      </c>
      <c r="F320">
        <f>COUNTIF(B:B,D320)</f>
        <v>1</v>
      </c>
      <c r="G320">
        <f t="shared" si="12"/>
        <v>1</v>
      </c>
      <c r="I320">
        <v>5.8823529411764696E-3</v>
      </c>
      <c r="J320">
        <v>2.2549019607843099E-2</v>
      </c>
      <c r="K320">
        <f t="shared" si="13"/>
        <v>-2.2304489213782741</v>
      </c>
      <c r="L320">
        <f t="shared" si="14"/>
        <v>-1.6468723357443253</v>
      </c>
    </row>
    <row r="321" spans="1:12" x14ac:dyDescent="0.3">
      <c r="A321">
        <f>COUNTIF(D:D,B321)</f>
        <v>1</v>
      </c>
      <c r="B321" t="s">
        <v>4108</v>
      </c>
      <c r="C321">
        <v>0</v>
      </c>
      <c r="D321" t="s">
        <v>4108</v>
      </c>
      <c r="E321">
        <v>1.15074798619102E-3</v>
      </c>
      <c r="F321">
        <f>COUNTIF(B:B,D321)</f>
        <v>1</v>
      </c>
      <c r="G321">
        <f t="shared" si="12"/>
        <v>1</v>
      </c>
      <c r="I321">
        <v>5.6179775280898797E-3</v>
      </c>
      <c r="J321">
        <v>2.2471910112359501E-2</v>
      </c>
      <c r="K321">
        <f t="shared" si="13"/>
        <v>-2.2504200023088945</v>
      </c>
      <c r="L321">
        <f t="shared" si="14"/>
        <v>-1.6483600109809324</v>
      </c>
    </row>
    <row r="322" spans="1:12" x14ac:dyDescent="0.3">
      <c r="A322">
        <f>COUNTIF(D:D,B322)</f>
        <v>1</v>
      </c>
      <c r="B322" t="s">
        <v>567</v>
      </c>
      <c r="C322">
        <v>3.9682539682539602E-3</v>
      </c>
      <c r="D322" t="s">
        <v>567</v>
      </c>
      <c r="E322">
        <v>8.4761904761904705E-3</v>
      </c>
      <c r="F322">
        <f>COUNTIF(B:B,D322)</f>
        <v>1</v>
      </c>
      <c r="G322">
        <f t="shared" si="12"/>
        <v>1</v>
      </c>
      <c r="I322">
        <v>3.0487804878048699E-3</v>
      </c>
      <c r="J322">
        <v>2.2447361243092899E-2</v>
      </c>
      <c r="K322">
        <f t="shared" si="13"/>
        <v>-2.5158738437116801</v>
      </c>
      <c r="L322">
        <f t="shared" si="14"/>
        <v>-1.6488347043229734</v>
      </c>
    </row>
    <row r="323" spans="1:12" x14ac:dyDescent="0.3">
      <c r="A323">
        <f>COUNTIF(D:D,B323)</f>
        <v>1</v>
      </c>
      <c r="B323" t="s">
        <v>3986</v>
      </c>
      <c r="C323">
        <v>0</v>
      </c>
      <c r="D323" t="s">
        <v>3986</v>
      </c>
      <c r="E323">
        <v>2.28715728715728E-2</v>
      </c>
      <c r="F323">
        <f>COUNTIF(B:B,D323)</f>
        <v>1</v>
      </c>
      <c r="G323">
        <f t="shared" ref="G323:G386" si="15">IF(D323=B323, 1, 0)</f>
        <v>1</v>
      </c>
      <c r="I323">
        <v>1.0526315789473601E-2</v>
      </c>
      <c r="J323">
        <v>2.2418546365914699E-2</v>
      </c>
      <c r="K323">
        <f t="shared" ref="K323:K386" si="16">LOG(I323)</f>
        <v>-1.9777236052888512</v>
      </c>
      <c r="L323">
        <f t="shared" ref="L323:L386" si="17">LOG(J323)</f>
        <v>-1.6493925507833582</v>
      </c>
    </row>
    <row r="324" spans="1:12" x14ac:dyDescent="0.3">
      <c r="A324">
        <f>COUNTIF(D:D,B324)</f>
        <v>1</v>
      </c>
      <c r="B324" t="s">
        <v>2656</v>
      </c>
      <c r="C324">
        <v>5.4151624548736399E-3</v>
      </c>
      <c r="D324" t="s">
        <v>2656</v>
      </c>
      <c r="E324">
        <v>1.4509197180677299E-2</v>
      </c>
      <c r="F324">
        <f>COUNTIF(B:B,D324)</f>
        <v>1</v>
      </c>
      <c r="G324">
        <f t="shared" si="15"/>
        <v>1</v>
      </c>
      <c r="I324">
        <v>3.90625E-3</v>
      </c>
      <c r="J324">
        <v>2.2405133928571401E-2</v>
      </c>
      <c r="K324">
        <f t="shared" si="16"/>
        <v>-2.4082399653118496</v>
      </c>
      <c r="L324">
        <f t="shared" si="17"/>
        <v>-1.6496524557114072</v>
      </c>
    </row>
    <row r="325" spans="1:12" x14ac:dyDescent="0.3">
      <c r="A325">
        <f>COUNTIF(D:D,B325)</f>
        <v>1</v>
      </c>
      <c r="B325" t="s">
        <v>3211</v>
      </c>
      <c r="C325">
        <v>5.4151624548736399E-3</v>
      </c>
      <c r="D325" t="s">
        <v>3211</v>
      </c>
      <c r="E325">
        <v>6.6185318892900101E-3</v>
      </c>
      <c r="F325">
        <f>COUNTIF(B:B,D325)</f>
        <v>1</v>
      </c>
      <c r="G325">
        <f t="shared" si="15"/>
        <v>1</v>
      </c>
      <c r="I325">
        <v>8.8757396449704092E-3</v>
      </c>
      <c r="J325">
        <v>2.21635202404433E-2</v>
      </c>
      <c r="K325">
        <f t="shared" si="16"/>
        <v>-2.0517954455579925</v>
      </c>
      <c r="L325">
        <f t="shared" si="17"/>
        <v>-1.6543612593054555</v>
      </c>
    </row>
    <row r="326" spans="1:12" x14ac:dyDescent="0.3">
      <c r="A326">
        <f>COUNTIF(D:D,B326)</f>
        <v>1</v>
      </c>
      <c r="B326" t="s">
        <v>850</v>
      </c>
      <c r="C326">
        <v>1.63716814159292E-2</v>
      </c>
      <c r="D326" t="s">
        <v>850</v>
      </c>
      <c r="E326">
        <v>4.1130299150210603E-2</v>
      </c>
      <c r="F326">
        <f>COUNTIF(B:B,D326)</f>
        <v>1</v>
      </c>
      <c r="G326">
        <f t="shared" si="15"/>
        <v>1</v>
      </c>
      <c r="I326">
        <v>6.9930069930069904E-3</v>
      </c>
      <c r="J326">
        <v>2.2144522144522099E-2</v>
      </c>
      <c r="K326">
        <f t="shared" si="16"/>
        <v>-2.1553360374650619</v>
      </c>
      <c r="L326">
        <f t="shared" si="17"/>
        <v>-1.6547336868958773</v>
      </c>
    </row>
    <row r="327" spans="1:12" x14ac:dyDescent="0.3">
      <c r="A327">
        <f>COUNTIF(D:D,B327)</f>
        <v>1</v>
      </c>
      <c r="B327" t="s">
        <v>1453</v>
      </c>
      <c r="C327">
        <v>2.27418903475241E-2</v>
      </c>
      <c r="D327" t="s">
        <v>1453</v>
      </c>
      <c r="E327">
        <v>4.5812752519384298E-2</v>
      </c>
      <c r="F327">
        <f>COUNTIF(B:B,D327)</f>
        <v>1</v>
      </c>
      <c r="G327">
        <f t="shared" si="15"/>
        <v>1</v>
      </c>
      <c r="I327">
        <v>1.24269005847953E-2</v>
      </c>
      <c r="J327">
        <v>2.2020328599275898E-2</v>
      </c>
      <c r="K327">
        <f t="shared" si="16"/>
        <v>-1.9056371760058242</v>
      </c>
      <c r="L327">
        <f t="shared" si="17"/>
        <v>-1.657176204538314</v>
      </c>
    </row>
    <row r="328" spans="1:12" x14ac:dyDescent="0.3">
      <c r="A328">
        <f>COUNTIF(D:D,B328)</f>
        <v>1</v>
      </c>
      <c r="B328" t="s">
        <v>1648</v>
      </c>
      <c r="C328">
        <v>1.7452006980802699E-3</v>
      </c>
      <c r="D328" t="s">
        <v>1648</v>
      </c>
      <c r="E328">
        <v>9.9692796191993699E-3</v>
      </c>
      <c r="F328">
        <f>COUNTIF(B:B,D328)</f>
        <v>1</v>
      </c>
      <c r="G328">
        <f t="shared" si="15"/>
        <v>1</v>
      </c>
      <c r="I328">
        <v>6.1379928315412101E-3</v>
      </c>
      <c r="J328">
        <v>2.20100440373759E-2</v>
      </c>
      <c r="K328">
        <f t="shared" si="16"/>
        <v>-2.2119736231091349</v>
      </c>
      <c r="L328">
        <f t="shared" si="17"/>
        <v>-1.6573790885157016</v>
      </c>
    </row>
    <row r="329" spans="1:12" x14ac:dyDescent="0.3">
      <c r="A329">
        <f>COUNTIF(D:D,B329)</f>
        <v>1</v>
      </c>
      <c r="B329" t="s">
        <v>2938</v>
      </c>
      <c r="C329">
        <v>1.30378096479791E-3</v>
      </c>
      <c r="D329" t="s">
        <v>2938</v>
      </c>
      <c r="E329">
        <v>4.9301728514091403E-3</v>
      </c>
      <c r="F329">
        <f>COUNTIF(B:B,D329)</f>
        <v>1</v>
      </c>
      <c r="G329">
        <f t="shared" si="15"/>
        <v>1</v>
      </c>
      <c r="I329">
        <v>1.07996463630266E-2</v>
      </c>
      <c r="J329">
        <v>2.1990677621444899E-2</v>
      </c>
      <c r="K329">
        <f t="shared" si="16"/>
        <v>-1.9665904653557047</v>
      </c>
      <c r="L329">
        <f t="shared" si="17"/>
        <v>-1.6577613880689412</v>
      </c>
    </row>
    <row r="330" spans="1:12" x14ac:dyDescent="0.3">
      <c r="A330">
        <f>COUNTIF(D:D,B330)</f>
        <v>1</v>
      </c>
      <c r="B330" t="s">
        <v>1693</v>
      </c>
      <c r="C330">
        <v>1.2304250559284099E-2</v>
      </c>
      <c r="D330" t="s">
        <v>1693</v>
      </c>
      <c r="E330">
        <v>5.6791307126877501E-2</v>
      </c>
      <c r="F330">
        <f>COUNTIF(B:B,D330)</f>
        <v>1</v>
      </c>
      <c r="G330">
        <f t="shared" si="15"/>
        <v>1</v>
      </c>
      <c r="I330">
        <v>7.09219858156028E-3</v>
      </c>
      <c r="J330">
        <v>2.1901384667342101E-2</v>
      </c>
      <c r="K330">
        <f t="shared" si="16"/>
        <v>-2.1492191126553801</v>
      </c>
      <c r="L330">
        <f t="shared" si="17"/>
        <v>-1.6595284269692006</v>
      </c>
    </row>
    <row r="331" spans="1:12" x14ac:dyDescent="0.3">
      <c r="A331">
        <f>COUNTIF(D:D,B331)</f>
        <v>1</v>
      </c>
      <c r="B331" t="s">
        <v>1159</v>
      </c>
      <c r="C331">
        <v>7.0601851851851798E-3</v>
      </c>
      <c r="D331" t="s">
        <v>1159</v>
      </c>
      <c r="E331">
        <v>1.7285704264870898E-2</v>
      </c>
      <c r="F331">
        <f>COUNTIF(B:B,D331)</f>
        <v>1</v>
      </c>
      <c r="G331">
        <f t="shared" si="15"/>
        <v>1</v>
      </c>
      <c r="I331">
        <v>6.7873303167420799E-3</v>
      </c>
      <c r="J331">
        <v>2.16871363930187E-2</v>
      </c>
      <c r="K331">
        <f t="shared" si="16"/>
        <v>-2.1683010146294297</v>
      </c>
      <c r="L331">
        <f t="shared" si="17"/>
        <v>-1.6637977891943576</v>
      </c>
    </row>
    <row r="332" spans="1:12" x14ac:dyDescent="0.3">
      <c r="A332">
        <f>COUNTIF(D:D,B332)</f>
        <v>1</v>
      </c>
      <c r="B332" t="s">
        <v>390</v>
      </c>
      <c r="C332">
        <v>7.78816199376946E-3</v>
      </c>
      <c r="D332" t="s">
        <v>390</v>
      </c>
      <c r="E332">
        <v>5.9190031152647898E-2</v>
      </c>
      <c r="F332">
        <f>COUNTIF(B:B,D332)</f>
        <v>1</v>
      </c>
      <c r="G332">
        <f t="shared" si="15"/>
        <v>1</v>
      </c>
      <c r="I332">
        <v>6.74303766409029E-3</v>
      </c>
      <c r="J332">
        <v>2.1662506942680598E-2</v>
      </c>
      <c r="K332">
        <f t="shared" si="16"/>
        <v>-2.1711444145097909</v>
      </c>
      <c r="L332">
        <f t="shared" si="17"/>
        <v>-1.6642912850896878</v>
      </c>
    </row>
    <row r="333" spans="1:12" x14ac:dyDescent="0.3">
      <c r="A333">
        <f>COUNTIF(D:D,B333)</f>
        <v>1</v>
      </c>
      <c r="B333" t="s">
        <v>2144</v>
      </c>
      <c r="C333">
        <v>2.6809651474530801E-3</v>
      </c>
      <c r="D333" t="s">
        <v>2144</v>
      </c>
      <c r="E333">
        <v>1.8957286383559799E-2</v>
      </c>
      <c r="F333">
        <f>COUNTIF(B:B,D333)</f>
        <v>1</v>
      </c>
      <c r="G333">
        <f t="shared" si="15"/>
        <v>1</v>
      </c>
      <c r="I333">
        <v>1.3574660633484101E-2</v>
      </c>
      <c r="J333">
        <v>2.1536306830424401E-2</v>
      </c>
      <c r="K333">
        <f t="shared" si="16"/>
        <v>-1.8672710189654502</v>
      </c>
      <c r="L333">
        <f t="shared" si="17"/>
        <v>-1.6668287699648958</v>
      </c>
    </row>
    <row r="334" spans="1:12" x14ac:dyDescent="0.3">
      <c r="A334">
        <f>COUNTIF(D:D,B334)</f>
        <v>1</v>
      </c>
      <c r="B334" t="s">
        <v>1267</v>
      </c>
      <c r="C334">
        <v>1.48367952522255E-3</v>
      </c>
      <c r="D334" t="s">
        <v>1267</v>
      </c>
      <c r="E334">
        <v>3.8822947576656699E-3</v>
      </c>
      <c r="F334">
        <f>COUNTIF(B:B,D334)</f>
        <v>1</v>
      </c>
      <c r="G334">
        <f t="shared" si="15"/>
        <v>1</v>
      </c>
      <c r="I334">
        <v>1.6129032258064498E-2</v>
      </c>
      <c r="J334">
        <v>2.1505376344085999E-2</v>
      </c>
      <c r="K334">
        <f t="shared" si="16"/>
        <v>-1.7923916894982543</v>
      </c>
      <c r="L334">
        <f t="shared" si="17"/>
        <v>-1.6674529528899544</v>
      </c>
    </row>
    <row r="335" spans="1:12" x14ac:dyDescent="0.3">
      <c r="A335">
        <f>COUNTIF(D:D,B335)</f>
        <v>1</v>
      </c>
      <c r="B335" t="s">
        <v>2615</v>
      </c>
      <c r="C335">
        <v>3.1347962382445101E-3</v>
      </c>
      <c r="D335" t="s">
        <v>2615</v>
      </c>
      <c r="E335">
        <v>6.5308254963427296E-3</v>
      </c>
      <c r="F335">
        <f>COUNTIF(B:B,D335)</f>
        <v>1</v>
      </c>
      <c r="G335">
        <f t="shared" si="15"/>
        <v>1</v>
      </c>
      <c r="I335">
        <v>5.2631578947368403E-3</v>
      </c>
      <c r="J335">
        <v>2.1491228070175401E-2</v>
      </c>
      <c r="K335">
        <f t="shared" si="16"/>
        <v>-2.2787536009528293</v>
      </c>
      <c r="L335">
        <f t="shared" si="17"/>
        <v>-1.6677387669719408</v>
      </c>
    </row>
    <row r="336" spans="1:12" x14ac:dyDescent="0.3">
      <c r="A336">
        <f>COUNTIF(D:D,B336)</f>
        <v>1</v>
      </c>
      <c r="B336" t="s">
        <v>290</v>
      </c>
      <c r="C336">
        <v>1.08851620496107E-2</v>
      </c>
      <c r="D336" t="s">
        <v>290</v>
      </c>
      <c r="E336">
        <v>1.5455098329835701E-2</v>
      </c>
      <c r="F336">
        <f>COUNTIF(B:B,D336)</f>
        <v>1</v>
      </c>
      <c r="G336">
        <f t="shared" si="15"/>
        <v>1</v>
      </c>
      <c r="I336">
        <v>7.3529411764705803E-3</v>
      </c>
      <c r="J336">
        <v>2.1446078431372501E-2</v>
      </c>
      <c r="K336">
        <f t="shared" si="16"/>
        <v>-2.1335389083702179</v>
      </c>
      <c r="L336">
        <f t="shared" si="17"/>
        <v>-1.6686521100675678</v>
      </c>
    </row>
    <row r="337" spans="1:12" x14ac:dyDescent="0.3">
      <c r="A337">
        <f>COUNTIF(D:D,B337)</f>
        <v>1</v>
      </c>
      <c r="B337" t="s">
        <v>1386</v>
      </c>
      <c r="C337">
        <v>1.2396694214876E-2</v>
      </c>
      <c r="D337" t="s">
        <v>1386</v>
      </c>
      <c r="E337">
        <v>3.5625737898465099E-2</v>
      </c>
      <c r="F337">
        <f>COUNTIF(B:B,D337)</f>
        <v>1</v>
      </c>
      <c r="G337">
        <f t="shared" si="15"/>
        <v>1</v>
      </c>
      <c r="I337">
        <v>5.8685446009389599E-3</v>
      </c>
      <c r="J337">
        <v>2.1339462571856899E-2</v>
      </c>
      <c r="K337">
        <f t="shared" si="16"/>
        <v>-2.2314695904306818</v>
      </c>
      <c r="L337">
        <f t="shared" si="17"/>
        <v>-1.6708165223537244</v>
      </c>
    </row>
    <row r="338" spans="1:12" x14ac:dyDescent="0.3">
      <c r="A338">
        <f>COUNTIF(D:D,B338)</f>
        <v>1</v>
      </c>
      <c r="B338" t="s">
        <v>1389</v>
      </c>
      <c r="C338">
        <v>3.6945812807881698E-3</v>
      </c>
      <c r="D338" t="s">
        <v>1389</v>
      </c>
      <c r="E338">
        <v>3.5741229859544102E-2</v>
      </c>
      <c r="F338">
        <f>COUNTIF(B:B,D338)</f>
        <v>1</v>
      </c>
      <c r="G338">
        <f t="shared" si="15"/>
        <v>1</v>
      </c>
      <c r="I338">
        <v>2.9585798816567999E-3</v>
      </c>
      <c r="J338">
        <v>2.12031558185404E-2</v>
      </c>
      <c r="K338">
        <f t="shared" si="16"/>
        <v>-2.5289167002776556</v>
      </c>
      <c r="L338">
        <f t="shared" si="17"/>
        <v>-1.6735994950817126</v>
      </c>
    </row>
    <row r="339" spans="1:12" x14ac:dyDescent="0.3">
      <c r="A339">
        <f>COUNTIF(D:D,B339)</f>
        <v>1</v>
      </c>
      <c r="B339" t="s">
        <v>355</v>
      </c>
      <c r="C339">
        <v>2.3405856595511702E-2</v>
      </c>
      <c r="D339" t="s">
        <v>355</v>
      </c>
      <c r="E339">
        <v>1.7508048835580999E-2</v>
      </c>
      <c r="F339">
        <f>COUNTIF(B:B,D339)</f>
        <v>1</v>
      </c>
      <c r="G339">
        <f t="shared" si="15"/>
        <v>1</v>
      </c>
      <c r="I339">
        <v>7.78210116731517E-3</v>
      </c>
      <c r="J339">
        <v>2.10890169061375E-2</v>
      </c>
      <c r="K339">
        <f t="shared" si="16"/>
        <v>-2.1089031276673138</v>
      </c>
      <c r="L339">
        <f t="shared" si="17"/>
        <v>-1.6759436650301205</v>
      </c>
    </row>
    <row r="340" spans="1:12" x14ac:dyDescent="0.3">
      <c r="A340">
        <f>COUNTIF(D:D,B340)</f>
        <v>1</v>
      </c>
      <c r="B340" t="s">
        <v>912</v>
      </c>
      <c r="C340">
        <v>2.2831861239119299E-2</v>
      </c>
      <c r="D340" t="s">
        <v>912</v>
      </c>
      <c r="E340">
        <v>5.0763098938032603E-2</v>
      </c>
      <c r="F340">
        <f>COUNTIF(B:B,D340)</f>
        <v>1</v>
      </c>
      <c r="G340">
        <f t="shared" si="15"/>
        <v>1</v>
      </c>
      <c r="I340">
        <v>1.08856088560885E-2</v>
      </c>
      <c r="J340">
        <v>2.1053111505141001E-2</v>
      </c>
      <c r="K340">
        <f t="shared" si="16"/>
        <v>-1.9631472748962451</v>
      </c>
      <c r="L340">
        <f t="shared" si="17"/>
        <v>-1.6766837093460751</v>
      </c>
    </row>
    <row r="341" spans="1:12" x14ac:dyDescent="0.3">
      <c r="A341">
        <f>COUNTIF(D:D,B341)</f>
        <v>1</v>
      </c>
      <c r="B341" t="s">
        <v>1444</v>
      </c>
      <c r="C341">
        <v>1.8691588785046699E-3</v>
      </c>
      <c r="D341" t="s">
        <v>1444</v>
      </c>
      <c r="E341">
        <v>4.92937575403328E-3</v>
      </c>
      <c r="F341">
        <f>COUNTIF(B:B,D341)</f>
        <v>1</v>
      </c>
      <c r="G341">
        <f t="shared" si="15"/>
        <v>1</v>
      </c>
      <c r="I341">
        <v>1.25786163522012E-2</v>
      </c>
      <c r="J341">
        <v>2.0964360587002E-2</v>
      </c>
      <c r="K341">
        <f t="shared" si="16"/>
        <v>-1.9003671286564723</v>
      </c>
      <c r="L341">
        <f t="shared" si="17"/>
        <v>-1.6785183790401159</v>
      </c>
    </row>
    <row r="342" spans="1:12" x14ac:dyDescent="0.3">
      <c r="A342">
        <f>COUNTIF(D:D,B342)</f>
        <v>1</v>
      </c>
      <c r="B342" t="s">
        <v>3131</v>
      </c>
      <c r="C342">
        <v>1.15651503469545E-3</v>
      </c>
      <c r="D342" t="s">
        <v>3131</v>
      </c>
      <c r="E342">
        <v>2.1918713514704198E-3</v>
      </c>
      <c r="F342">
        <f>COUNTIF(B:B,D342)</f>
        <v>1</v>
      </c>
      <c r="G342">
        <f t="shared" si="15"/>
        <v>1</v>
      </c>
      <c r="I342">
        <v>6.46760983299444E-3</v>
      </c>
      <c r="J342">
        <v>2.08898585367184E-2</v>
      </c>
      <c r="K342">
        <f t="shared" si="16"/>
        <v>-2.1892561873569321</v>
      </c>
      <c r="L342">
        <f t="shared" si="17"/>
        <v>-1.6800645009929136</v>
      </c>
    </row>
    <row r="343" spans="1:12" x14ac:dyDescent="0.3">
      <c r="A343">
        <f>COUNTIF(D:D,B343)</f>
        <v>1</v>
      </c>
      <c r="B343" t="s">
        <v>1726</v>
      </c>
      <c r="C343">
        <v>1.26811594202898E-2</v>
      </c>
      <c r="D343" t="s">
        <v>1726</v>
      </c>
      <c r="E343">
        <v>3.1569381705251198E-2</v>
      </c>
      <c r="F343">
        <f>COUNTIF(B:B,D343)</f>
        <v>1</v>
      </c>
      <c r="G343">
        <f t="shared" si="15"/>
        <v>1</v>
      </c>
      <c r="I343">
        <v>9.8571428571428508E-3</v>
      </c>
      <c r="J343">
        <v>2.0880625382283899E-2</v>
      </c>
      <c r="K343">
        <f t="shared" si="16"/>
        <v>-2.0062489492770017</v>
      </c>
      <c r="L343">
        <f t="shared" si="17"/>
        <v>-1.6802564981981434</v>
      </c>
    </row>
    <row r="344" spans="1:12" x14ac:dyDescent="0.3">
      <c r="A344">
        <f>COUNTIF(D:D,B344)</f>
        <v>1</v>
      </c>
      <c r="B344" t="s">
        <v>1279</v>
      </c>
      <c r="C344">
        <v>1.7316585426821601E-2</v>
      </c>
      <c r="D344" t="s">
        <v>1279</v>
      </c>
      <c r="E344">
        <v>4.3143783677595603E-2</v>
      </c>
      <c r="F344">
        <f>COUNTIF(B:B,D344)</f>
        <v>1</v>
      </c>
      <c r="G344">
        <f t="shared" si="15"/>
        <v>1</v>
      </c>
      <c r="I344">
        <v>3.1250000000000002E-3</v>
      </c>
      <c r="J344">
        <v>2.0780473866411301E-2</v>
      </c>
      <c r="K344">
        <f t="shared" si="16"/>
        <v>-2.5051499783199058</v>
      </c>
      <c r="L344">
        <f t="shared" si="17"/>
        <v>-1.682344553255207</v>
      </c>
    </row>
    <row r="345" spans="1:12" x14ac:dyDescent="0.3">
      <c r="A345">
        <f>COUNTIF(D:D,B345)</f>
        <v>1</v>
      </c>
      <c r="B345" t="s">
        <v>352</v>
      </c>
      <c r="C345">
        <v>3.2407407407407399E-2</v>
      </c>
      <c r="D345" t="s">
        <v>352</v>
      </c>
      <c r="E345">
        <v>4.7067901234567798E-2</v>
      </c>
      <c r="F345">
        <f>COUNTIF(B:B,D345)</f>
        <v>1</v>
      </c>
      <c r="G345">
        <f t="shared" si="15"/>
        <v>1</v>
      </c>
      <c r="I345">
        <v>8.3668005354752308E-3</v>
      </c>
      <c r="J345">
        <v>2.0724311386961899E-2</v>
      </c>
      <c r="K345">
        <f t="shared" si="16"/>
        <v>-2.077440584471324</v>
      </c>
      <c r="L345">
        <f t="shared" si="17"/>
        <v>-1.6835198909736382</v>
      </c>
    </row>
    <row r="346" spans="1:12" x14ac:dyDescent="0.3">
      <c r="A346">
        <f>COUNTIF(D:D,B346)</f>
        <v>1</v>
      </c>
      <c r="B346" t="s">
        <v>1886</v>
      </c>
      <c r="C346">
        <v>9.0168667579835094E-3</v>
      </c>
      <c r="D346" t="s">
        <v>1886</v>
      </c>
      <c r="E346">
        <v>1.8681344046405798E-2</v>
      </c>
      <c r="F346">
        <f>COUNTIF(B:B,D346)</f>
        <v>1</v>
      </c>
      <c r="G346">
        <f t="shared" si="15"/>
        <v>1</v>
      </c>
      <c r="I346">
        <v>5.7471264367815996E-3</v>
      </c>
      <c r="J346">
        <v>2.0648604269293901E-2</v>
      </c>
      <c r="K346">
        <f t="shared" si="16"/>
        <v>-2.2405492482826004</v>
      </c>
      <c r="L346">
        <f t="shared" si="17"/>
        <v>-1.6851092989049108</v>
      </c>
    </row>
    <row r="347" spans="1:12" x14ac:dyDescent="0.3">
      <c r="A347">
        <f>COUNTIF(D:D,B347)</f>
        <v>1</v>
      </c>
      <c r="B347" t="s">
        <v>2395</v>
      </c>
      <c r="C347">
        <v>6.9124423963133601E-3</v>
      </c>
      <c r="D347" t="s">
        <v>2395</v>
      </c>
      <c r="E347">
        <v>1.12903225806451E-2</v>
      </c>
      <c r="F347">
        <f>COUNTIF(B:B,D347)</f>
        <v>1</v>
      </c>
      <c r="G347">
        <f t="shared" si="15"/>
        <v>1</v>
      </c>
      <c r="I347">
        <v>6.4935064935064896E-3</v>
      </c>
      <c r="J347">
        <v>2.0624613481756301E-2</v>
      </c>
      <c r="K347">
        <f t="shared" si="16"/>
        <v>-2.1875207208364635</v>
      </c>
      <c r="L347">
        <f t="shared" si="17"/>
        <v>-1.6856141816538341</v>
      </c>
    </row>
    <row r="348" spans="1:12" x14ac:dyDescent="0.3">
      <c r="A348">
        <f>COUNTIF(D:D,B348)</f>
        <v>1</v>
      </c>
      <c r="B348" t="s">
        <v>2606</v>
      </c>
      <c r="C348">
        <v>1.001001001001E-2</v>
      </c>
      <c r="D348" t="s">
        <v>2606</v>
      </c>
      <c r="E348">
        <v>1.50049191715858E-2</v>
      </c>
      <c r="F348">
        <f>COUNTIF(B:B,D348)</f>
        <v>1</v>
      </c>
      <c r="G348">
        <f t="shared" si="15"/>
        <v>1</v>
      </c>
      <c r="I348">
        <v>7.2815533980582501E-3</v>
      </c>
      <c r="J348">
        <v>2.0596393897364701E-2</v>
      </c>
      <c r="K348">
        <f t="shared" si="16"/>
        <v>-2.1377759613134724</v>
      </c>
      <c r="L348">
        <f t="shared" si="17"/>
        <v>-1.6862088110661995</v>
      </c>
    </row>
    <row r="349" spans="1:12" x14ac:dyDescent="0.3">
      <c r="A349">
        <f>COUNTIF(D:D,B349)</f>
        <v>1</v>
      </c>
      <c r="B349" t="s">
        <v>3978</v>
      </c>
      <c r="C349">
        <v>0</v>
      </c>
      <c r="D349" t="s">
        <v>3978</v>
      </c>
      <c r="E349">
        <v>1.8783710895361301E-2</v>
      </c>
      <c r="F349">
        <f>COUNTIF(B:B,D349)</f>
        <v>1</v>
      </c>
      <c r="G349">
        <f t="shared" si="15"/>
        <v>1</v>
      </c>
      <c r="I349">
        <v>6.0240963855421603E-3</v>
      </c>
      <c r="J349">
        <v>2.0582329317268999E-2</v>
      </c>
      <c r="K349">
        <f t="shared" si="16"/>
        <v>-2.2201080880400559</v>
      </c>
      <c r="L349">
        <f t="shared" si="17"/>
        <v>-1.686505477367946</v>
      </c>
    </row>
    <row r="350" spans="1:12" x14ac:dyDescent="0.3">
      <c r="A350">
        <f>COUNTIF(D:D,B350)</f>
        <v>1</v>
      </c>
      <c r="B350" t="s">
        <v>3060</v>
      </c>
      <c r="C350">
        <v>4.1493775933609898E-3</v>
      </c>
      <c r="D350" t="s">
        <v>3060</v>
      </c>
      <c r="E350">
        <v>1.2971744714483299E-2</v>
      </c>
      <c r="F350">
        <f>COUNTIF(B:B,D350)</f>
        <v>1</v>
      </c>
      <c r="G350">
        <f t="shared" si="15"/>
        <v>1</v>
      </c>
      <c r="I350">
        <v>9.74025974025974E-3</v>
      </c>
      <c r="J350">
        <v>2.0562770562770501E-2</v>
      </c>
      <c r="K350">
        <f t="shared" si="16"/>
        <v>-2.0114294617807817</v>
      </c>
      <c r="L350">
        <f t="shared" si="17"/>
        <v>-1.686918370267279</v>
      </c>
    </row>
    <row r="351" spans="1:12" x14ac:dyDescent="0.3">
      <c r="A351">
        <f>COUNTIF(D:D,B351)</f>
        <v>1</v>
      </c>
      <c r="B351" t="s">
        <v>2050</v>
      </c>
      <c r="C351">
        <v>0.01</v>
      </c>
      <c r="D351" t="s">
        <v>2050</v>
      </c>
      <c r="E351">
        <v>3.3126984126984102E-2</v>
      </c>
      <c r="F351">
        <f>COUNTIF(B:B,D351)</f>
        <v>1</v>
      </c>
      <c r="G351">
        <f t="shared" si="15"/>
        <v>1</v>
      </c>
      <c r="I351">
        <v>6.4935064935064896E-3</v>
      </c>
      <c r="J351">
        <v>2.0562770562770501E-2</v>
      </c>
      <c r="K351">
        <f t="shared" si="16"/>
        <v>-2.1875207208364635</v>
      </c>
      <c r="L351">
        <f t="shared" si="17"/>
        <v>-1.686918370267279</v>
      </c>
    </row>
    <row r="352" spans="1:12" x14ac:dyDescent="0.3">
      <c r="A352">
        <f>COUNTIF(D:D,B352)</f>
        <v>1</v>
      </c>
      <c r="B352" t="s">
        <v>821</v>
      </c>
      <c r="C352">
        <v>4.0329537612146301E-3</v>
      </c>
      <c r="D352" t="s">
        <v>821</v>
      </c>
      <c r="E352">
        <v>1.31289174937798E-2</v>
      </c>
      <c r="F352">
        <f>COUNTIF(B:B,D352)</f>
        <v>1</v>
      </c>
      <c r="G352">
        <f t="shared" si="15"/>
        <v>1</v>
      </c>
      <c r="I352">
        <v>1.55555555555555E-2</v>
      </c>
      <c r="J352">
        <v>2.0518518518518498E-2</v>
      </c>
      <c r="K352">
        <f t="shared" si="16"/>
        <v>-1.8081144737610884</v>
      </c>
      <c r="L352">
        <f t="shared" si="17"/>
        <v>-1.6878539994305579</v>
      </c>
    </row>
    <row r="353" spans="1:12" x14ac:dyDescent="0.3">
      <c r="A353">
        <f>COUNTIF(D:D,B353)</f>
        <v>1</v>
      </c>
      <c r="B353" t="s">
        <v>3684</v>
      </c>
      <c r="C353">
        <v>1.6977928692699399E-3</v>
      </c>
      <c r="D353" t="s">
        <v>3684</v>
      </c>
      <c r="E353">
        <v>1.20383222834904E-2</v>
      </c>
      <c r="F353">
        <f>COUNTIF(B:B,D353)</f>
        <v>1</v>
      </c>
      <c r="G353">
        <f t="shared" si="15"/>
        <v>1</v>
      </c>
      <c r="I353">
        <v>6.41025641025641E-3</v>
      </c>
      <c r="J353">
        <v>2.0512820512820499E-2</v>
      </c>
      <c r="K353">
        <f t="shared" si="16"/>
        <v>-2.1931245983544616</v>
      </c>
      <c r="L353">
        <f t="shared" si="17"/>
        <v>-1.687974620034556</v>
      </c>
    </row>
    <row r="354" spans="1:12" x14ac:dyDescent="0.3">
      <c r="A354">
        <f>COUNTIF(D:D,B354)</f>
        <v>1</v>
      </c>
      <c r="B354" t="s">
        <v>4180</v>
      </c>
      <c r="C354">
        <v>0</v>
      </c>
      <c r="D354" t="s">
        <v>4180</v>
      </c>
      <c r="E354">
        <v>0</v>
      </c>
      <c r="F354">
        <f>COUNTIF(B:B,D354)</f>
        <v>1</v>
      </c>
      <c r="G354">
        <f t="shared" si="15"/>
        <v>1</v>
      </c>
      <c r="I354">
        <v>5.1112269725408404E-3</v>
      </c>
      <c r="J354">
        <v>2.0432566659024098E-2</v>
      </c>
      <c r="K354">
        <f t="shared" si="16"/>
        <v>-2.2914748330472379</v>
      </c>
      <c r="L354">
        <f t="shared" si="17"/>
        <v>-1.6896770755683881</v>
      </c>
    </row>
    <row r="355" spans="1:12" x14ac:dyDescent="0.3">
      <c r="A355">
        <f>COUNTIF(D:D,B355)</f>
        <v>1</v>
      </c>
      <c r="B355" t="s">
        <v>3350</v>
      </c>
      <c r="C355">
        <v>3.6363636363636299E-3</v>
      </c>
      <c r="D355" t="s">
        <v>3350</v>
      </c>
      <c r="E355">
        <v>1.02510822510822E-2</v>
      </c>
      <c r="F355">
        <f>COUNTIF(B:B,D355)</f>
        <v>1</v>
      </c>
      <c r="G355">
        <f t="shared" si="15"/>
        <v>1</v>
      </c>
      <c r="I355">
        <v>6.2500000000000003E-3</v>
      </c>
      <c r="J355">
        <v>2.0428240740740702E-2</v>
      </c>
      <c r="K355">
        <f t="shared" si="16"/>
        <v>-2.2041199826559246</v>
      </c>
      <c r="L355">
        <f t="shared" si="17"/>
        <v>-1.6897690327550527</v>
      </c>
    </row>
    <row r="356" spans="1:12" x14ac:dyDescent="0.3">
      <c r="A356">
        <f>COUNTIF(D:D,B356)</f>
        <v>1</v>
      </c>
      <c r="B356" t="s">
        <v>58</v>
      </c>
      <c r="C356">
        <v>4.29799426934097E-3</v>
      </c>
      <c r="D356" t="s">
        <v>58</v>
      </c>
      <c r="E356">
        <v>6.68576886341929E-3</v>
      </c>
      <c r="F356">
        <f>COUNTIF(B:B,D356)</f>
        <v>1</v>
      </c>
      <c r="G356">
        <f t="shared" si="15"/>
        <v>1</v>
      </c>
      <c r="I356">
        <v>7.4999999999999997E-3</v>
      </c>
      <c r="J356">
        <v>2.01666666666666E-2</v>
      </c>
      <c r="K356">
        <f t="shared" si="16"/>
        <v>-2.1249387366082999</v>
      </c>
      <c r="L356">
        <f t="shared" si="17"/>
        <v>-1.6953658800671949</v>
      </c>
    </row>
    <row r="357" spans="1:12" x14ac:dyDescent="0.3">
      <c r="A357">
        <f>COUNTIF(D:D,B357)</f>
        <v>1</v>
      </c>
      <c r="B357" t="s">
        <v>746</v>
      </c>
      <c r="C357">
        <v>1.55440414507772E-2</v>
      </c>
      <c r="D357" t="s">
        <v>746</v>
      </c>
      <c r="E357">
        <v>2.8670120898100102E-2</v>
      </c>
      <c r="F357">
        <f>COUNTIF(B:B,D357)</f>
        <v>1</v>
      </c>
      <c r="G357">
        <f t="shared" si="15"/>
        <v>1</v>
      </c>
      <c r="I357">
        <v>4.2253521126760498E-3</v>
      </c>
      <c r="J357">
        <v>2.0125195618153301E-2</v>
      </c>
      <c r="K357">
        <f t="shared" si="16"/>
        <v>-2.3741370939994133</v>
      </c>
      <c r="L357">
        <f t="shared" si="17"/>
        <v>-1.6962598895701984</v>
      </c>
    </row>
    <row r="358" spans="1:12" x14ac:dyDescent="0.3">
      <c r="A358">
        <f>COUNTIF(D:D,B358)</f>
        <v>1</v>
      </c>
      <c r="B358" t="s">
        <v>118</v>
      </c>
      <c r="C358">
        <v>2.24078223408341E-3</v>
      </c>
      <c r="D358" t="s">
        <v>118</v>
      </c>
      <c r="E358">
        <v>5.9970206828199998E-3</v>
      </c>
      <c r="F358">
        <f>COUNTIF(B:B,D358)</f>
        <v>1</v>
      </c>
      <c r="G358">
        <f t="shared" si="15"/>
        <v>1</v>
      </c>
      <c r="I358">
        <v>4.80030721966205E-3</v>
      </c>
      <c r="J358">
        <v>1.99949627945019E-2</v>
      </c>
      <c r="K358">
        <f t="shared" si="16"/>
        <v>-2.3187309668880989</v>
      </c>
      <c r="L358">
        <f t="shared" si="17"/>
        <v>-1.6990793996403648</v>
      </c>
    </row>
    <row r="359" spans="1:12" x14ac:dyDescent="0.3">
      <c r="A359">
        <f>COUNTIF(D:D,B359)</f>
        <v>1</v>
      </c>
      <c r="B359" t="s">
        <v>2755</v>
      </c>
      <c r="C359">
        <v>1.45137880986937E-3</v>
      </c>
      <c r="D359" t="s">
        <v>2755</v>
      </c>
      <c r="E359">
        <v>7.2857436064983202E-3</v>
      </c>
      <c r="F359">
        <f>COUNTIF(B:B,D359)</f>
        <v>1</v>
      </c>
      <c r="G359">
        <f t="shared" si="15"/>
        <v>1</v>
      </c>
      <c r="I359">
        <v>7.72108843537415E-3</v>
      </c>
      <c r="J359">
        <v>1.99544226176721E-2</v>
      </c>
      <c r="K359">
        <f t="shared" si="16"/>
        <v>-2.1123214732190347</v>
      </c>
      <c r="L359">
        <f t="shared" si="17"/>
        <v>-1.699960834033138</v>
      </c>
    </row>
    <row r="360" spans="1:12" x14ac:dyDescent="0.3">
      <c r="A360">
        <f>COUNTIF(D:D,B360)</f>
        <v>1</v>
      </c>
      <c r="B360" t="s">
        <v>450</v>
      </c>
      <c r="C360">
        <v>9.1620393740535003E-3</v>
      </c>
      <c r="D360" t="s">
        <v>450</v>
      </c>
      <c r="E360">
        <v>3.3232771351145898E-2</v>
      </c>
      <c r="F360">
        <f>COUNTIF(B:B,D360)</f>
        <v>1</v>
      </c>
      <c r="G360">
        <f t="shared" si="15"/>
        <v>1</v>
      </c>
      <c r="I360">
        <v>7.9365079365079309E-3</v>
      </c>
      <c r="J360">
        <v>1.9841269841269799E-2</v>
      </c>
      <c r="K360">
        <f t="shared" si="16"/>
        <v>-2.1003705451175634</v>
      </c>
      <c r="L360">
        <f t="shared" si="17"/>
        <v>-1.7024305364455263</v>
      </c>
    </row>
    <row r="361" spans="1:12" x14ac:dyDescent="0.3">
      <c r="A361">
        <f>COUNTIF(D:D,B361)</f>
        <v>1</v>
      </c>
      <c r="B361" t="s">
        <v>2481</v>
      </c>
      <c r="C361">
        <v>6.4935064935064896E-3</v>
      </c>
      <c r="D361" t="s">
        <v>2481</v>
      </c>
      <c r="E361">
        <v>1.28787878787878E-2</v>
      </c>
      <c r="F361">
        <f>COUNTIF(B:B,D361)</f>
        <v>1</v>
      </c>
      <c r="G361">
        <f t="shared" si="15"/>
        <v>1</v>
      </c>
      <c r="I361">
        <v>6.1733976290938297E-3</v>
      </c>
      <c r="J361">
        <v>1.9776283548968699E-2</v>
      </c>
      <c r="K361">
        <f t="shared" si="16"/>
        <v>-2.2094757491855317</v>
      </c>
      <c r="L361">
        <f t="shared" si="17"/>
        <v>-1.7038553197066886</v>
      </c>
    </row>
    <row r="362" spans="1:12" x14ac:dyDescent="0.3">
      <c r="A362">
        <f>COUNTIF(D:D,B362)</f>
        <v>1</v>
      </c>
      <c r="B362" t="s">
        <v>3290</v>
      </c>
      <c r="C362">
        <v>5.2083333333333296E-3</v>
      </c>
      <c r="D362" t="s">
        <v>3290</v>
      </c>
      <c r="E362">
        <v>1.19392085537918E-2</v>
      </c>
      <c r="F362">
        <f>COUNTIF(B:B,D362)</f>
        <v>1</v>
      </c>
      <c r="G362">
        <f t="shared" si="15"/>
        <v>1</v>
      </c>
      <c r="I362">
        <v>5.8139534883720903E-3</v>
      </c>
      <c r="J362">
        <v>1.9750522948197301E-2</v>
      </c>
      <c r="K362">
        <f t="shared" si="16"/>
        <v>-2.2355284469075491</v>
      </c>
      <c r="L362">
        <f t="shared" si="17"/>
        <v>-1.7044214007712088</v>
      </c>
    </row>
    <row r="363" spans="1:12" x14ac:dyDescent="0.3">
      <c r="A363">
        <f>COUNTIF(D:D,B363)</f>
        <v>1</v>
      </c>
      <c r="B363" t="s">
        <v>773</v>
      </c>
      <c r="C363">
        <v>1.73410404624277E-3</v>
      </c>
      <c r="D363" t="s">
        <v>773</v>
      </c>
      <c r="E363">
        <v>6.9023781704753004E-3</v>
      </c>
      <c r="F363">
        <f>COUNTIF(B:B,D363)</f>
        <v>1</v>
      </c>
      <c r="G363">
        <f t="shared" si="15"/>
        <v>1</v>
      </c>
      <c r="I363">
        <v>5.5555555555555497E-3</v>
      </c>
      <c r="J363">
        <v>1.97248011248011E-2</v>
      </c>
      <c r="K363">
        <f t="shared" si="16"/>
        <v>-2.2552725051033065</v>
      </c>
      <c r="L363">
        <f t="shared" si="17"/>
        <v>-1.7049873668681939</v>
      </c>
    </row>
    <row r="364" spans="1:12" x14ac:dyDescent="0.3">
      <c r="A364">
        <f>COUNTIF(D:D,B364)</f>
        <v>1</v>
      </c>
      <c r="B364" t="s">
        <v>974</v>
      </c>
      <c r="C364">
        <v>5.8685446009389599E-3</v>
      </c>
      <c r="D364" t="s">
        <v>974</v>
      </c>
      <c r="E364">
        <v>2.1339462571856899E-2</v>
      </c>
      <c r="F364">
        <f>COUNTIF(B:B,D364)</f>
        <v>1</v>
      </c>
      <c r="G364">
        <f t="shared" si="15"/>
        <v>1</v>
      </c>
      <c r="I364">
        <v>6.0130679289557704E-3</v>
      </c>
      <c r="J364">
        <v>1.9476216651641599E-2</v>
      </c>
      <c r="K364">
        <f t="shared" si="16"/>
        <v>-2.2209038899506064</v>
      </c>
      <c r="L364">
        <f t="shared" si="17"/>
        <v>-1.7104954030474253</v>
      </c>
    </row>
    <row r="365" spans="1:12" x14ac:dyDescent="0.3">
      <c r="A365">
        <f>COUNTIF(D:D,B365)</f>
        <v>1</v>
      </c>
      <c r="B365" t="s">
        <v>1147</v>
      </c>
      <c r="C365">
        <v>3.7310382392349599E-3</v>
      </c>
      <c r="D365" t="s">
        <v>1147</v>
      </c>
      <c r="E365">
        <v>1.5402543869969001E-2</v>
      </c>
      <c r="F365">
        <f>COUNTIF(B:B,D365)</f>
        <v>1</v>
      </c>
      <c r="G365">
        <f t="shared" si="15"/>
        <v>1</v>
      </c>
      <c r="I365">
        <v>9.6450617283950595E-3</v>
      </c>
      <c r="J365">
        <v>1.94444444444444E-2</v>
      </c>
      <c r="K365">
        <f t="shared" si="16"/>
        <v>-2.0156949885265183</v>
      </c>
      <c r="L365">
        <f t="shared" si="17"/>
        <v>-1.7112044607530315</v>
      </c>
    </row>
    <row r="366" spans="1:12" x14ac:dyDescent="0.3">
      <c r="A366">
        <f>COUNTIF(D:D,B366)</f>
        <v>1</v>
      </c>
      <c r="B366" t="s">
        <v>4148</v>
      </c>
      <c r="C366">
        <v>0</v>
      </c>
      <c r="D366" t="s">
        <v>4148</v>
      </c>
      <c r="E366" s="3">
        <v>5.9417706476529999E-4</v>
      </c>
      <c r="F366">
        <f>COUNTIF(B:B,D366)</f>
        <v>1</v>
      </c>
      <c r="G366">
        <f t="shared" si="15"/>
        <v>1</v>
      </c>
      <c r="I366">
        <v>7.3170731707316999E-3</v>
      </c>
      <c r="J366">
        <v>1.9430894308943E-2</v>
      </c>
      <c r="K366">
        <f t="shared" si="16"/>
        <v>-2.1356626020000733</v>
      </c>
      <c r="L366">
        <f t="shared" si="17"/>
        <v>-1.7115072104912623</v>
      </c>
    </row>
    <row r="367" spans="1:12" x14ac:dyDescent="0.3">
      <c r="A367">
        <f>COUNTIF(D:D,B367)</f>
        <v>1</v>
      </c>
      <c r="B367" t="s">
        <v>76</v>
      </c>
      <c r="C367">
        <v>2.9852689620901499E-2</v>
      </c>
      <c r="D367" t="s">
        <v>76</v>
      </c>
      <c r="E367">
        <v>7.0219664758035205E-2</v>
      </c>
      <c r="F367">
        <f>COUNTIF(B:B,D367)</f>
        <v>1</v>
      </c>
      <c r="G367">
        <f t="shared" si="15"/>
        <v>1</v>
      </c>
      <c r="I367">
        <v>1.01449275362318E-2</v>
      </c>
      <c r="J367">
        <v>1.9405897401175699E-2</v>
      </c>
      <c r="K367">
        <f t="shared" si="16"/>
        <v>-1.9937510507230021</v>
      </c>
      <c r="L367">
        <f t="shared" si="17"/>
        <v>-1.7120662690606792</v>
      </c>
    </row>
    <row r="368" spans="1:12" x14ac:dyDescent="0.3">
      <c r="A368">
        <f>COUNTIF(D:D,B368)</f>
        <v>1</v>
      </c>
      <c r="B368" t="s">
        <v>1315</v>
      </c>
      <c r="C368">
        <v>6.1538461538461504E-3</v>
      </c>
      <c r="D368" t="s">
        <v>1315</v>
      </c>
      <c r="E368">
        <v>1.59756909756909E-2</v>
      </c>
      <c r="F368">
        <f>COUNTIF(B:B,D368)</f>
        <v>1</v>
      </c>
      <c r="G368">
        <f t="shared" si="15"/>
        <v>1</v>
      </c>
      <c r="I368">
        <v>5.19031141868512E-3</v>
      </c>
      <c r="J368">
        <v>1.9338840705622699E-2</v>
      </c>
      <c r="K368">
        <f t="shared" si="16"/>
        <v>-2.2848065837008669</v>
      </c>
      <c r="L368">
        <f t="shared" si="17"/>
        <v>-1.7135695638746009</v>
      </c>
    </row>
    <row r="369" spans="1:12" x14ac:dyDescent="0.3">
      <c r="A369">
        <f>COUNTIF(D:D,B369)</f>
        <v>1</v>
      </c>
      <c r="B369" t="s">
        <v>4135</v>
      </c>
      <c r="C369">
        <v>0</v>
      </c>
      <c r="D369" t="s">
        <v>4135</v>
      </c>
      <c r="E369">
        <v>9.8599905078310297E-3</v>
      </c>
      <c r="F369">
        <f>COUNTIF(B:B,D369)</f>
        <v>1</v>
      </c>
      <c r="G369">
        <f t="shared" si="15"/>
        <v>1</v>
      </c>
      <c r="I369">
        <v>6.4935064935064896E-3</v>
      </c>
      <c r="J369">
        <v>1.93181818181818E-2</v>
      </c>
      <c r="K369">
        <f t="shared" si="16"/>
        <v>-2.1875207208364635</v>
      </c>
      <c r="L369">
        <f t="shared" si="17"/>
        <v>-1.714033750771895</v>
      </c>
    </row>
    <row r="370" spans="1:12" x14ac:dyDescent="0.3">
      <c r="A370">
        <f>COUNTIF(D:D,B370)</f>
        <v>1</v>
      </c>
      <c r="B370" t="s">
        <v>1165</v>
      </c>
      <c r="C370">
        <v>8.1108829568788503E-3</v>
      </c>
      <c r="D370" t="s">
        <v>1165</v>
      </c>
      <c r="E370">
        <v>2.6492065035191099E-2</v>
      </c>
      <c r="F370">
        <f>COUNTIF(B:B,D370)</f>
        <v>1</v>
      </c>
      <c r="G370">
        <f t="shared" si="15"/>
        <v>1</v>
      </c>
      <c r="I370">
        <v>4.0322580645161202E-3</v>
      </c>
      <c r="J370">
        <v>1.9087520902037001E-2</v>
      </c>
      <c r="K370">
        <f t="shared" si="16"/>
        <v>-2.3944516808262173</v>
      </c>
      <c r="L370">
        <f t="shared" si="17"/>
        <v>-1.7192504743554642</v>
      </c>
    </row>
    <row r="371" spans="1:12" x14ac:dyDescent="0.3">
      <c r="A371">
        <f>COUNTIF(D:D,B371)</f>
        <v>1</v>
      </c>
      <c r="B371" t="s">
        <v>1799</v>
      </c>
      <c r="C371">
        <v>2.38663484486873E-3</v>
      </c>
      <c r="D371" t="s">
        <v>1799</v>
      </c>
      <c r="E371">
        <v>4.3754972155926799E-3</v>
      </c>
      <c r="F371">
        <f>COUNTIF(B:B,D371)</f>
        <v>1</v>
      </c>
      <c r="G371">
        <f t="shared" si="15"/>
        <v>1</v>
      </c>
      <c r="I371">
        <v>8.2190957190957196E-3</v>
      </c>
      <c r="J371">
        <v>1.9012626132377801E-2</v>
      </c>
      <c r="K371">
        <f t="shared" si="16"/>
        <v>-2.0851759617555903</v>
      </c>
      <c r="L371">
        <f t="shared" si="17"/>
        <v>-1.7209578917600385</v>
      </c>
    </row>
    <row r="372" spans="1:12" x14ac:dyDescent="0.3">
      <c r="A372">
        <f>COUNTIF(D:D,B372)</f>
        <v>1</v>
      </c>
      <c r="B372" t="s">
        <v>1255</v>
      </c>
      <c r="C372">
        <v>1.4087301587301501E-2</v>
      </c>
      <c r="D372" t="s">
        <v>1255</v>
      </c>
      <c r="E372">
        <v>4.1826993259419201E-2</v>
      </c>
      <c r="F372">
        <f>COUNTIF(B:B,D372)</f>
        <v>1</v>
      </c>
      <c r="G372">
        <f t="shared" si="15"/>
        <v>1</v>
      </c>
      <c r="I372">
        <v>5.1953449709060597E-3</v>
      </c>
      <c r="J372">
        <v>1.9008405697931802E-2</v>
      </c>
      <c r="K372">
        <f t="shared" si="16"/>
        <v>-2.2843856099957702</v>
      </c>
      <c r="L372">
        <f t="shared" si="17"/>
        <v>-1.7210543074179216</v>
      </c>
    </row>
    <row r="373" spans="1:12" x14ac:dyDescent="0.3">
      <c r="A373">
        <f>COUNTIF(D:D,B373)</f>
        <v>1</v>
      </c>
      <c r="B373" t="s">
        <v>1788</v>
      </c>
      <c r="C373">
        <v>6.9124423963133601E-3</v>
      </c>
      <c r="D373" t="s">
        <v>1788</v>
      </c>
      <c r="E373">
        <v>1.54057284241616E-2</v>
      </c>
      <c r="F373">
        <f>COUNTIF(B:B,D373)</f>
        <v>1</v>
      </c>
      <c r="G373">
        <f t="shared" si="15"/>
        <v>1</v>
      </c>
      <c r="I373">
        <v>6.6185318892900101E-3</v>
      </c>
      <c r="J373">
        <v>1.8997478654518299E-2</v>
      </c>
      <c r="K373">
        <f t="shared" si="16"/>
        <v>-2.1792383342898671</v>
      </c>
      <c r="L373">
        <f t="shared" si="17"/>
        <v>-1.7213040347888073</v>
      </c>
    </row>
    <row r="374" spans="1:12" x14ac:dyDescent="0.3">
      <c r="A374">
        <f>COUNTIF(D:D,B374)</f>
        <v>1</v>
      </c>
      <c r="B374" t="s">
        <v>755</v>
      </c>
      <c r="C374">
        <v>2.4118165784832401E-2</v>
      </c>
      <c r="D374" t="s">
        <v>755</v>
      </c>
      <c r="E374">
        <v>0.10590012246100799</v>
      </c>
      <c r="F374">
        <f>COUNTIF(B:B,D374)</f>
        <v>1</v>
      </c>
      <c r="G374">
        <f t="shared" si="15"/>
        <v>1</v>
      </c>
      <c r="I374">
        <v>2.6809651474530801E-3</v>
      </c>
      <c r="J374">
        <v>1.8957286383559799E-2</v>
      </c>
      <c r="K374">
        <f t="shared" si="16"/>
        <v>-2.5717088318086883</v>
      </c>
      <c r="L374">
        <f t="shared" si="17"/>
        <v>-1.7222238290754848</v>
      </c>
    </row>
    <row r="375" spans="1:12" x14ac:dyDescent="0.3">
      <c r="A375">
        <f>COUNTIF(D:D,B375)</f>
        <v>1</v>
      </c>
      <c r="B375" t="s">
        <v>3810</v>
      </c>
      <c r="C375" s="3">
        <v>1.58328055731475E-4</v>
      </c>
      <c r="D375" t="s">
        <v>3810</v>
      </c>
      <c r="E375" s="3">
        <v>2.6388009288579202E-4</v>
      </c>
      <c r="F375">
        <f>COUNTIF(B:B,D375)</f>
        <v>1</v>
      </c>
      <c r="G375">
        <f t="shared" si="15"/>
        <v>1</v>
      </c>
      <c r="I375">
        <v>9.2592592592592501E-3</v>
      </c>
      <c r="J375">
        <v>1.8930041152263301E-2</v>
      </c>
      <c r="K375">
        <f t="shared" si="16"/>
        <v>-2.0334237554869503</v>
      </c>
      <c r="L375">
        <f t="shared" si="17"/>
        <v>-1.7228484419167398</v>
      </c>
    </row>
    <row r="376" spans="1:12" x14ac:dyDescent="0.3">
      <c r="A376">
        <f>COUNTIF(D:D,B376)</f>
        <v>1</v>
      </c>
      <c r="B376" t="s">
        <v>1096</v>
      </c>
      <c r="C376">
        <v>9.8360655737704892E-3</v>
      </c>
      <c r="D376" t="s">
        <v>1096</v>
      </c>
      <c r="E376">
        <v>1.64528654138104E-2</v>
      </c>
      <c r="F376">
        <f>COUNTIF(B:B,D376)</f>
        <v>1</v>
      </c>
      <c r="G376">
        <f t="shared" si="15"/>
        <v>1</v>
      </c>
      <c r="I376">
        <v>5.4054054054053996E-3</v>
      </c>
      <c r="J376">
        <v>1.8918918918918899E-2</v>
      </c>
      <c r="K376">
        <f t="shared" si="16"/>
        <v>-2.2671717284030142</v>
      </c>
      <c r="L376">
        <f t="shared" si="17"/>
        <v>-1.7231036840527387</v>
      </c>
    </row>
    <row r="377" spans="1:12" x14ac:dyDescent="0.3">
      <c r="A377">
        <f>COUNTIF(D:D,B377)</f>
        <v>1</v>
      </c>
      <c r="B377" t="s">
        <v>2788</v>
      </c>
      <c r="C377">
        <v>1.7570281124497902E-2</v>
      </c>
      <c r="D377" t="s">
        <v>2788</v>
      </c>
      <c r="E377">
        <v>4.81704695187107E-2</v>
      </c>
      <c r="F377">
        <f>COUNTIF(B:B,D377)</f>
        <v>1</v>
      </c>
      <c r="G377">
        <f t="shared" si="15"/>
        <v>1</v>
      </c>
      <c r="I377">
        <v>8.12368972746331E-3</v>
      </c>
      <c r="J377">
        <v>1.8803083795197802E-2</v>
      </c>
      <c r="K377">
        <f t="shared" si="16"/>
        <v>-2.090246672197785</v>
      </c>
      <c r="L377">
        <f t="shared" si="17"/>
        <v>-1.7257709185337688</v>
      </c>
    </row>
    <row r="378" spans="1:12" x14ac:dyDescent="0.3">
      <c r="A378">
        <f>COUNTIF(D:D,B378)</f>
        <v>1</v>
      </c>
      <c r="B378" t="s">
        <v>1380</v>
      </c>
      <c r="C378">
        <v>3.27380952380952E-3</v>
      </c>
      <c r="D378" t="s">
        <v>1380</v>
      </c>
      <c r="E378">
        <v>1.6871534452942E-2</v>
      </c>
      <c r="F378">
        <f>COUNTIF(B:B,D378)</f>
        <v>1</v>
      </c>
      <c r="G378">
        <f t="shared" si="15"/>
        <v>1</v>
      </c>
      <c r="I378">
        <v>5.8823529411764696E-3</v>
      </c>
      <c r="J378">
        <v>1.87955182072829E-2</v>
      </c>
      <c r="K378">
        <f t="shared" si="16"/>
        <v>-2.2304489213782741</v>
      </c>
      <c r="L378">
        <f t="shared" si="17"/>
        <v>-1.7259456959432014</v>
      </c>
    </row>
    <row r="379" spans="1:12" x14ac:dyDescent="0.3">
      <c r="A379">
        <f>COUNTIF(D:D,B379)</f>
        <v>1</v>
      </c>
      <c r="B379" t="s">
        <v>2516</v>
      </c>
      <c r="C379">
        <v>2.4154589371980601E-3</v>
      </c>
      <c r="D379" t="s">
        <v>2516</v>
      </c>
      <c r="E379">
        <v>6.431176786908E-3</v>
      </c>
      <c r="F379">
        <f>COUNTIF(B:B,D379)</f>
        <v>1</v>
      </c>
      <c r="G379">
        <f t="shared" si="15"/>
        <v>1</v>
      </c>
      <c r="I379">
        <v>1.50162858977887E-2</v>
      </c>
      <c r="J379">
        <v>1.87057423707148E-2</v>
      </c>
      <c r="K379">
        <f t="shared" si="16"/>
        <v>-1.8234374716966446</v>
      </c>
      <c r="L379">
        <f t="shared" si="17"/>
        <v>-1.7280250513734361</v>
      </c>
    </row>
    <row r="380" spans="1:12" x14ac:dyDescent="0.3">
      <c r="A380">
        <f>COUNTIF(D:D,B380)</f>
        <v>1</v>
      </c>
      <c r="B380" t="s">
        <v>1782</v>
      </c>
      <c r="C380">
        <v>7.7720207253886E-3</v>
      </c>
      <c r="D380" t="s">
        <v>1782</v>
      </c>
      <c r="E380">
        <v>2.3538119911176901E-2</v>
      </c>
      <c r="F380">
        <f>COUNTIF(B:B,D380)</f>
        <v>1</v>
      </c>
      <c r="G380">
        <f t="shared" si="15"/>
        <v>1</v>
      </c>
      <c r="I380">
        <v>9.0168667579835094E-3</v>
      </c>
      <c r="J380">
        <v>1.8681344046405798E-2</v>
      </c>
      <c r="K380">
        <f t="shared" si="16"/>
        <v>-2.044944347836342</v>
      </c>
      <c r="L380">
        <f t="shared" si="17"/>
        <v>-1.7285918812676433</v>
      </c>
    </row>
    <row r="381" spans="1:12" x14ac:dyDescent="0.3">
      <c r="A381">
        <f>COUNTIF(D:D,B381)</f>
        <v>1</v>
      </c>
      <c r="B381" t="s">
        <v>3167</v>
      </c>
      <c r="C381">
        <v>3.90625E-3</v>
      </c>
      <c r="D381" t="s">
        <v>3167</v>
      </c>
      <c r="E381">
        <v>2.2405133928571401E-2</v>
      </c>
      <c r="F381">
        <f>COUNTIF(B:B,D381)</f>
        <v>1</v>
      </c>
      <c r="G381">
        <f t="shared" si="15"/>
        <v>1</v>
      </c>
      <c r="I381">
        <v>4.8309178743961298E-3</v>
      </c>
      <c r="J381">
        <v>1.8652710681696098E-2</v>
      </c>
      <c r="K381">
        <f t="shared" si="16"/>
        <v>-2.3159703454569183</v>
      </c>
      <c r="L381">
        <f t="shared" si="17"/>
        <v>-1.7292580459701121</v>
      </c>
    </row>
    <row r="382" spans="1:12" x14ac:dyDescent="0.3">
      <c r="A382">
        <f>COUNTIF(D:D,B382)</f>
        <v>1</v>
      </c>
      <c r="B382" t="s">
        <v>983</v>
      </c>
      <c r="C382">
        <v>1.26582278481012E-2</v>
      </c>
      <c r="D382" t="s">
        <v>983</v>
      </c>
      <c r="E382">
        <v>2.90084388185654E-2</v>
      </c>
      <c r="F382">
        <f>COUNTIF(B:B,D382)</f>
        <v>1</v>
      </c>
      <c r="G382">
        <f t="shared" si="15"/>
        <v>1</v>
      </c>
      <c r="I382">
        <v>5.5865921787709499E-3</v>
      </c>
      <c r="J382">
        <v>1.86219739292365E-2</v>
      </c>
      <c r="K382">
        <f t="shared" si="16"/>
        <v>-2.2528530309798933</v>
      </c>
      <c r="L382">
        <f t="shared" si="17"/>
        <v>-1.7299742856995555</v>
      </c>
    </row>
    <row r="383" spans="1:12" x14ac:dyDescent="0.3">
      <c r="A383">
        <f>COUNTIF(D:D,B383)</f>
        <v>1</v>
      </c>
      <c r="B383" t="s">
        <v>926</v>
      </c>
      <c r="C383">
        <v>5.3011026293469004E-3</v>
      </c>
      <c r="D383" t="s">
        <v>926</v>
      </c>
      <c r="E383">
        <v>1.48407370623356E-2</v>
      </c>
      <c r="F383">
        <f>COUNTIF(B:B,D383)</f>
        <v>1</v>
      </c>
      <c r="G383">
        <f t="shared" si="15"/>
        <v>1</v>
      </c>
      <c r="I383">
        <v>4.65116279069767E-3</v>
      </c>
      <c r="J383">
        <v>1.85271317829457E-2</v>
      </c>
      <c r="K383">
        <f t="shared" si="16"/>
        <v>-2.3324384599156058</v>
      </c>
      <c r="L383">
        <f t="shared" si="17"/>
        <v>-1.7321918093511122</v>
      </c>
    </row>
    <row r="384" spans="1:12" x14ac:dyDescent="0.3">
      <c r="A384">
        <f>COUNTIF(D:D,B384)</f>
        <v>1</v>
      </c>
      <c r="B384" t="s">
        <v>2881</v>
      </c>
      <c r="C384">
        <v>4.4742729306487599E-3</v>
      </c>
      <c r="D384" t="s">
        <v>2881</v>
      </c>
      <c r="E384">
        <v>8.6209651645893191E-3</v>
      </c>
      <c r="F384">
        <f>COUNTIF(B:B,D384)</f>
        <v>1</v>
      </c>
      <c r="G384">
        <f t="shared" si="15"/>
        <v>1</v>
      </c>
      <c r="I384">
        <v>1.23456790123456E-2</v>
      </c>
      <c r="J384">
        <v>1.85185185185185E-2</v>
      </c>
      <c r="K384">
        <f t="shared" si="16"/>
        <v>-1.9084850188786526</v>
      </c>
      <c r="L384">
        <f t="shared" si="17"/>
        <v>-1.7323937598229688</v>
      </c>
    </row>
    <row r="385" spans="1:12" x14ac:dyDescent="0.3">
      <c r="A385">
        <f>COUNTIF(D:D,B385)</f>
        <v>1</v>
      </c>
      <c r="B385" t="s">
        <v>877</v>
      </c>
      <c r="C385">
        <v>3.6844386649328102E-3</v>
      </c>
      <c r="D385" t="s">
        <v>877</v>
      </c>
      <c r="E385">
        <v>8.3340037315587506E-3</v>
      </c>
      <c r="F385">
        <f>COUNTIF(B:B,D385)</f>
        <v>1</v>
      </c>
      <c r="G385">
        <f t="shared" si="15"/>
        <v>1</v>
      </c>
      <c r="I385">
        <v>5.0890585241730197E-3</v>
      </c>
      <c r="J385">
        <v>1.8494789773415701E-2</v>
      </c>
      <c r="K385">
        <f t="shared" si="16"/>
        <v>-2.2933625547114462</v>
      </c>
      <c r="L385">
        <f t="shared" si="17"/>
        <v>-1.7329506008592335</v>
      </c>
    </row>
    <row r="386" spans="1:12" x14ac:dyDescent="0.3">
      <c r="A386">
        <f>COUNTIF(D:D,B386)</f>
        <v>1</v>
      </c>
      <c r="B386" t="s">
        <v>3598</v>
      </c>
      <c r="C386">
        <v>3.2894736842105201E-3</v>
      </c>
      <c r="D386" t="s">
        <v>3598</v>
      </c>
      <c r="E386">
        <v>1.0142543859649101E-2</v>
      </c>
      <c r="F386">
        <f>COUNTIF(B:B,D386)</f>
        <v>1</v>
      </c>
      <c r="G386">
        <f t="shared" si="15"/>
        <v>1</v>
      </c>
      <c r="I386">
        <v>7.9059829059829004E-3</v>
      </c>
      <c r="J386">
        <v>1.8434158434158399E-2</v>
      </c>
      <c r="K386">
        <f t="shared" si="16"/>
        <v>-2.1020441290071292</v>
      </c>
      <c r="L386">
        <f t="shared" si="17"/>
        <v>-1.7343766842441273</v>
      </c>
    </row>
    <row r="387" spans="1:12" x14ac:dyDescent="0.3">
      <c r="A387">
        <f>COUNTIF(D:D,B387)</f>
        <v>1</v>
      </c>
      <c r="B387" t="s">
        <v>660</v>
      </c>
      <c r="C387">
        <v>6.1733976290938297E-3</v>
      </c>
      <c r="D387" t="s">
        <v>660</v>
      </c>
      <c r="E387">
        <v>1.9776283548968699E-2</v>
      </c>
      <c r="F387">
        <f>COUNTIF(B:B,D387)</f>
        <v>1</v>
      </c>
      <c r="G387">
        <f t="shared" ref="G387:G450" si="18">IF(D387=B387, 1, 0)</f>
        <v>1</v>
      </c>
      <c r="I387">
        <v>6.6225165562913899E-3</v>
      </c>
      <c r="J387">
        <v>1.84326710816777E-2</v>
      </c>
      <c r="K387">
        <f t="shared" ref="K387:K450" si="19">LOG(I387)</f>
        <v>-2.1789769472931697</v>
      </c>
      <c r="L387">
        <f t="shared" ref="L387:L450" si="20">LOG(J387)</f>
        <v>-1.7344117265292298</v>
      </c>
    </row>
    <row r="388" spans="1:12" x14ac:dyDescent="0.3">
      <c r="A388">
        <f>COUNTIF(D:D,B388)</f>
        <v>1</v>
      </c>
      <c r="B388" t="s">
        <v>453</v>
      </c>
      <c r="C388">
        <v>8.7719298245613996E-3</v>
      </c>
      <c r="D388" t="s">
        <v>453</v>
      </c>
      <c r="E388">
        <v>2.9116193260930099E-2</v>
      </c>
      <c r="F388">
        <f>COUNTIF(B:B,D388)</f>
        <v>1</v>
      </c>
      <c r="G388">
        <f t="shared" si="18"/>
        <v>1</v>
      </c>
      <c r="I388">
        <v>7.0601851851851798E-3</v>
      </c>
      <c r="J388">
        <v>1.8416189575245299E-2</v>
      </c>
      <c r="K388">
        <f t="shared" si="19"/>
        <v>-2.1511839074681265</v>
      </c>
      <c r="L388">
        <f t="shared" si="20"/>
        <v>-1.7348002230876989</v>
      </c>
    </row>
    <row r="389" spans="1:12" x14ac:dyDescent="0.3">
      <c r="A389">
        <f>COUNTIF(D:D,B389)</f>
        <v>1</v>
      </c>
      <c r="B389" t="s">
        <v>531</v>
      </c>
      <c r="C389">
        <v>9.7517730496453903E-3</v>
      </c>
      <c r="D389" t="s">
        <v>531</v>
      </c>
      <c r="E389">
        <v>3.0414133738601801E-2</v>
      </c>
      <c r="F389">
        <f>COUNTIF(B:B,D389)</f>
        <v>1</v>
      </c>
      <c r="G389">
        <f t="shared" si="18"/>
        <v>1</v>
      </c>
      <c r="I389">
        <v>7.6235541535226003E-3</v>
      </c>
      <c r="J389">
        <v>1.83953445783098E-2</v>
      </c>
      <c r="K389">
        <f t="shared" si="19"/>
        <v>-2.1178425103664207</v>
      </c>
      <c r="L389">
        <f t="shared" si="20"/>
        <v>-1.735292072629977</v>
      </c>
    </row>
    <row r="390" spans="1:12" x14ac:dyDescent="0.3">
      <c r="A390">
        <f>COUNTIF(D:D,B390)</f>
        <v>1</v>
      </c>
      <c r="B390" t="s">
        <v>2561</v>
      </c>
      <c r="C390">
        <v>4.9504950495049497E-3</v>
      </c>
      <c r="D390" t="s">
        <v>2561</v>
      </c>
      <c r="E390">
        <v>2.84712399811409E-2</v>
      </c>
      <c r="F390">
        <f>COUNTIF(B:B,D390)</f>
        <v>1</v>
      </c>
      <c r="G390">
        <f t="shared" si="18"/>
        <v>1</v>
      </c>
      <c r="I390">
        <v>7.8947368421052599E-3</v>
      </c>
      <c r="J390">
        <v>1.8290992633097799E-2</v>
      </c>
      <c r="K390">
        <f t="shared" si="19"/>
        <v>-2.102662341897148</v>
      </c>
      <c r="L390">
        <f t="shared" si="20"/>
        <v>-1.7377627251753505</v>
      </c>
    </row>
    <row r="391" spans="1:12" x14ac:dyDescent="0.3">
      <c r="A391">
        <f>COUNTIF(D:D,B391)</f>
        <v>1</v>
      </c>
      <c r="B391" t="s">
        <v>3476</v>
      </c>
      <c r="C391">
        <v>4.3668122270742304E-3</v>
      </c>
      <c r="D391" t="s">
        <v>3476</v>
      </c>
      <c r="E391">
        <v>1.7248908296943199E-2</v>
      </c>
      <c r="F391">
        <f>COUNTIF(B:B,D391)</f>
        <v>1</v>
      </c>
      <c r="G391">
        <f t="shared" si="18"/>
        <v>1</v>
      </c>
      <c r="I391">
        <v>9.9275362318840508E-3</v>
      </c>
      <c r="J391">
        <v>1.8278122843340201E-2</v>
      </c>
      <c r="K391">
        <f t="shared" si="19"/>
        <v>-2.0031585192448302</v>
      </c>
      <c r="L391">
        <f t="shared" si="20"/>
        <v>-1.738068408199559</v>
      </c>
    </row>
    <row r="392" spans="1:12" x14ac:dyDescent="0.3">
      <c r="A392">
        <f>COUNTIF(D:D,B392)</f>
        <v>1</v>
      </c>
      <c r="B392" t="s">
        <v>4164</v>
      </c>
      <c r="C392">
        <v>0</v>
      </c>
      <c r="D392" t="s">
        <v>4164</v>
      </c>
      <c r="E392">
        <v>1.0526315789473601E-2</v>
      </c>
      <c r="F392">
        <f>COUNTIF(B:B,D392)</f>
        <v>1</v>
      </c>
      <c r="G392">
        <f t="shared" si="18"/>
        <v>1</v>
      </c>
      <c r="I392">
        <v>8.0000000000000002E-3</v>
      </c>
      <c r="J392">
        <v>1.8266666666666601E-2</v>
      </c>
      <c r="K392">
        <f t="shared" si="19"/>
        <v>-2.0969100130080562</v>
      </c>
      <c r="L392">
        <f t="shared" si="20"/>
        <v>-1.7383406962352947</v>
      </c>
    </row>
    <row r="393" spans="1:12" x14ac:dyDescent="0.3">
      <c r="A393">
        <f>COUNTIF(D:D,B393)</f>
        <v>1</v>
      </c>
      <c r="B393" t="s">
        <v>779</v>
      </c>
      <c r="C393">
        <v>5.3317053317053298E-3</v>
      </c>
      <c r="D393" t="s">
        <v>779</v>
      </c>
      <c r="E393">
        <v>1.2402711080615201E-2</v>
      </c>
      <c r="F393">
        <f>COUNTIF(B:B,D393)</f>
        <v>1</v>
      </c>
      <c r="G393">
        <f t="shared" si="18"/>
        <v>1</v>
      </c>
      <c r="I393">
        <v>4.7393364928909904E-3</v>
      </c>
      <c r="J393">
        <v>1.8167456556082099E-2</v>
      </c>
      <c r="K393">
        <f t="shared" si="19"/>
        <v>-2.3242824552976931</v>
      </c>
      <c r="L393">
        <f t="shared" si="20"/>
        <v>-1.7407058696637445</v>
      </c>
    </row>
    <row r="394" spans="1:12" x14ac:dyDescent="0.3">
      <c r="A394">
        <f>COUNTIF(D:D,B394)</f>
        <v>1</v>
      </c>
      <c r="B394" t="s">
        <v>1324</v>
      </c>
      <c r="C394">
        <v>2.10900473933649E-2</v>
      </c>
      <c r="D394" t="s">
        <v>1324</v>
      </c>
      <c r="E394">
        <v>3.49611045492004E-2</v>
      </c>
      <c r="F394">
        <f>COUNTIF(B:B,D394)</f>
        <v>1</v>
      </c>
      <c r="G394">
        <f t="shared" si="18"/>
        <v>1</v>
      </c>
      <c r="I394">
        <v>1.0576221735959099E-2</v>
      </c>
      <c r="J394">
        <v>1.8134058951731698E-2</v>
      </c>
      <c r="K394">
        <f t="shared" si="19"/>
        <v>-1.97566945255454</v>
      </c>
      <c r="L394">
        <f t="shared" si="20"/>
        <v>-1.7415049767625803</v>
      </c>
    </row>
    <row r="395" spans="1:12" x14ac:dyDescent="0.3">
      <c r="A395">
        <f>COUNTIF(D:D,B395)</f>
        <v>1</v>
      </c>
      <c r="B395" t="s">
        <v>705</v>
      </c>
      <c r="C395">
        <v>9.9009900990098994E-3</v>
      </c>
      <c r="D395" t="s">
        <v>705</v>
      </c>
      <c r="E395">
        <v>7.0772187108820703E-2</v>
      </c>
      <c r="F395">
        <f>COUNTIF(B:B,D395)</f>
        <v>1</v>
      </c>
      <c r="G395">
        <f t="shared" si="18"/>
        <v>1</v>
      </c>
      <c r="I395">
        <v>8.2697201017811698E-3</v>
      </c>
      <c r="J395">
        <v>1.8098776137972099E-2</v>
      </c>
      <c r="K395">
        <f t="shared" si="19"/>
        <v>-2.0825091893965522</v>
      </c>
      <c r="L395">
        <f t="shared" si="20"/>
        <v>-1.7423507916775465</v>
      </c>
    </row>
    <row r="396" spans="1:12" x14ac:dyDescent="0.3">
      <c r="A396">
        <f>COUNTIF(D:D,B396)</f>
        <v>1</v>
      </c>
      <c r="B396" t="s">
        <v>296</v>
      </c>
      <c r="C396">
        <v>8.6860670194003498E-3</v>
      </c>
      <c r="D396" t="s">
        <v>296</v>
      </c>
      <c r="E396">
        <v>1.49575879734609E-2</v>
      </c>
      <c r="F396">
        <f>COUNTIF(B:B,D396)</f>
        <v>1</v>
      </c>
      <c r="G396">
        <f t="shared" si="18"/>
        <v>1</v>
      </c>
      <c r="I396">
        <v>6.0888888888888798E-3</v>
      </c>
      <c r="J396">
        <v>1.8082030170265401E-2</v>
      </c>
      <c r="K396">
        <f t="shared" si="19"/>
        <v>-2.2154619509549565</v>
      </c>
      <c r="L396">
        <f t="shared" si="20"/>
        <v>-1.7427528104621204</v>
      </c>
    </row>
    <row r="397" spans="1:12" x14ac:dyDescent="0.3">
      <c r="A397">
        <f>COUNTIF(D:D,B397)</f>
        <v>1</v>
      </c>
      <c r="B397" t="s">
        <v>483</v>
      </c>
      <c r="C397">
        <v>4.3923865300146397E-3</v>
      </c>
      <c r="D397" t="s">
        <v>483</v>
      </c>
      <c r="E397">
        <v>8.0931524527003106E-3</v>
      </c>
      <c r="F397">
        <f>COUNTIF(B:B,D397)</f>
        <v>1</v>
      </c>
      <c r="G397">
        <f t="shared" si="18"/>
        <v>1</v>
      </c>
      <c r="I397">
        <v>4.9645390070921901E-3</v>
      </c>
      <c r="J397">
        <v>1.8019973947025598E-2</v>
      </c>
      <c r="K397">
        <f t="shared" si="19"/>
        <v>-2.3041210726411236</v>
      </c>
      <c r="L397">
        <f t="shared" si="20"/>
        <v>-1.7442458412521389</v>
      </c>
    </row>
    <row r="398" spans="1:12" x14ac:dyDescent="0.3">
      <c r="A398">
        <f>COUNTIF(D:D,B398)</f>
        <v>1</v>
      </c>
      <c r="B398" t="s">
        <v>1351</v>
      </c>
      <c r="C398">
        <v>2.4316648917287798E-3</v>
      </c>
      <c r="D398" t="s">
        <v>1351</v>
      </c>
      <c r="E398">
        <v>5.4704746937027197E-3</v>
      </c>
      <c r="F398">
        <f>COUNTIF(B:B,D398)</f>
        <v>1</v>
      </c>
      <c r="G398">
        <f t="shared" si="18"/>
        <v>1</v>
      </c>
      <c r="I398">
        <v>3.26797385620915E-3</v>
      </c>
      <c r="J398">
        <v>1.8011213483534402E-2</v>
      </c>
      <c r="K398">
        <f t="shared" si="19"/>
        <v>-2.4857214264815801</v>
      </c>
      <c r="L398">
        <f t="shared" si="20"/>
        <v>-1.7444570261338719</v>
      </c>
    </row>
    <row r="399" spans="1:12" x14ac:dyDescent="0.3">
      <c r="A399">
        <f>COUNTIF(D:D,B399)</f>
        <v>1</v>
      </c>
      <c r="B399" t="s">
        <v>190</v>
      </c>
      <c r="C399">
        <v>1.37780285765172E-2</v>
      </c>
      <c r="D399" t="s">
        <v>190</v>
      </c>
      <c r="E399">
        <v>3.01325249058246E-2</v>
      </c>
      <c r="F399">
        <f>COUNTIF(B:B,D399)</f>
        <v>1</v>
      </c>
      <c r="G399">
        <f t="shared" si="18"/>
        <v>1</v>
      </c>
      <c r="I399">
        <v>5.5055055055055003E-3</v>
      </c>
      <c r="J399">
        <v>1.7996567996568E-2</v>
      </c>
      <c r="K399">
        <f t="shared" si="19"/>
        <v>-2.2592027987317387</v>
      </c>
      <c r="L399">
        <f t="shared" si="20"/>
        <v>-1.7448103083558575</v>
      </c>
    </row>
    <row r="400" spans="1:12" x14ac:dyDescent="0.3">
      <c r="A400">
        <f>COUNTIF(D:D,B400)</f>
        <v>1</v>
      </c>
      <c r="B400" t="s">
        <v>4120</v>
      </c>
      <c r="C400">
        <v>0</v>
      </c>
      <c r="D400" t="s">
        <v>4120</v>
      </c>
      <c r="E400">
        <v>3.5211267605633799E-3</v>
      </c>
      <c r="F400">
        <f>COUNTIF(B:B,D400)</f>
        <v>1</v>
      </c>
      <c r="G400">
        <f t="shared" si="18"/>
        <v>1</v>
      </c>
      <c r="I400">
        <v>1.0526315789473601E-2</v>
      </c>
      <c r="J400">
        <v>1.7982456140350801E-2</v>
      </c>
      <c r="K400">
        <f t="shared" si="19"/>
        <v>-1.9777236052888512</v>
      </c>
      <c r="L400">
        <f t="shared" si="20"/>
        <v>-1.7451509902807201</v>
      </c>
    </row>
    <row r="401" spans="1:12" x14ac:dyDescent="0.3">
      <c r="A401">
        <f>COUNTIF(D:D,B401)</f>
        <v>1</v>
      </c>
      <c r="B401" t="s">
        <v>2430</v>
      </c>
      <c r="C401">
        <v>3.4722222222222199E-3</v>
      </c>
      <c r="D401" t="s">
        <v>2430</v>
      </c>
      <c r="E401">
        <v>2.8472222222222201E-2</v>
      </c>
      <c r="F401">
        <f>COUNTIF(B:B,D401)</f>
        <v>1</v>
      </c>
      <c r="G401">
        <f t="shared" si="18"/>
        <v>1</v>
      </c>
      <c r="I401">
        <v>7.4863387978141996E-3</v>
      </c>
      <c r="J401">
        <v>1.79613464859366E-2</v>
      </c>
      <c r="K401">
        <f t="shared" si="19"/>
        <v>-2.1257305225740231</v>
      </c>
      <c r="L401">
        <f t="shared" si="20"/>
        <v>-1.7456611092337053</v>
      </c>
    </row>
    <row r="402" spans="1:12" x14ac:dyDescent="0.3">
      <c r="A402">
        <f>COUNTIF(D:D,B402)</f>
        <v>1</v>
      </c>
      <c r="B402" t="s">
        <v>1570</v>
      </c>
      <c r="C402">
        <v>1.7043613982389402E-2</v>
      </c>
      <c r="D402" t="s">
        <v>1570</v>
      </c>
      <c r="E402">
        <v>3.2478314359032097E-2</v>
      </c>
      <c r="F402">
        <f>COUNTIF(B:B,D402)</f>
        <v>1</v>
      </c>
      <c r="G402">
        <f t="shared" si="18"/>
        <v>1</v>
      </c>
      <c r="I402">
        <v>8.5755813953488306E-3</v>
      </c>
      <c r="J402">
        <v>1.7953969480132202E-2</v>
      </c>
      <c r="K402">
        <f t="shared" si="19"/>
        <v>-2.0667364265933674</v>
      </c>
      <c r="L402">
        <f t="shared" si="20"/>
        <v>-1.745839517407082</v>
      </c>
    </row>
    <row r="403" spans="1:12" x14ac:dyDescent="0.3">
      <c r="A403">
        <f>COUNTIF(D:D,B403)</f>
        <v>1</v>
      </c>
      <c r="B403" t="s">
        <v>3925</v>
      </c>
      <c r="C403">
        <v>0</v>
      </c>
      <c r="D403" t="s">
        <v>3925</v>
      </c>
      <c r="E403">
        <v>1.7985611510791301E-3</v>
      </c>
      <c r="F403">
        <f>COUNTIF(B:B,D403)</f>
        <v>1</v>
      </c>
      <c r="G403">
        <f t="shared" si="18"/>
        <v>1</v>
      </c>
      <c r="I403">
        <v>1.9489247311827902E-2</v>
      </c>
      <c r="J403">
        <v>1.7943548387096699E-2</v>
      </c>
      <c r="K403">
        <f t="shared" si="19"/>
        <v>-1.7102049333109051</v>
      </c>
      <c r="L403">
        <f t="shared" si="20"/>
        <v>-1.7460916698452864</v>
      </c>
    </row>
    <row r="404" spans="1:12" x14ac:dyDescent="0.3">
      <c r="A404">
        <f>COUNTIF(D:D,B404)</f>
        <v>1</v>
      </c>
      <c r="B404" t="s">
        <v>570</v>
      </c>
      <c r="C404">
        <v>1.3239875389408099E-2</v>
      </c>
      <c r="D404" t="s">
        <v>570</v>
      </c>
      <c r="E404">
        <v>3.19077664287944E-2</v>
      </c>
      <c r="F404">
        <f>COUNTIF(B:B,D404)</f>
        <v>1</v>
      </c>
      <c r="G404">
        <f t="shared" si="18"/>
        <v>1</v>
      </c>
      <c r="I404">
        <v>5.7803468208092396E-3</v>
      </c>
      <c r="J404">
        <v>1.7822736030828502E-2</v>
      </c>
      <c r="K404">
        <f t="shared" si="19"/>
        <v>-2.2380461031287959</v>
      </c>
      <c r="L404">
        <f t="shared" si="20"/>
        <v>-1.7490256251094256</v>
      </c>
    </row>
    <row r="405" spans="1:12" x14ac:dyDescent="0.3">
      <c r="A405">
        <f>COUNTIF(D:D,B405)</f>
        <v>1</v>
      </c>
      <c r="B405" t="s">
        <v>3202</v>
      </c>
      <c r="C405">
        <v>2.1929824561403499E-3</v>
      </c>
      <c r="D405" t="s">
        <v>3202</v>
      </c>
      <c r="E405">
        <v>6.1246867167919798E-3</v>
      </c>
      <c r="F405">
        <f>COUNTIF(B:B,D405)</f>
        <v>1</v>
      </c>
      <c r="G405">
        <f t="shared" si="18"/>
        <v>1</v>
      </c>
      <c r="I405">
        <v>4.29184549356223E-3</v>
      </c>
      <c r="J405">
        <v>1.7787851811440301E-2</v>
      </c>
      <c r="K405">
        <f t="shared" si="19"/>
        <v>-2.3673559210260193</v>
      </c>
      <c r="L405">
        <f t="shared" si="20"/>
        <v>-1.7498764972657068</v>
      </c>
    </row>
    <row r="406" spans="1:12" x14ac:dyDescent="0.3">
      <c r="A406">
        <f>COUNTIF(D:D,B406)</f>
        <v>1</v>
      </c>
      <c r="B406" t="s">
        <v>2794</v>
      </c>
      <c r="C406">
        <v>4.7169811320754698E-3</v>
      </c>
      <c r="D406" t="s">
        <v>2794</v>
      </c>
      <c r="E406">
        <v>3.09412634884332E-2</v>
      </c>
      <c r="F406">
        <f>COUNTIF(B:B,D406)</f>
        <v>1</v>
      </c>
      <c r="G406">
        <f t="shared" si="18"/>
        <v>1</v>
      </c>
      <c r="I406">
        <v>4.6296296296296198E-3</v>
      </c>
      <c r="J406">
        <v>1.7746913580246899E-2</v>
      </c>
      <c r="K406">
        <f t="shared" si="19"/>
        <v>-2.334453751150932</v>
      </c>
      <c r="L406">
        <f t="shared" si="20"/>
        <v>-1.7508771655169819</v>
      </c>
    </row>
    <row r="407" spans="1:12" x14ac:dyDescent="0.3">
      <c r="A407">
        <f>COUNTIF(D:D,B407)</f>
        <v>1</v>
      </c>
      <c r="B407" t="s">
        <v>3287</v>
      </c>
      <c r="C407" s="3">
        <v>8.4554678692220901E-4</v>
      </c>
      <c r="D407" t="s">
        <v>3287</v>
      </c>
      <c r="E407">
        <v>1.5320502496376199E-3</v>
      </c>
      <c r="F407">
        <f>COUNTIF(B:B,D407)</f>
        <v>1</v>
      </c>
      <c r="G407">
        <f t="shared" si="18"/>
        <v>1</v>
      </c>
      <c r="I407">
        <v>8.8495575221238902E-3</v>
      </c>
      <c r="J407">
        <v>1.7699115044247701E-2</v>
      </c>
      <c r="K407">
        <f t="shared" si="19"/>
        <v>-2.0530784434834199</v>
      </c>
      <c r="L407">
        <f t="shared" si="20"/>
        <v>-1.7520484478194407</v>
      </c>
    </row>
    <row r="408" spans="1:12" x14ac:dyDescent="0.3">
      <c r="A408">
        <f>COUNTIF(D:D,B408)</f>
        <v>1</v>
      </c>
      <c r="B408" t="s">
        <v>41</v>
      </c>
      <c r="C408">
        <v>2.8358277116555201E-2</v>
      </c>
      <c r="D408" t="s">
        <v>41</v>
      </c>
      <c r="E408">
        <v>0.10495131456104501</v>
      </c>
      <c r="F408">
        <f>COUNTIF(B:B,D408)</f>
        <v>1</v>
      </c>
      <c r="G408">
        <f t="shared" si="18"/>
        <v>1</v>
      </c>
      <c r="I408">
        <v>6.7524711033838799E-3</v>
      </c>
      <c r="J408">
        <v>1.7621865102774199E-2</v>
      </c>
      <c r="K408">
        <f t="shared" si="19"/>
        <v>-2.1705372656622113</v>
      </c>
      <c r="L408">
        <f t="shared" si="20"/>
        <v>-1.7539481276506452</v>
      </c>
    </row>
    <row r="409" spans="1:12" x14ac:dyDescent="0.3">
      <c r="A409">
        <f>COUNTIF(D:D,B409)</f>
        <v>1</v>
      </c>
      <c r="B409" t="s">
        <v>1276</v>
      </c>
      <c r="C409">
        <v>2.99406136588584E-3</v>
      </c>
      <c r="D409" t="s">
        <v>1276</v>
      </c>
      <c r="E409">
        <v>6.4993388210606599E-3</v>
      </c>
      <c r="F409">
        <f>COUNTIF(B:B,D409)</f>
        <v>1</v>
      </c>
      <c r="G409">
        <f t="shared" si="18"/>
        <v>1</v>
      </c>
      <c r="I409">
        <v>7.0172991071428504E-3</v>
      </c>
      <c r="J409">
        <v>1.7603578114362198E-2</v>
      </c>
      <c r="K409">
        <f t="shared" si="19"/>
        <v>-2.1538300115981417</v>
      </c>
      <c r="L409">
        <f t="shared" si="20"/>
        <v>-1.7543990482436085</v>
      </c>
    </row>
    <row r="410" spans="1:12" x14ac:dyDescent="0.3">
      <c r="A410">
        <f>COUNTIF(D:D,B410)</f>
        <v>1</v>
      </c>
      <c r="B410" t="s">
        <v>2275</v>
      </c>
      <c r="C410">
        <v>6.1379928315412101E-3</v>
      </c>
      <c r="D410" t="s">
        <v>2275</v>
      </c>
      <c r="E410">
        <v>2.20100440373759E-2</v>
      </c>
      <c r="F410">
        <f>COUNTIF(B:B,D410)</f>
        <v>1</v>
      </c>
      <c r="G410">
        <f t="shared" si="18"/>
        <v>1</v>
      </c>
      <c r="I410">
        <v>9.31520644511581E-3</v>
      </c>
      <c r="J410">
        <v>1.76024923381418E-2</v>
      </c>
      <c r="K410">
        <f t="shared" si="19"/>
        <v>-2.0308075157563485</v>
      </c>
      <c r="L410">
        <f t="shared" si="20"/>
        <v>-1.7544258360455525</v>
      </c>
    </row>
    <row r="411" spans="1:12" x14ac:dyDescent="0.3">
      <c r="A411">
        <f>COUNTIF(D:D,B411)</f>
        <v>1</v>
      </c>
      <c r="B411" t="s">
        <v>862</v>
      </c>
      <c r="C411">
        <v>1.0810810810810799E-2</v>
      </c>
      <c r="D411" t="s">
        <v>862</v>
      </c>
      <c r="E411">
        <v>2.68747318747318E-2</v>
      </c>
      <c r="F411">
        <f>COUNTIF(B:B,D411)</f>
        <v>1</v>
      </c>
      <c r="G411">
        <f t="shared" si="18"/>
        <v>1</v>
      </c>
      <c r="I411">
        <v>1.26957494407158E-2</v>
      </c>
      <c r="J411">
        <v>1.7597475231703401E-2</v>
      </c>
      <c r="K411">
        <f t="shared" si="19"/>
        <v>-1.8963416572667791</v>
      </c>
      <c r="L411">
        <f t="shared" si="20"/>
        <v>-1.7545496373900706</v>
      </c>
    </row>
    <row r="412" spans="1:12" x14ac:dyDescent="0.3">
      <c r="A412">
        <f>COUNTIF(D:D,B412)</f>
        <v>1</v>
      </c>
      <c r="B412" t="s">
        <v>2591</v>
      </c>
      <c r="C412">
        <v>8.5271317829457294E-3</v>
      </c>
      <c r="D412" t="s">
        <v>2591</v>
      </c>
      <c r="E412">
        <v>2.30287929125138E-2</v>
      </c>
      <c r="F412">
        <f>COUNTIF(B:B,D412)</f>
        <v>1</v>
      </c>
      <c r="G412">
        <f t="shared" si="18"/>
        <v>1</v>
      </c>
      <c r="I412">
        <v>6.9124423963133601E-3</v>
      </c>
      <c r="J412">
        <v>1.7588325652841699E-2</v>
      </c>
      <c r="K412">
        <f t="shared" si="19"/>
        <v>-2.1603684747928487</v>
      </c>
      <c r="L412">
        <f t="shared" si="20"/>
        <v>-1.7547755018922873</v>
      </c>
    </row>
    <row r="413" spans="1:12" x14ac:dyDescent="0.3">
      <c r="A413">
        <f>COUNTIF(D:D,B413)</f>
        <v>1</v>
      </c>
      <c r="B413" t="s">
        <v>2662</v>
      </c>
      <c r="C413">
        <v>5.9171597633135998E-3</v>
      </c>
      <c r="D413" t="s">
        <v>2662</v>
      </c>
      <c r="E413">
        <v>2.8303747534516699E-2</v>
      </c>
      <c r="F413">
        <f>COUNTIF(B:B,D413)</f>
        <v>1</v>
      </c>
      <c r="G413">
        <f t="shared" si="18"/>
        <v>1</v>
      </c>
      <c r="I413">
        <v>3.4482758620689598E-3</v>
      </c>
      <c r="J413">
        <v>1.75328407224958E-2</v>
      </c>
      <c r="K413">
        <f t="shared" si="19"/>
        <v>-2.462397997898957</v>
      </c>
      <c r="L413">
        <f t="shared" si="20"/>
        <v>-1.7561477125340161</v>
      </c>
    </row>
    <row r="414" spans="1:12" x14ac:dyDescent="0.3">
      <c r="A414">
        <f>COUNTIF(D:D,B414)</f>
        <v>1</v>
      </c>
      <c r="B414" t="s">
        <v>3146</v>
      </c>
      <c r="C414">
        <v>6.7873303167420799E-3</v>
      </c>
      <c r="D414" t="s">
        <v>3146</v>
      </c>
      <c r="E414">
        <v>3.49780938016232E-2</v>
      </c>
      <c r="F414">
        <f>COUNTIF(B:B,D414)</f>
        <v>1</v>
      </c>
      <c r="G414">
        <f t="shared" si="18"/>
        <v>1</v>
      </c>
      <c r="I414">
        <v>2.3405856595511702E-2</v>
      </c>
      <c r="J414">
        <v>1.7508048835580999E-2</v>
      </c>
      <c r="K414">
        <f t="shared" si="19"/>
        <v>-1.63067546015942</v>
      </c>
      <c r="L414">
        <f t="shared" si="20"/>
        <v>-1.7567622506702001</v>
      </c>
    </row>
    <row r="415" spans="1:12" x14ac:dyDescent="0.3">
      <c r="A415">
        <f>COUNTIF(D:D,B415)</f>
        <v>1</v>
      </c>
      <c r="B415" t="s">
        <v>3752</v>
      </c>
      <c r="C415">
        <v>2.7777777777777701E-3</v>
      </c>
      <c r="D415" t="s">
        <v>3752</v>
      </c>
      <c r="E415">
        <v>6.73941798941798E-3</v>
      </c>
      <c r="F415">
        <f>COUNTIF(B:B,D415)</f>
        <v>1</v>
      </c>
      <c r="G415">
        <f t="shared" si="18"/>
        <v>1</v>
      </c>
      <c r="I415">
        <v>4.40528634361233E-3</v>
      </c>
      <c r="J415">
        <v>1.74008810572687E-2</v>
      </c>
      <c r="K415">
        <f t="shared" si="19"/>
        <v>-2.3560258571931234</v>
      </c>
      <c r="L415">
        <f t="shared" si="20"/>
        <v>-1.7594287615666631</v>
      </c>
    </row>
    <row r="416" spans="1:12" x14ac:dyDescent="0.3">
      <c r="A416">
        <f>COUNTIF(D:D,B416)</f>
        <v>1</v>
      </c>
      <c r="B416" t="s">
        <v>2182</v>
      </c>
      <c r="C416">
        <v>2.2222222222222201E-3</v>
      </c>
      <c r="D416" t="s">
        <v>2182</v>
      </c>
      <c r="E416">
        <v>4.9999999999999897E-3</v>
      </c>
      <c r="F416">
        <f>COUNTIF(B:B,D416)</f>
        <v>1</v>
      </c>
      <c r="G416">
        <f t="shared" si="18"/>
        <v>1</v>
      </c>
      <c r="I416">
        <v>1.1764705882352899E-2</v>
      </c>
      <c r="J416">
        <v>1.7320261437908401E-2</v>
      </c>
      <c r="K416">
        <f t="shared" si="19"/>
        <v>-1.9294189257142942</v>
      </c>
      <c r="L416">
        <f t="shared" si="20"/>
        <v>-1.7614455568807934</v>
      </c>
    </row>
    <row r="417" spans="1:12" x14ac:dyDescent="0.3">
      <c r="A417">
        <f>COUNTIF(D:D,B417)</f>
        <v>1</v>
      </c>
      <c r="B417" t="s">
        <v>3278</v>
      </c>
      <c r="C417">
        <v>4.54545454545454E-3</v>
      </c>
      <c r="D417" t="s">
        <v>3278</v>
      </c>
      <c r="E417">
        <v>1.17424242424242E-2</v>
      </c>
      <c r="F417">
        <f>COUNTIF(B:B,D417)</f>
        <v>1</v>
      </c>
      <c r="G417">
        <f t="shared" si="18"/>
        <v>1</v>
      </c>
      <c r="I417">
        <v>8.8105726872246704E-3</v>
      </c>
      <c r="J417">
        <v>1.72959932871827E-2</v>
      </c>
      <c r="K417">
        <f t="shared" si="19"/>
        <v>-2.0549958615291413</v>
      </c>
      <c r="L417">
        <f t="shared" si="20"/>
        <v>-1.7620544919465047</v>
      </c>
    </row>
    <row r="418" spans="1:12" x14ac:dyDescent="0.3">
      <c r="A418">
        <f>COUNTIF(D:D,B418)</f>
        <v>1</v>
      </c>
      <c r="B418" t="s">
        <v>2126</v>
      </c>
      <c r="C418">
        <v>2.1645021645021602E-3</v>
      </c>
      <c r="D418" t="s">
        <v>2126</v>
      </c>
      <c r="E418">
        <v>7.5757575757575699E-3</v>
      </c>
      <c r="F418">
        <f>COUNTIF(B:B,D418)</f>
        <v>1</v>
      </c>
      <c r="G418">
        <f t="shared" si="18"/>
        <v>1</v>
      </c>
      <c r="I418">
        <v>7.0601851851851798E-3</v>
      </c>
      <c r="J418">
        <v>1.7285704264870898E-2</v>
      </c>
      <c r="K418">
        <f t="shared" si="19"/>
        <v>-2.1511839074681265</v>
      </c>
      <c r="L418">
        <f t="shared" si="20"/>
        <v>-1.7623129214663005</v>
      </c>
    </row>
    <row r="419" spans="1:12" x14ac:dyDescent="0.3">
      <c r="A419">
        <f>COUNTIF(D:D,B419)</f>
        <v>1</v>
      </c>
      <c r="B419" t="s">
        <v>606</v>
      </c>
      <c r="C419">
        <v>2.2304257688149601E-2</v>
      </c>
      <c r="D419" t="s">
        <v>606</v>
      </c>
      <c r="E419">
        <v>2.9864855398577E-2</v>
      </c>
      <c r="F419">
        <f>COUNTIF(B:B,D419)</f>
        <v>1</v>
      </c>
      <c r="G419">
        <f t="shared" si="18"/>
        <v>1</v>
      </c>
      <c r="I419">
        <v>6.1762880198634401E-3</v>
      </c>
      <c r="J419">
        <v>1.7268635970027101E-2</v>
      </c>
      <c r="K419">
        <f t="shared" si="19"/>
        <v>-2.2092724596734925</v>
      </c>
      <c r="L419">
        <f t="shared" si="20"/>
        <v>-1.7627419655064207</v>
      </c>
    </row>
    <row r="420" spans="1:12" x14ac:dyDescent="0.3">
      <c r="A420">
        <f>COUNTIF(D:D,B420)</f>
        <v>1</v>
      </c>
      <c r="B420" t="s">
        <v>411</v>
      </c>
      <c r="C420">
        <v>1.3239247311827899E-2</v>
      </c>
      <c r="D420" t="s">
        <v>411</v>
      </c>
      <c r="E420">
        <v>3.2098899084786102E-2</v>
      </c>
      <c r="F420">
        <f>COUNTIF(B:B,D420)</f>
        <v>1</v>
      </c>
      <c r="G420">
        <f t="shared" si="18"/>
        <v>1</v>
      </c>
      <c r="I420">
        <v>7.6719576719576701E-3</v>
      </c>
      <c r="J420">
        <v>1.72649748840225E-2</v>
      </c>
      <c r="K420">
        <f t="shared" si="19"/>
        <v>-2.1150938019382695</v>
      </c>
      <c r="L420">
        <f t="shared" si="20"/>
        <v>-1.7628340490978094</v>
      </c>
    </row>
    <row r="421" spans="1:12" x14ac:dyDescent="0.3">
      <c r="A421">
        <f>COUNTIF(D:D,B421)</f>
        <v>1</v>
      </c>
      <c r="B421" t="s">
        <v>2597</v>
      </c>
      <c r="C421">
        <v>8.6705202312138702E-3</v>
      </c>
      <c r="D421" t="s">
        <v>2597</v>
      </c>
      <c r="E421">
        <v>3.7675474814203101E-2</v>
      </c>
      <c r="F421">
        <f>COUNTIF(B:B,D421)</f>
        <v>1</v>
      </c>
      <c r="G421">
        <f t="shared" si="18"/>
        <v>1</v>
      </c>
      <c r="I421">
        <v>6.6489361702127599E-3</v>
      </c>
      <c r="J421">
        <v>1.72546129992938E-2</v>
      </c>
      <c r="K421">
        <f t="shared" si="19"/>
        <v>-2.1772478362556238</v>
      </c>
      <c r="L421">
        <f t="shared" si="20"/>
        <v>-1.7630947769784644</v>
      </c>
    </row>
    <row r="422" spans="1:12" x14ac:dyDescent="0.3">
      <c r="A422">
        <f>COUNTIF(D:D,B422)</f>
        <v>1</v>
      </c>
      <c r="B422" t="s">
        <v>1744</v>
      </c>
      <c r="C422">
        <v>1.9795657726692201E-2</v>
      </c>
      <c r="D422" t="s">
        <v>1744</v>
      </c>
      <c r="E422">
        <v>3.1986393768002899E-2</v>
      </c>
      <c r="F422">
        <f>COUNTIF(B:B,D422)</f>
        <v>1</v>
      </c>
      <c r="G422">
        <f t="shared" si="18"/>
        <v>1</v>
      </c>
      <c r="I422">
        <v>4.3668122270742304E-3</v>
      </c>
      <c r="J422">
        <v>1.7248908296943199E-2</v>
      </c>
      <c r="K422">
        <f t="shared" si="19"/>
        <v>-2.3598354823398884</v>
      </c>
      <c r="L422">
        <f t="shared" si="20"/>
        <v>-1.7632383867134285</v>
      </c>
    </row>
    <row r="423" spans="1:12" x14ac:dyDescent="0.3">
      <c r="A423">
        <f>COUNTIF(D:D,B423)</f>
        <v>1</v>
      </c>
      <c r="B423" t="s">
        <v>591</v>
      </c>
      <c r="C423">
        <v>6.5997023809523797E-2</v>
      </c>
      <c r="D423" t="s">
        <v>591</v>
      </c>
      <c r="E423">
        <v>6.77350914957323E-2</v>
      </c>
      <c r="F423">
        <f>COUNTIF(B:B,D423)</f>
        <v>1</v>
      </c>
      <c r="G423">
        <f t="shared" si="18"/>
        <v>1</v>
      </c>
      <c r="I423">
        <v>8.0645161290322492E-3</v>
      </c>
      <c r="J423">
        <v>1.71626984126984E-2</v>
      </c>
      <c r="K423">
        <f t="shared" si="19"/>
        <v>-2.0934216851622356</v>
      </c>
      <c r="L423">
        <f t="shared" si="20"/>
        <v>-1.7654144289807114</v>
      </c>
    </row>
    <row r="424" spans="1:12" x14ac:dyDescent="0.3">
      <c r="A424">
        <f>COUNTIF(D:D,B424)</f>
        <v>1</v>
      </c>
      <c r="B424" t="s">
        <v>1300</v>
      </c>
      <c r="C424">
        <v>7.2815533980582501E-3</v>
      </c>
      <c r="D424" t="s">
        <v>1300</v>
      </c>
      <c r="E424">
        <v>2.63002773925104E-2</v>
      </c>
      <c r="F424">
        <f>COUNTIF(B:B,D424)</f>
        <v>1</v>
      </c>
      <c r="G424">
        <f t="shared" si="18"/>
        <v>1</v>
      </c>
      <c r="I424">
        <v>1.1428571428571401E-2</v>
      </c>
      <c r="J424">
        <v>1.7142857142857099E-2</v>
      </c>
      <c r="K424">
        <f t="shared" si="19"/>
        <v>-1.9420080530223143</v>
      </c>
      <c r="L424">
        <f t="shared" si="20"/>
        <v>-1.7659167939666331</v>
      </c>
    </row>
    <row r="425" spans="1:12" x14ac:dyDescent="0.3">
      <c r="A425">
        <f>COUNTIF(D:D,B425)</f>
        <v>1</v>
      </c>
      <c r="B425" t="s">
        <v>992</v>
      </c>
      <c r="C425">
        <v>1.16822429906542E-2</v>
      </c>
      <c r="D425" t="s">
        <v>992</v>
      </c>
      <c r="E425">
        <v>3.6930891019675997E-2</v>
      </c>
      <c r="F425">
        <f>COUNTIF(B:B,D425)</f>
        <v>1</v>
      </c>
      <c r="G425">
        <f t="shared" si="18"/>
        <v>1</v>
      </c>
      <c r="I425">
        <v>4.4910179640718501E-3</v>
      </c>
      <c r="J425">
        <v>1.7094382663244902E-2</v>
      </c>
      <c r="K425">
        <f t="shared" si="19"/>
        <v>-2.3476552077558837</v>
      </c>
      <c r="L425">
        <f t="shared" si="20"/>
        <v>-1.767146578446636</v>
      </c>
    </row>
    <row r="426" spans="1:12" x14ac:dyDescent="0.3">
      <c r="A426">
        <f>COUNTIF(D:D,B426)</f>
        <v>1</v>
      </c>
      <c r="B426" t="s">
        <v>55</v>
      </c>
      <c r="C426">
        <v>9.375E-2</v>
      </c>
      <c r="D426" t="s">
        <v>55</v>
      </c>
      <c r="E426">
        <v>0.157291666666666</v>
      </c>
      <c r="F426">
        <f>COUNTIF(B:B,D426)</f>
        <v>1</v>
      </c>
      <c r="G426">
        <f t="shared" si="18"/>
        <v>1</v>
      </c>
      <c r="I426">
        <v>9.3167701863354005E-3</v>
      </c>
      <c r="J426">
        <v>1.7080745341614901E-2</v>
      </c>
      <c r="K426">
        <f t="shared" si="19"/>
        <v>-2.0307346169761686</v>
      </c>
      <c r="L426">
        <f t="shared" si="20"/>
        <v>-1.7674931822015871</v>
      </c>
    </row>
    <row r="427" spans="1:12" x14ac:dyDescent="0.3">
      <c r="A427">
        <f>COUNTIF(D:D,B427)</f>
        <v>1</v>
      </c>
      <c r="B427" t="s">
        <v>1420</v>
      </c>
      <c r="C427">
        <v>1.1904761904761901E-2</v>
      </c>
      <c r="D427" t="s">
        <v>1420</v>
      </c>
      <c r="E427">
        <v>3.3730158730158701E-2</v>
      </c>
      <c r="F427">
        <f>COUNTIF(B:B,D427)</f>
        <v>1</v>
      </c>
      <c r="G427">
        <f t="shared" si="18"/>
        <v>1</v>
      </c>
      <c r="I427">
        <v>8.9820359281437105E-3</v>
      </c>
      <c r="J427">
        <v>1.6966067864271399E-2</v>
      </c>
      <c r="K427">
        <f t="shared" si="19"/>
        <v>-2.046625212091902</v>
      </c>
      <c r="L427">
        <f t="shared" si="20"/>
        <v>-1.7704188001529544</v>
      </c>
    </row>
    <row r="428" spans="1:12" x14ac:dyDescent="0.3">
      <c r="A428">
        <f>COUNTIF(D:D,B428)</f>
        <v>1</v>
      </c>
      <c r="B428" t="s">
        <v>642</v>
      </c>
      <c r="C428">
        <v>1.55555555555555E-2</v>
      </c>
      <c r="D428" t="s">
        <v>642</v>
      </c>
      <c r="E428">
        <v>2.0518518518518498E-2</v>
      </c>
      <c r="F428">
        <f>COUNTIF(B:B,D428)</f>
        <v>1</v>
      </c>
      <c r="G428">
        <f t="shared" si="18"/>
        <v>1</v>
      </c>
      <c r="I428">
        <v>6.7873303167420799E-3</v>
      </c>
      <c r="J428">
        <v>1.69036845507433E-2</v>
      </c>
      <c r="K428">
        <f t="shared" si="19"/>
        <v>-2.1683010146294297</v>
      </c>
      <c r="L428">
        <f t="shared" si="20"/>
        <v>-1.7720186204960764</v>
      </c>
    </row>
    <row r="429" spans="1:12" x14ac:dyDescent="0.3">
      <c r="A429">
        <f>COUNTIF(D:D,B429)</f>
        <v>1</v>
      </c>
      <c r="B429" t="s">
        <v>3119</v>
      </c>
      <c r="C429">
        <v>1.7543859649122799E-2</v>
      </c>
      <c r="D429" t="s">
        <v>3119</v>
      </c>
      <c r="E429">
        <v>3.5087719298245598E-2</v>
      </c>
      <c r="F429">
        <f>COUNTIF(B:B,D429)</f>
        <v>1</v>
      </c>
      <c r="G429">
        <f t="shared" si="18"/>
        <v>1</v>
      </c>
      <c r="I429">
        <v>3.27380952380952E-3</v>
      </c>
      <c r="J429">
        <v>1.6871534452942E-2</v>
      </c>
      <c r="K429">
        <f t="shared" si="19"/>
        <v>-2.4849465922316196</v>
      </c>
      <c r="L429">
        <f t="shared" si="20"/>
        <v>-1.7728454168690817</v>
      </c>
    </row>
    <row r="430" spans="1:12" x14ac:dyDescent="0.3">
      <c r="A430">
        <f>COUNTIF(D:D,B430)</f>
        <v>1</v>
      </c>
      <c r="B430" t="s">
        <v>989</v>
      </c>
      <c r="C430">
        <v>1.1111111111111099E-2</v>
      </c>
      <c r="D430" t="s">
        <v>989</v>
      </c>
      <c r="E430">
        <v>4.6738816738816698E-2</v>
      </c>
      <c r="F430">
        <f>COUNTIF(B:B,D430)</f>
        <v>1</v>
      </c>
      <c r="G430">
        <f t="shared" si="18"/>
        <v>1</v>
      </c>
      <c r="I430">
        <v>4.9261083743842296E-3</v>
      </c>
      <c r="J430">
        <v>1.6846508718429899E-2</v>
      </c>
      <c r="K430">
        <f t="shared" si="19"/>
        <v>-2.3074960379132134</v>
      </c>
      <c r="L430">
        <f t="shared" si="20"/>
        <v>-1.7734900889424081</v>
      </c>
    </row>
    <row r="431" spans="1:12" x14ac:dyDescent="0.3">
      <c r="A431">
        <f>COUNTIF(D:D,B431)</f>
        <v>1</v>
      </c>
      <c r="B431" t="s">
        <v>115</v>
      </c>
      <c r="C431">
        <v>1.32802124833997E-2</v>
      </c>
      <c r="D431" t="s">
        <v>115</v>
      </c>
      <c r="E431">
        <v>2.8174503672511599E-2</v>
      </c>
      <c r="F431">
        <f>COUNTIF(B:B,D431)</f>
        <v>1</v>
      </c>
      <c r="G431">
        <f t="shared" si="18"/>
        <v>1</v>
      </c>
      <c r="I431">
        <v>4.4444444444444401E-3</v>
      </c>
      <c r="J431">
        <v>1.68148148148148E-2</v>
      </c>
      <c r="K431">
        <f t="shared" si="19"/>
        <v>-2.3521825181113627</v>
      </c>
      <c r="L431">
        <f t="shared" si="20"/>
        <v>-1.7743079113018838</v>
      </c>
    </row>
    <row r="432" spans="1:12" x14ac:dyDescent="0.3">
      <c r="A432">
        <f>COUNTIF(D:D,B432)</f>
        <v>1</v>
      </c>
      <c r="B432" t="s">
        <v>1084</v>
      </c>
      <c r="C432">
        <v>2.3870967741935398E-2</v>
      </c>
      <c r="D432" t="s">
        <v>1084</v>
      </c>
      <c r="E432">
        <v>3.8709910161523003E-2</v>
      </c>
      <c r="F432">
        <f>COUNTIF(B:B,D432)</f>
        <v>1</v>
      </c>
      <c r="G432">
        <f t="shared" si="18"/>
        <v>1</v>
      </c>
      <c r="I432">
        <v>8.0504786771105306E-3</v>
      </c>
      <c r="J432">
        <v>1.6682943543256799E-2</v>
      </c>
      <c r="K432">
        <f t="shared" si="19"/>
        <v>-2.0941782959492525</v>
      </c>
      <c r="L432">
        <f t="shared" si="20"/>
        <v>-1.7777273198967494</v>
      </c>
    </row>
    <row r="433" spans="1:12" x14ac:dyDescent="0.3">
      <c r="A433">
        <f>COUNTIF(D:D,B433)</f>
        <v>1</v>
      </c>
      <c r="B433" t="s">
        <v>396</v>
      </c>
      <c r="C433">
        <v>1.44653740195437E-2</v>
      </c>
      <c r="D433" t="s">
        <v>396</v>
      </c>
      <c r="E433">
        <v>2.80877693456488E-2</v>
      </c>
      <c r="F433">
        <f>COUNTIF(B:B,D433)</f>
        <v>1</v>
      </c>
      <c r="G433">
        <f t="shared" si="18"/>
        <v>1</v>
      </c>
      <c r="I433">
        <v>6.9910514541386996E-3</v>
      </c>
      <c r="J433">
        <v>1.6668198597788401E-2</v>
      </c>
      <c r="K433">
        <f t="shared" si="19"/>
        <v>-2.1554575014518425</v>
      </c>
      <c r="L433">
        <f t="shared" si="20"/>
        <v>-1.7781113336641359</v>
      </c>
    </row>
    <row r="434" spans="1:12" x14ac:dyDescent="0.3">
      <c r="A434">
        <f>COUNTIF(D:D,B434)</f>
        <v>1</v>
      </c>
      <c r="B434" t="s">
        <v>1177</v>
      </c>
      <c r="C434">
        <v>2.8195488721804501E-3</v>
      </c>
      <c r="D434" t="s">
        <v>1177</v>
      </c>
      <c r="E434">
        <v>7.9200509181712193E-3</v>
      </c>
      <c r="F434">
        <f>COUNTIF(B:B,D434)</f>
        <v>1</v>
      </c>
      <c r="G434">
        <f t="shared" si="18"/>
        <v>1</v>
      </c>
      <c r="I434">
        <v>5.5387713997985897E-3</v>
      </c>
      <c r="J434">
        <v>1.6494029636023599E-2</v>
      </c>
      <c r="K434">
        <f t="shared" si="19"/>
        <v>-2.2565865590011374</v>
      </c>
      <c r="L434">
        <f t="shared" si="20"/>
        <v>-1.7826732294436802</v>
      </c>
    </row>
    <row r="435" spans="1:12" x14ac:dyDescent="0.3">
      <c r="A435">
        <f>COUNTIF(D:D,B435)</f>
        <v>1</v>
      </c>
      <c r="B435" t="s">
        <v>4129</v>
      </c>
      <c r="C435">
        <v>0</v>
      </c>
      <c r="D435" t="s">
        <v>4129</v>
      </c>
      <c r="E435">
        <v>1.9120458891013299E-3</v>
      </c>
      <c r="F435">
        <f>COUNTIF(B:B,D435)</f>
        <v>1</v>
      </c>
      <c r="G435">
        <f t="shared" si="18"/>
        <v>1</v>
      </c>
      <c r="I435">
        <v>9.8360655737704892E-3</v>
      </c>
      <c r="J435">
        <v>1.64528654138104E-2</v>
      </c>
      <c r="K435">
        <f t="shared" si="19"/>
        <v>-2.0071785846271237</v>
      </c>
      <c r="L435">
        <f t="shared" si="20"/>
        <v>-1.7837584548547165</v>
      </c>
    </row>
    <row r="436" spans="1:12" x14ac:dyDescent="0.3">
      <c r="A436">
        <f>COUNTIF(D:D,B436)</f>
        <v>1</v>
      </c>
      <c r="B436" t="s">
        <v>3193</v>
      </c>
      <c r="C436">
        <v>2.5188916876574298E-3</v>
      </c>
      <c r="D436" t="s">
        <v>3193</v>
      </c>
      <c r="E436">
        <v>1.25134940626124E-2</v>
      </c>
      <c r="F436">
        <f>COUNTIF(B:B,D436)</f>
        <v>1</v>
      </c>
      <c r="G436">
        <f t="shared" si="18"/>
        <v>1</v>
      </c>
      <c r="I436">
        <v>1.7857142857142801E-2</v>
      </c>
      <c r="J436">
        <v>1.6369047619047599E-2</v>
      </c>
      <c r="K436">
        <f t="shared" si="19"/>
        <v>-1.7481880270062018</v>
      </c>
      <c r="L436">
        <f t="shared" si="20"/>
        <v>-1.7859765878956007</v>
      </c>
    </row>
    <row r="437" spans="1:12" x14ac:dyDescent="0.3">
      <c r="A437">
        <f>COUNTIF(D:D,B437)</f>
        <v>1</v>
      </c>
      <c r="B437" t="s">
        <v>2216</v>
      </c>
      <c r="C437">
        <v>4.9645390070921901E-3</v>
      </c>
      <c r="D437" t="s">
        <v>2216</v>
      </c>
      <c r="E437">
        <v>1.8019973947025598E-2</v>
      </c>
      <c r="F437">
        <f>COUNTIF(B:B,D437)</f>
        <v>1</v>
      </c>
      <c r="G437">
        <f t="shared" si="18"/>
        <v>1</v>
      </c>
      <c r="I437">
        <v>6.6793893129770904E-3</v>
      </c>
      <c r="J437">
        <v>1.6329048390117E-2</v>
      </c>
      <c r="K437">
        <f t="shared" si="19"/>
        <v>-2.1752632426334517</v>
      </c>
      <c r="L437">
        <f t="shared" si="20"/>
        <v>-1.7870391239567323</v>
      </c>
    </row>
    <row r="438" spans="1:12" x14ac:dyDescent="0.3">
      <c r="A438">
        <f>COUNTIF(D:D,B438)</f>
        <v>1</v>
      </c>
      <c r="B438" t="s">
        <v>3497</v>
      </c>
      <c r="C438">
        <v>3.1645569620253099E-3</v>
      </c>
      <c r="D438" t="s">
        <v>3497</v>
      </c>
      <c r="E438">
        <v>7.6476793248945098E-3</v>
      </c>
      <c r="F438">
        <f>COUNTIF(B:B,D438)</f>
        <v>1</v>
      </c>
      <c r="G438">
        <f t="shared" si="18"/>
        <v>1</v>
      </c>
      <c r="I438">
        <v>6.71091445427728E-3</v>
      </c>
      <c r="J438">
        <v>1.6306252613154801E-2</v>
      </c>
      <c r="K438">
        <f t="shared" si="19"/>
        <v>-2.1732182972099512</v>
      </c>
      <c r="L438">
        <f t="shared" si="20"/>
        <v>-1.7876458339579351</v>
      </c>
    </row>
    <row r="439" spans="1:12" x14ac:dyDescent="0.3">
      <c r="A439">
        <f>COUNTIF(D:D,B439)</f>
        <v>1</v>
      </c>
      <c r="B439" t="s">
        <v>4189</v>
      </c>
      <c r="C439">
        <v>0</v>
      </c>
      <c r="D439" t="s">
        <v>4189</v>
      </c>
      <c r="E439">
        <v>1.94367102163204E-3</v>
      </c>
      <c r="F439">
        <f>COUNTIF(B:B,D439)</f>
        <v>1</v>
      </c>
      <c r="G439">
        <f t="shared" si="18"/>
        <v>1</v>
      </c>
      <c r="I439">
        <v>6.19195046439628E-3</v>
      </c>
      <c r="J439">
        <v>1.62833554474421E-2</v>
      </c>
      <c r="K439">
        <f t="shared" si="19"/>
        <v>-2.2081725266671222</v>
      </c>
      <c r="L439">
        <f t="shared" si="20"/>
        <v>-1.7882560968575694</v>
      </c>
    </row>
    <row r="440" spans="1:12" x14ac:dyDescent="0.3">
      <c r="A440">
        <f>COUNTIF(D:D,B440)</f>
        <v>1</v>
      </c>
      <c r="B440" t="s">
        <v>2956</v>
      </c>
      <c r="C440">
        <v>7.0422535211267599E-3</v>
      </c>
      <c r="D440" t="s">
        <v>2956</v>
      </c>
      <c r="E440">
        <v>2.52347417840375E-2</v>
      </c>
      <c r="F440">
        <f>COUNTIF(B:B,D440)</f>
        <v>1</v>
      </c>
      <c r="G440">
        <f t="shared" si="18"/>
        <v>1</v>
      </c>
      <c r="I440">
        <v>3.83141762452107E-3</v>
      </c>
      <c r="J440">
        <v>1.6187739463601501E-2</v>
      </c>
      <c r="K440">
        <f t="shared" si="19"/>
        <v>-2.4166405073382813</v>
      </c>
      <c r="L440">
        <f t="shared" si="20"/>
        <v>-1.7908137940525706</v>
      </c>
    </row>
    <row r="441" spans="1:12" x14ac:dyDescent="0.3">
      <c r="A441">
        <f>COUNTIF(D:D,B441)</f>
        <v>1</v>
      </c>
      <c r="B441" t="s">
        <v>4098</v>
      </c>
      <c r="C441">
        <v>0</v>
      </c>
      <c r="D441" t="s">
        <v>4098</v>
      </c>
      <c r="E441">
        <v>2.58397932816537E-3</v>
      </c>
      <c r="F441">
        <f>COUNTIF(B:B,D441)</f>
        <v>1</v>
      </c>
      <c r="G441">
        <f t="shared" si="18"/>
        <v>1</v>
      </c>
      <c r="I441">
        <v>5.5894308943089397E-3</v>
      </c>
      <c r="J441">
        <v>1.6125981065005401E-2</v>
      </c>
      <c r="K441">
        <f t="shared" si="19"/>
        <v>-2.2526324089370982</v>
      </c>
      <c r="L441">
        <f t="shared" si="20"/>
        <v>-1.7924738544813823</v>
      </c>
    </row>
    <row r="442" spans="1:12" x14ac:dyDescent="0.3">
      <c r="A442">
        <f>COUNTIF(D:D,B442)</f>
        <v>1</v>
      </c>
      <c r="B442" t="s">
        <v>2908</v>
      </c>
      <c r="C442">
        <v>1.6694490818030001E-3</v>
      </c>
      <c r="D442" t="s">
        <v>2908</v>
      </c>
      <c r="E442">
        <v>1.1442971793556E-2</v>
      </c>
      <c r="F442">
        <f>COUNTIF(B:B,D442)</f>
        <v>1</v>
      </c>
      <c r="G442">
        <f t="shared" si="18"/>
        <v>1</v>
      </c>
      <c r="I442">
        <v>5.5248618784530298E-3</v>
      </c>
      <c r="J442">
        <v>1.6109795667806698E-2</v>
      </c>
      <c r="K442">
        <f t="shared" si="19"/>
        <v>-2.257678574869185</v>
      </c>
      <c r="L442">
        <f t="shared" si="20"/>
        <v>-1.7929099680169585</v>
      </c>
    </row>
    <row r="443" spans="1:12" x14ac:dyDescent="0.3">
      <c r="A443">
        <f>COUNTIF(D:D,B443)</f>
        <v>1</v>
      </c>
      <c r="B443" t="s">
        <v>343</v>
      </c>
      <c r="C443">
        <v>8.6119554204660501E-3</v>
      </c>
      <c r="D443" t="s">
        <v>343</v>
      </c>
      <c r="E443">
        <v>1.46560042456699E-2</v>
      </c>
      <c r="F443">
        <f>COUNTIF(B:B,D443)</f>
        <v>1</v>
      </c>
      <c r="G443">
        <f t="shared" si="18"/>
        <v>1</v>
      </c>
      <c r="I443">
        <v>8.1140350877192992E-3</v>
      </c>
      <c r="J443">
        <v>1.6074335021703402E-2</v>
      </c>
      <c r="K443">
        <f t="shared" si="19"/>
        <v>-2.0907631185974398</v>
      </c>
      <c r="L443">
        <f t="shared" si="20"/>
        <v>-1.7938669843370727</v>
      </c>
    </row>
    <row r="444" spans="1:12" x14ac:dyDescent="0.3">
      <c r="A444">
        <f>COUNTIF(D:D,B444)</f>
        <v>1</v>
      </c>
      <c r="B444" t="s">
        <v>956</v>
      </c>
      <c r="C444">
        <v>3.1210607786238001E-3</v>
      </c>
      <c r="D444" t="s">
        <v>956</v>
      </c>
      <c r="E444">
        <v>1.0580917399575999E-2</v>
      </c>
      <c r="F444">
        <f>COUNTIF(B:B,D444)</f>
        <v>1</v>
      </c>
      <c r="G444">
        <f t="shared" si="18"/>
        <v>1</v>
      </c>
      <c r="I444">
        <v>4.54545454545454E-3</v>
      </c>
      <c r="J444">
        <v>1.6060606060606001E-2</v>
      </c>
      <c r="K444">
        <f t="shared" si="19"/>
        <v>-2.3424226808222066</v>
      </c>
      <c r="L444">
        <f t="shared" si="20"/>
        <v>-1.7942380702771001</v>
      </c>
    </row>
    <row r="445" spans="1:12" x14ac:dyDescent="0.3">
      <c r="A445">
        <f>COUNTIF(D:D,B445)</f>
        <v>1</v>
      </c>
      <c r="B445" t="s">
        <v>3293</v>
      </c>
      <c r="C445">
        <v>2.5188916876574298E-3</v>
      </c>
      <c r="D445" t="s">
        <v>3293</v>
      </c>
      <c r="E445">
        <v>1.2804366078925201E-2</v>
      </c>
      <c r="F445">
        <f>COUNTIF(B:B,D445)</f>
        <v>1</v>
      </c>
      <c r="G445">
        <f t="shared" si="18"/>
        <v>1</v>
      </c>
      <c r="I445">
        <v>3.4140285536933498E-3</v>
      </c>
      <c r="J445">
        <v>1.6024728751738101E-2</v>
      </c>
      <c r="K445">
        <f t="shared" si="19"/>
        <v>-2.4667328509249753</v>
      </c>
      <c r="L445">
        <f t="shared" si="20"/>
        <v>-1.7952093129867031</v>
      </c>
    </row>
    <row r="446" spans="1:12" x14ac:dyDescent="0.3">
      <c r="A446">
        <f>COUNTIF(D:D,B446)</f>
        <v>1</v>
      </c>
      <c r="B446" t="s">
        <v>2935</v>
      </c>
      <c r="C446">
        <v>2.36966824644549E-3</v>
      </c>
      <c r="D446" t="s">
        <v>2935</v>
      </c>
      <c r="E446">
        <v>8.8589859324456396E-3</v>
      </c>
      <c r="F446">
        <f>COUNTIF(B:B,D446)</f>
        <v>1</v>
      </c>
      <c r="G446">
        <f t="shared" si="18"/>
        <v>1</v>
      </c>
      <c r="I446">
        <v>6.1538461538461504E-3</v>
      </c>
      <c r="J446">
        <v>1.59756909756909E-2</v>
      </c>
      <c r="K446">
        <f t="shared" si="19"/>
        <v>-2.2108533653148936</v>
      </c>
      <c r="L446">
        <f t="shared" si="20"/>
        <v>-1.796540348791474</v>
      </c>
    </row>
    <row r="447" spans="1:12" x14ac:dyDescent="0.3">
      <c r="A447">
        <f>COUNTIF(D:D,B447)</f>
        <v>1</v>
      </c>
      <c r="B447" t="s">
        <v>1791</v>
      </c>
      <c r="C447">
        <v>5.76923076923076E-3</v>
      </c>
      <c r="D447" t="s">
        <v>1791</v>
      </c>
      <c r="E447">
        <v>1.3818681318681299E-2</v>
      </c>
      <c r="F447">
        <f>COUNTIF(B:B,D447)</f>
        <v>1</v>
      </c>
      <c r="G447">
        <f t="shared" si="18"/>
        <v>1</v>
      </c>
      <c r="I447">
        <v>2.0297699594045999E-3</v>
      </c>
      <c r="J447">
        <v>1.5949818487030899E-2</v>
      </c>
      <c r="K447">
        <f t="shared" si="19"/>
        <v>-2.6925531793391446</v>
      </c>
      <c r="L447">
        <f t="shared" si="20"/>
        <v>-1.797244254959742</v>
      </c>
    </row>
    <row r="448" spans="1:12" x14ac:dyDescent="0.3">
      <c r="A448">
        <f>COUNTIF(D:D,B448)</f>
        <v>1</v>
      </c>
      <c r="B448" t="s">
        <v>216</v>
      </c>
      <c r="C448">
        <v>3.0968468468468399E-3</v>
      </c>
      <c r="D448" t="s">
        <v>216</v>
      </c>
      <c r="E448">
        <v>7.72288176748315E-3</v>
      </c>
      <c r="F448">
        <f>COUNTIF(B:B,D448)</f>
        <v>1</v>
      </c>
      <c r="G448">
        <f t="shared" si="18"/>
        <v>1</v>
      </c>
      <c r="I448">
        <v>7.1438592271925597E-3</v>
      </c>
      <c r="J448">
        <v>1.5921193073951199E-2</v>
      </c>
      <c r="K448">
        <f t="shared" si="19"/>
        <v>-2.1460671119940669</v>
      </c>
      <c r="L448">
        <f t="shared" si="20"/>
        <v>-1.7980243909941354</v>
      </c>
    </row>
    <row r="449" spans="1:12" x14ac:dyDescent="0.3">
      <c r="A449">
        <f>COUNTIF(D:D,B449)</f>
        <v>1</v>
      </c>
      <c r="B449" t="s">
        <v>1240</v>
      </c>
      <c r="C449">
        <v>6.3492063492063397E-3</v>
      </c>
      <c r="D449" t="s">
        <v>1240</v>
      </c>
      <c r="E449">
        <v>1.33900226757369E-2</v>
      </c>
      <c r="F449">
        <f>COUNTIF(B:B,D449)</f>
        <v>1</v>
      </c>
      <c r="G449">
        <f t="shared" si="18"/>
        <v>1</v>
      </c>
      <c r="I449">
        <v>1.12359550561797E-2</v>
      </c>
      <c r="J449">
        <v>1.5917602996254599E-2</v>
      </c>
      <c r="K449">
        <f t="shared" si="19"/>
        <v>-1.9493900066449157</v>
      </c>
      <c r="L449">
        <f t="shared" si="20"/>
        <v>-1.798122331314266</v>
      </c>
    </row>
    <row r="450" spans="1:12" x14ac:dyDescent="0.3">
      <c r="A450">
        <f>COUNTIF(D:D,B450)</f>
        <v>1</v>
      </c>
      <c r="B450" t="s">
        <v>1246</v>
      </c>
      <c r="C450">
        <v>7.8031746031746001E-3</v>
      </c>
      <c r="D450" t="s">
        <v>1246</v>
      </c>
      <c r="E450">
        <v>5.4071988234814898E-2</v>
      </c>
      <c r="F450">
        <f>COUNTIF(B:B,D450)</f>
        <v>1</v>
      </c>
      <c r="G450">
        <f t="shared" si="18"/>
        <v>1</v>
      </c>
      <c r="I450">
        <v>3.2154340836012801E-3</v>
      </c>
      <c r="J450">
        <v>1.5839840759454899E-2</v>
      </c>
      <c r="K450">
        <f t="shared" si="19"/>
        <v>-2.4927603890268384</v>
      </c>
      <c r="L450">
        <f t="shared" si="20"/>
        <v>-1.8002491887590035</v>
      </c>
    </row>
    <row r="451" spans="1:12" x14ac:dyDescent="0.3">
      <c r="A451">
        <f>COUNTIF(D:D,B451)</f>
        <v>1</v>
      </c>
      <c r="B451" t="s">
        <v>246</v>
      </c>
      <c r="C451">
        <v>2.6340495547812599E-2</v>
      </c>
      <c r="D451" t="s">
        <v>246</v>
      </c>
      <c r="E451">
        <v>5.0677816440579199E-2</v>
      </c>
      <c r="F451">
        <f>COUNTIF(B:B,D451)</f>
        <v>1</v>
      </c>
      <c r="G451">
        <f t="shared" ref="G451:G514" si="21">IF(D451=B451, 1, 0)</f>
        <v>1</v>
      </c>
      <c r="I451">
        <v>1.50375939849624E-3</v>
      </c>
      <c r="J451">
        <v>1.57413859696496E-2</v>
      </c>
      <c r="K451">
        <f t="shared" ref="K451:K514" si="22">LOG(I451)</f>
        <v>-2.822821645303105</v>
      </c>
      <c r="L451">
        <f t="shared" ref="L451:L514" si="23">LOG(J451)</f>
        <v>-1.8029570323027622</v>
      </c>
    </row>
    <row r="452" spans="1:12" x14ac:dyDescent="0.3">
      <c r="A452">
        <f>COUNTIF(D:D,B452)</f>
        <v>1</v>
      </c>
      <c r="B452" t="s">
        <v>1627</v>
      </c>
      <c r="C452">
        <v>1.1567046173308001E-2</v>
      </c>
      <c r="D452" t="s">
        <v>1627</v>
      </c>
      <c r="E452">
        <v>3.4982932645829697E-2</v>
      </c>
      <c r="F452">
        <f>COUNTIF(B:B,D452)</f>
        <v>1</v>
      </c>
      <c r="G452">
        <f t="shared" si="21"/>
        <v>1</v>
      </c>
      <c r="I452">
        <v>6.5629176204746098E-3</v>
      </c>
      <c r="J452">
        <v>1.57098265560798E-2</v>
      </c>
      <c r="K452">
        <f t="shared" si="22"/>
        <v>-2.1829030470912163</v>
      </c>
      <c r="L452">
        <f t="shared" si="23"/>
        <v>-1.8038286097501779</v>
      </c>
    </row>
    <row r="453" spans="1:12" x14ac:dyDescent="0.3">
      <c r="A453">
        <f>COUNTIF(D:D,B453)</f>
        <v>1</v>
      </c>
      <c r="B453" t="s">
        <v>1750</v>
      </c>
      <c r="C453">
        <v>4.4683626875407596E-3</v>
      </c>
      <c r="D453" t="s">
        <v>1750</v>
      </c>
      <c r="E453">
        <v>1.2118338241194499E-2</v>
      </c>
      <c r="F453">
        <f>COUNTIF(B:B,D453)</f>
        <v>1</v>
      </c>
      <c r="G453">
        <f t="shared" si="21"/>
        <v>1</v>
      </c>
      <c r="I453">
        <v>7.2463768115942004E-3</v>
      </c>
      <c r="J453">
        <v>1.5700483091787398E-2</v>
      </c>
      <c r="K453">
        <f t="shared" si="22"/>
        <v>-2.1398790864012365</v>
      </c>
      <c r="L453">
        <f t="shared" si="23"/>
        <v>-1.8040869844780445</v>
      </c>
    </row>
    <row r="454" spans="1:12" x14ac:dyDescent="0.3">
      <c r="A454">
        <f>COUNTIF(D:D,B454)</f>
        <v>1</v>
      </c>
      <c r="B454" t="s">
        <v>1105</v>
      </c>
      <c r="C454">
        <v>1.35135135135135E-2</v>
      </c>
      <c r="D454" t="s">
        <v>1105</v>
      </c>
      <c r="E454">
        <v>5.63063063063063E-2</v>
      </c>
      <c r="F454">
        <f>COUNTIF(B:B,D454)</f>
        <v>1</v>
      </c>
      <c r="G454">
        <f t="shared" si="21"/>
        <v>1</v>
      </c>
      <c r="I454">
        <v>2.8248587570621399E-3</v>
      </c>
      <c r="J454">
        <v>1.5681329028786599E-2</v>
      </c>
      <c r="K454">
        <f t="shared" si="22"/>
        <v>-2.549003262025789</v>
      </c>
      <c r="L454">
        <f t="shared" si="23"/>
        <v>-1.804617132633179</v>
      </c>
    </row>
    <row r="455" spans="1:12" x14ac:dyDescent="0.3">
      <c r="A455">
        <f>COUNTIF(D:D,B455)</f>
        <v>1</v>
      </c>
      <c r="B455" t="s">
        <v>2064</v>
      </c>
      <c r="C455">
        <v>1.6611295681063099E-3</v>
      </c>
      <c r="D455" t="s">
        <v>2064</v>
      </c>
      <c r="E455">
        <v>3.3442716997534199E-3</v>
      </c>
      <c r="F455">
        <f>COUNTIF(B:B,D455)</f>
        <v>1</v>
      </c>
      <c r="G455">
        <f t="shared" si="21"/>
        <v>1</v>
      </c>
      <c r="I455">
        <v>6.5049226441631497E-3</v>
      </c>
      <c r="J455">
        <v>1.5639806036894199E-2</v>
      </c>
      <c r="K455">
        <f t="shared" si="22"/>
        <v>-2.1867578636547149</v>
      </c>
      <c r="L455">
        <f t="shared" si="23"/>
        <v>-1.8057686373138235</v>
      </c>
    </row>
    <row r="456" spans="1:12" x14ac:dyDescent="0.3">
      <c r="A456">
        <f>COUNTIF(D:D,B456)</f>
        <v>1</v>
      </c>
      <c r="B456" t="s">
        <v>480</v>
      </c>
      <c r="C456">
        <v>1.6579558652729299E-2</v>
      </c>
      <c r="D456" t="s">
        <v>480</v>
      </c>
      <c r="E456">
        <v>4.82649295149295E-2</v>
      </c>
      <c r="F456">
        <f>COUNTIF(B:B,D456)</f>
        <v>1</v>
      </c>
      <c r="G456">
        <f t="shared" si="21"/>
        <v>1</v>
      </c>
      <c r="I456">
        <v>6.0240963855421603E-3</v>
      </c>
      <c r="J456">
        <v>1.5638745458022501E-2</v>
      </c>
      <c r="K456">
        <f t="shared" si="22"/>
        <v>-2.2201080880400559</v>
      </c>
      <c r="L456">
        <f t="shared" si="23"/>
        <v>-1.8057980890326382</v>
      </c>
    </row>
    <row r="457" spans="1:12" x14ac:dyDescent="0.3">
      <c r="A457">
        <f>COUNTIF(D:D,B457)</f>
        <v>1</v>
      </c>
      <c r="B457" t="s">
        <v>2114</v>
      </c>
      <c r="C457">
        <v>6.2500000000000003E-3</v>
      </c>
      <c r="D457" t="s">
        <v>2114</v>
      </c>
      <c r="E457">
        <v>2.0428240740740702E-2</v>
      </c>
      <c r="F457">
        <f>COUNTIF(B:B,D457)</f>
        <v>1</v>
      </c>
      <c r="G457">
        <f t="shared" si="21"/>
        <v>1</v>
      </c>
      <c r="I457">
        <v>3.5545023696682402E-3</v>
      </c>
      <c r="J457">
        <v>1.5584270916024399E-2</v>
      </c>
      <c r="K457">
        <f t="shared" si="22"/>
        <v>-2.4492211919059934</v>
      </c>
      <c r="L457">
        <f t="shared" si="23"/>
        <v>-1.8073135106507923</v>
      </c>
    </row>
    <row r="458" spans="1:12" x14ac:dyDescent="0.3">
      <c r="A458">
        <f>COUNTIF(D:D,B458)</f>
        <v>1</v>
      </c>
      <c r="B458" t="s">
        <v>1243</v>
      </c>
      <c r="C458">
        <v>8.2697201017811698E-3</v>
      </c>
      <c r="D458" t="s">
        <v>1243</v>
      </c>
      <c r="E458">
        <v>1.8098776137972099E-2</v>
      </c>
      <c r="F458">
        <f>COUNTIF(B:B,D458)</f>
        <v>1</v>
      </c>
      <c r="G458">
        <f t="shared" si="21"/>
        <v>1</v>
      </c>
      <c r="I458">
        <v>3.2119914346895001E-3</v>
      </c>
      <c r="J458">
        <v>1.55379663582837E-2</v>
      </c>
      <c r="K458">
        <f t="shared" si="22"/>
        <v>-2.4932256215104318</v>
      </c>
      <c r="L458">
        <f t="shared" si="23"/>
        <v>-1.8086058231908659</v>
      </c>
    </row>
    <row r="459" spans="1:12" x14ac:dyDescent="0.3">
      <c r="A459">
        <f>COUNTIF(D:D,B459)</f>
        <v>1</v>
      </c>
      <c r="B459" t="s">
        <v>3613</v>
      </c>
      <c r="C459">
        <v>2.94117647058823E-3</v>
      </c>
      <c r="D459" t="s">
        <v>3613</v>
      </c>
      <c r="E459">
        <v>9.0686274509803894E-3</v>
      </c>
      <c r="F459">
        <f>COUNTIF(B:B,D459)</f>
        <v>1</v>
      </c>
      <c r="G459">
        <f t="shared" si="21"/>
        <v>1</v>
      </c>
      <c r="I459">
        <v>1.30718954248366E-3</v>
      </c>
      <c r="J459">
        <v>1.55202821869488E-2</v>
      </c>
      <c r="K459">
        <f t="shared" si="22"/>
        <v>-2.8836614351536176</v>
      </c>
      <c r="L459">
        <f t="shared" si="23"/>
        <v>-1.8091003867427395</v>
      </c>
    </row>
    <row r="460" spans="1:12" x14ac:dyDescent="0.3">
      <c r="A460">
        <f>COUNTIF(D:D,B460)</f>
        <v>1</v>
      </c>
      <c r="B460" t="s">
        <v>2129</v>
      </c>
      <c r="C460">
        <v>7.8125E-3</v>
      </c>
      <c r="D460" t="s">
        <v>2129</v>
      </c>
      <c r="E460">
        <v>3.5937499999999997E-2</v>
      </c>
      <c r="F460">
        <f>COUNTIF(B:B,D460)</f>
        <v>1</v>
      </c>
      <c r="G460">
        <f t="shared" si="21"/>
        <v>1</v>
      </c>
      <c r="I460">
        <v>1.08851620496107E-2</v>
      </c>
      <c r="J460">
        <v>1.5455098329835701E-2</v>
      </c>
      <c r="K460">
        <f t="shared" si="22"/>
        <v>-1.9631651011449025</v>
      </c>
      <c r="L460">
        <f t="shared" si="23"/>
        <v>-1.8109282274839371</v>
      </c>
    </row>
    <row r="461" spans="1:12" x14ac:dyDescent="0.3">
      <c r="A461">
        <f>COUNTIF(D:D,B461)</f>
        <v>1</v>
      </c>
      <c r="B461" t="s">
        <v>2424</v>
      </c>
      <c r="C461">
        <v>9.3167701863354005E-3</v>
      </c>
      <c r="D461" t="s">
        <v>2424</v>
      </c>
      <c r="E461">
        <v>1.7080745341614901E-2</v>
      </c>
      <c r="F461">
        <f>COUNTIF(B:B,D461)</f>
        <v>1</v>
      </c>
      <c r="G461">
        <f t="shared" si="21"/>
        <v>1</v>
      </c>
      <c r="I461">
        <v>3.80710659898477E-3</v>
      </c>
      <c r="J461">
        <v>1.5446919127122099E-2</v>
      </c>
      <c r="K461">
        <f t="shared" si="22"/>
        <v>-2.4194049627698933</v>
      </c>
      <c r="L461">
        <f t="shared" si="23"/>
        <v>-1.8111581272108908</v>
      </c>
    </row>
    <row r="462" spans="1:12" x14ac:dyDescent="0.3">
      <c r="A462">
        <f>COUNTIF(D:D,B462)</f>
        <v>1</v>
      </c>
      <c r="B462" t="s">
        <v>3149</v>
      </c>
      <c r="C462">
        <v>1.2453300124532999E-3</v>
      </c>
      <c r="D462" t="s">
        <v>3149</v>
      </c>
      <c r="E462">
        <v>4.6022850817371303E-3</v>
      </c>
      <c r="F462">
        <f>COUNTIF(B:B,D462)</f>
        <v>1</v>
      </c>
      <c r="G462">
        <f t="shared" si="21"/>
        <v>1</v>
      </c>
      <c r="I462">
        <v>7.5757575757575699E-3</v>
      </c>
      <c r="J462">
        <v>1.54325022019827E-2</v>
      </c>
      <c r="K462">
        <f t="shared" si="22"/>
        <v>-2.12057393120585</v>
      </c>
      <c r="L462">
        <f t="shared" si="23"/>
        <v>-1.8115636523936494</v>
      </c>
    </row>
    <row r="463" spans="1:12" x14ac:dyDescent="0.3">
      <c r="A463">
        <f>COUNTIF(D:D,B463)</f>
        <v>1</v>
      </c>
      <c r="B463" t="s">
        <v>85</v>
      </c>
      <c r="C463">
        <v>2.2058823529411699E-3</v>
      </c>
      <c r="D463" t="s">
        <v>85</v>
      </c>
      <c r="E463">
        <v>7.4841558068087797E-3</v>
      </c>
      <c r="F463">
        <f>COUNTIF(B:B,D463)</f>
        <v>1</v>
      </c>
      <c r="G463">
        <f t="shared" si="21"/>
        <v>1</v>
      </c>
      <c r="I463">
        <v>6.9124423963133601E-3</v>
      </c>
      <c r="J463">
        <v>1.54057284241616E-2</v>
      </c>
      <c r="K463">
        <f t="shared" si="22"/>
        <v>-2.1603684747928487</v>
      </c>
      <c r="L463">
        <f t="shared" si="23"/>
        <v>-1.8123177622535775</v>
      </c>
    </row>
    <row r="464" spans="1:12" x14ac:dyDescent="0.3">
      <c r="A464">
        <f>COUNTIF(D:D,B464)</f>
        <v>1</v>
      </c>
      <c r="B464" t="s">
        <v>4184</v>
      </c>
      <c r="C464">
        <v>0</v>
      </c>
      <c r="D464" t="s">
        <v>4184</v>
      </c>
      <c r="E464">
        <v>0</v>
      </c>
      <c r="F464">
        <f>COUNTIF(B:B,D464)</f>
        <v>1</v>
      </c>
      <c r="G464">
        <f t="shared" si="21"/>
        <v>1</v>
      </c>
      <c r="I464">
        <v>3.7310382392349599E-3</v>
      </c>
      <c r="J464">
        <v>1.5402543869969001E-2</v>
      </c>
      <c r="K464">
        <f t="shared" si="22"/>
        <v>-2.4281702998726975</v>
      </c>
      <c r="L464">
        <f t="shared" si="23"/>
        <v>-1.8124075455627413</v>
      </c>
    </row>
    <row r="465" spans="1:12" x14ac:dyDescent="0.3">
      <c r="A465">
        <f>COUNTIF(D:D,B465)</f>
        <v>1</v>
      </c>
      <c r="B465" t="s">
        <v>1639</v>
      </c>
      <c r="C465">
        <v>4.29184549356223E-3</v>
      </c>
      <c r="D465" t="s">
        <v>1639</v>
      </c>
      <c r="E465">
        <v>1.7787851811440301E-2</v>
      </c>
      <c r="F465">
        <f>COUNTIF(B:B,D465)</f>
        <v>1</v>
      </c>
      <c r="G465">
        <f t="shared" si="21"/>
        <v>1</v>
      </c>
      <c r="I465">
        <v>4.9190938511326802E-3</v>
      </c>
      <c r="J465">
        <v>1.5386124632795701E-2</v>
      </c>
      <c r="K465">
        <f t="shared" si="22"/>
        <v>-2.3081148914800624</v>
      </c>
      <c r="L465">
        <f t="shared" si="23"/>
        <v>-1.8128707539523328</v>
      </c>
    </row>
    <row r="466" spans="1:12" x14ac:dyDescent="0.3">
      <c r="A466">
        <f>COUNTIF(D:D,B466)</f>
        <v>1</v>
      </c>
      <c r="B466" t="s">
        <v>328</v>
      </c>
      <c r="C466">
        <v>4.2287014061207599E-3</v>
      </c>
      <c r="D466" t="s">
        <v>328</v>
      </c>
      <c r="E466">
        <v>9.1575027281552996E-3</v>
      </c>
      <c r="F466">
        <f>COUNTIF(B:B,D466)</f>
        <v>1</v>
      </c>
      <c r="G466">
        <f t="shared" si="21"/>
        <v>1</v>
      </c>
      <c r="I466">
        <v>3.4129692832764501E-3</v>
      </c>
      <c r="J466">
        <v>1.5358361774744001E-2</v>
      </c>
      <c r="K466">
        <f t="shared" si="22"/>
        <v>-2.4668676203541096</v>
      </c>
      <c r="L466">
        <f t="shared" si="23"/>
        <v>-1.8136551065787665</v>
      </c>
    </row>
    <row r="467" spans="1:12" x14ac:dyDescent="0.3">
      <c r="A467">
        <f>COUNTIF(D:D,B467)</f>
        <v>1</v>
      </c>
      <c r="B467" t="s">
        <v>1936</v>
      </c>
      <c r="C467">
        <v>2.2543352601156002E-3</v>
      </c>
      <c r="D467" t="s">
        <v>1936</v>
      </c>
      <c r="E467">
        <v>5.8778328286998799E-3</v>
      </c>
      <c r="F467">
        <f>COUNTIF(B:B,D467)</f>
        <v>1</v>
      </c>
      <c r="G467">
        <f t="shared" si="21"/>
        <v>1</v>
      </c>
      <c r="I467">
        <v>5.9171597633135998E-3</v>
      </c>
      <c r="J467">
        <v>1.52859960552268E-2</v>
      </c>
      <c r="K467">
        <f t="shared" si="22"/>
        <v>-2.2278867046136743</v>
      </c>
      <c r="L467">
        <f t="shared" si="23"/>
        <v>-1.8157062568270264</v>
      </c>
    </row>
    <row r="468" spans="1:12" x14ac:dyDescent="0.3">
      <c r="A468">
        <f>COUNTIF(D:D,B468)</f>
        <v>1</v>
      </c>
      <c r="B468" t="s">
        <v>1374</v>
      </c>
      <c r="C468">
        <v>8.5784313725490204E-3</v>
      </c>
      <c r="D468" t="s">
        <v>1374</v>
      </c>
      <c r="E468">
        <v>3.0266598189392299E-2</v>
      </c>
      <c r="F468">
        <f>COUNTIF(B:B,D468)</f>
        <v>1</v>
      </c>
      <c r="G468">
        <f t="shared" si="21"/>
        <v>1</v>
      </c>
      <c r="I468">
        <v>1.09546165884194E-3</v>
      </c>
      <c r="J468">
        <v>1.5284622815774199E-2</v>
      </c>
      <c r="K468">
        <f t="shared" si="22"/>
        <v>-2.9604028181441437</v>
      </c>
      <c r="L468">
        <f t="shared" si="23"/>
        <v>-1.8157452740493805</v>
      </c>
    </row>
    <row r="469" spans="1:12" x14ac:dyDescent="0.3">
      <c r="A469">
        <f>COUNTIF(D:D,B469)</f>
        <v>1</v>
      </c>
      <c r="B469" t="s">
        <v>1848</v>
      </c>
      <c r="C469">
        <v>6.6489361702127599E-3</v>
      </c>
      <c r="D469" t="s">
        <v>1848</v>
      </c>
      <c r="E469">
        <v>1.72546129992938E-2</v>
      </c>
      <c r="F469">
        <f>COUNTIF(B:B,D469)</f>
        <v>1</v>
      </c>
      <c r="G469">
        <f t="shared" si="21"/>
        <v>1</v>
      </c>
      <c r="I469">
        <v>3.4722222222222199E-3</v>
      </c>
      <c r="J469">
        <v>1.5277777777777699E-2</v>
      </c>
      <c r="K469">
        <f t="shared" si="22"/>
        <v>-2.459392487759231</v>
      </c>
      <c r="L469">
        <f t="shared" si="23"/>
        <v>-1.8159398112730456</v>
      </c>
    </row>
    <row r="470" spans="1:12" x14ac:dyDescent="0.3">
      <c r="A470">
        <f>COUNTIF(D:D,B470)</f>
        <v>1</v>
      </c>
      <c r="B470" t="s">
        <v>2582</v>
      </c>
      <c r="C470">
        <v>2.3898035050451401E-3</v>
      </c>
      <c r="D470" t="s">
        <v>2582</v>
      </c>
      <c r="E470">
        <v>9.9722108561678905E-3</v>
      </c>
      <c r="F470">
        <f>COUNTIF(B:B,D470)</f>
        <v>1</v>
      </c>
      <c r="G470">
        <f t="shared" si="21"/>
        <v>1</v>
      </c>
      <c r="I470">
        <v>7.63358778625954E-3</v>
      </c>
      <c r="J470">
        <v>1.5267175572519E-2</v>
      </c>
      <c r="K470">
        <f t="shared" si="22"/>
        <v>-2.1172712956557644</v>
      </c>
      <c r="L470">
        <f t="shared" si="23"/>
        <v>-1.8162412999917854</v>
      </c>
    </row>
    <row r="471" spans="1:12" x14ac:dyDescent="0.3">
      <c r="A471">
        <f>COUNTIF(D:D,B471)</f>
        <v>1</v>
      </c>
      <c r="B471" t="s">
        <v>3017</v>
      </c>
      <c r="C471">
        <v>2.7548209366391099E-3</v>
      </c>
      <c r="D471" t="s">
        <v>3017</v>
      </c>
      <c r="E471">
        <v>6.9788797061524303E-3</v>
      </c>
      <c r="F471">
        <f>COUNTIF(B:B,D471)</f>
        <v>1</v>
      </c>
      <c r="G471">
        <f t="shared" si="21"/>
        <v>1</v>
      </c>
      <c r="I471">
        <v>6.2003968253968198E-3</v>
      </c>
      <c r="J471">
        <v>1.52660748642891E-2</v>
      </c>
      <c r="K471">
        <f t="shared" si="22"/>
        <v>-2.2075805147654317</v>
      </c>
      <c r="L471">
        <f t="shared" si="23"/>
        <v>-1.8162726121844803</v>
      </c>
    </row>
    <row r="472" spans="1:12" x14ac:dyDescent="0.3">
      <c r="A472">
        <f>COUNTIF(D:D,B472)</f>
        <v>1</v>
      </c>
      <c r="B472" t="s">
        <v>2531</v>
      </c>
      <c r="C472">
        <v>2.8248587570621399E-3</v>
      </c>
      <c r="D472" t="s">
        <v>2531</v>
      </c>
      <c r="E472">
        <v>5.1789077212806003E-3</v>
      </c>
      <c r="F472">
        <f>COUNTIF(B:B,D472)</f>
        <v>1</v>
      </c>
      <c r="G472">
        <f t="shared" si="21"/>
        <v>1</v>
      </c>
      <c r="I472">
        <v>4.0650406504065002E-3</v>
      </c>
      <c r="J472">
        <v>1.5185830429732801E-2</v>
      </c>
      <c r="K472">
        <f t="shared" si="22"/>
        <v>-2.3909351071033798</v>
      </c>
      <c r="L472">
        <f t="shared" si="23"/>
        <v>-1.8185614539143449</v>
      </c>
    </row>
    <row r="473" spans="1:12" x14ac:dyDescent="0.3">
      <c r="A473">
        <f>COUNTIF(D:D,B473)</f>
        <v>1</v>
      </c>
      <c r="B473" t="s">
        <v>2478</v>
      </c>
      <c r="C473">
        <v>8.4635416666666591E-3</v>
      </c>
      <c r="D473" t="s">
        <v>2478</v>
      </c>
      <c r="E473">
        <v>5.2418154761904701E-2</v>
      </c>
      <c r="F473">
        <f>COUNTIF(B:B,D473)</f>
        <v>1</v>
      </c>
      <c r="G473">
        <f t="shared" si="21"/>
        <v>1</v>
      </c>
      <c r="I473">
        <v>9.9630860095976295E-3</v>
      </c>
      <c r="J473">
        <v>1.5168584114951301E-2</v>
      </c>
      <c r="K473">
        <f t="shared" si="22"/>
        <v>-2.001606120476652</v>
      </c>
      <c r="L473">
        <f t="shared" si="23"/>
        <v>-1.8190549557829245</v>
      </c>
    </row>
    <row r="474" spans="1:12" x14ac:dyDescent="0.3">
      <c r="A474">
        <f>COUNTIF(D:D,B474)</f>
        <v>1</v>
      </c>
      <c r="B474" t="s">
        <v>2351</v>
      </c>
      <c r="C474">
        <v>3.3783783783783699E-3</v>
      </c>
      <c r="D474" t="s">
        <v>2351</v>
      </c>
      <c r="E474">
        <v>6.0810810810810797E-3</v>
      </c>
      <c r="F474">
        <f>COUNTIF(B:B,D474)</f>
        <v>1</v>
      </c>
      <c r="G474">
        <f t="shared" si="21"/>
        <v>1</v>
      </c>
      <c r="I474">
        <v>5.5350553505535E-3</v>
      </c>
      <c r="J474">
        <v>1.51027938850817E-2</v>
      </c>
      <c r="K474">
        <f t="shared" si="22"/>
        <v>-2.2568780318187249</v>
      </c>
      <c r="L474">
        <f t="shared" si="23"/>
        <v>-1.820942704585254</v>
      </c>
    </row>
    <row r="475" spans="1:12" x14ac:dyDescent="0.3">
      <c r="A475">
        <f>COUNTIF(D:D,B475)</f>
        <v>1</v>
      </c>
      <c r="B475" t="s">
        <v>276</v>
      </c>
      <c r="C475">
        <v>3.1315240083507299E-3</v>
      </c>
      <c r="D475" t="s">
        <v>276</v>
      </c>
      <c r="E475">
        <v>7.1329157967988796E-3</v>
      </c>
      <c r="F475">
        <f>COUNTIF(B:B,D475)</f>
        <v>1</v>
      </c>
      <c r="G475">
        <f t="shared" si="21"/>
        <v>1</v>
      </c>
      <c r="I475">
        <v>5.5865921787709499E-3</v>
      </c>
      <c r="J475">
        <v>1.50837988826815E-2</v>
      </c>
      <c r="K475">
        <f t="shared" si="22"/>
        <v>-2.2528530309798933</v>
      </c>
      <c r="L475">
        <f t="shared" si="23"/>
        <v>-1.8214892668209077</v>
      </c>
    </row>
    <row r="476" spans="1:12" x14ac:dyDescent="0.3">
      <c r="A476">
        <f>COUNTIF(D:D,B476)</f>
        <v>1</v>
      </c>
      <c r="B476" t="s">
        <v>953</v>
      </c>
      <c r="C476">
        <v>1.8659662807694699E-3</v>
      </c>
      <c r="D476" t="s">
        <v>953</v>
      </c>
      <c r="E476">
        <v>5.0501484097425099E-3</v>
      </c>
      <c r="F476">
        <f>COUNTIF(B:B,D476)</f>
        <v>1</v>
      </c>
      <c r="G476">
        <f t="shared" si="21"/>
        <v>1</v>
      </c>
      <c r="I476">
        <v>6.3559322033898301E-3</v>
      </c>
      <c r="J476">
        <v>1.5047417271993499E-2</v>
      </c>
      <c r="K476">
        <f t="shared" si="22"/>
        <v>-2.1968207439144254</v>
      </c>
      <c r="L476">
        <f t="shared" si="23"/>
        <v>-1.8225380356699268</v>
      </c>
    </row>
    <row r="477" spans="1:12" x14ac:dyDescent="0.3">
      <c r="A477">
        <f>COUNTIF(D:D,B477)</f>
        <v>1</v>
      </c>
      <c r="B477" t="s">
        <v>3779</v>
      </c>
      <c r="C477" s="3">
        <v>2.19182886200245E-4</v>
      </c>
      <c r="D477" t="s">
        <v>3779</v>
      </c>
      <c r="E477" s="3">
        <v>5.1536078627083303E-4</v>
      </c>
      <c r="F477">
        <f>COUNTIF(B:B,D477)</f>
        <v>1</v>
      </c>
      <c r="G477">
        <f t="shared" si="21"/>
        <v>1</v>
      </c>
      <c r="I477">
        <v>7.8431372549019607E-3</v>
      </c>
      <c r="J477">
        <v>1.5032679738562E-2</v>
      </c>
      <c r="K477">
        <f t="shared" si="22"/>
        <v>-2.1055101847699742</v>
      </c>
      <c r="L477">
        <f t="shared" si="23"/>
        <v>-1.8229635948000085</v>
      </c>
    </row>
    <row r="478" spans="1:12" x14ac:dyDescent="0.3">
      <c r="A478">
        <f>COUNTIF(D:D,B478)</f>
        <v>1</v>
      </c>
      <c r="B478" t="s">
        <v>2890</v>
      </c>
      <c r="C478">
        <v>1.5576323987538899E-3</v>
      </c>
      <c r="D478" t="s">
        <v>2890</v>
      </c>
      <c r="E478">
        <v>2.5997523238361899E-3</v>
      </c>
      <c r="F478">
        <f>COUNTIF(B:B,D478)</f>
        <v>1</v>
      </c>
      <c r="G478">
        <f t="shared" si="21"/>
        <v>1</v>
      </c>
      <c r="I478">
        <v>1.001001001001E-2</v>
      </c>
      <c r="J478">
        <v>1.50049191715858E-2</v>
      </c>
      <c r="K478">
        <f t="shared" si="22"/>
        <v>-1.9995654882259828</v>
      </c>
      <c r="L478">
        <f t="shared" si="23"/>
        <v>-1.8237663396879</v>
      </c>
    </row>
    <row r="479" spans="1:12" x14ac:dyDescent="0.3">
      <c r="A479">
        <f>COUNTIF(D:D,B479)</f>
        <v>1</v>
      </c>
      <c r="B479" t="s">
        <v>675</v>
      </c>
      <c r="C479">
        <v>1.9489247311827902E-2</v>
      </c>
      <c r="D479" t="s">
        <v>675</v>
      </c>
      <c r="E479">
        <v>1.7943548387096699E-2</v>
      </c>
      <c r="F479">
        <f>COUNTIF(B:B,D479)</f>
        <v>1</v>
      </c>
      <c r="G479">
        <f t="shared" si="21"/>
        <v>1</v>
      </c>
      <c r="I479">
        <v>0.01</v>
      </c>
      <c r="J479">
        <v>1.4999999999999999E-2</v>
      </c>
      <c r="K479">
        <f t="shared" si="22"/>
        <v>-2</v>
      </c>
      <c r="L479">
        <f t="shared" si="23"/>
        <v>-1.8239087409443189</v>
      </c>
    </row>
    <row r="480" spans="1:12" x14ac:dyDescent="0.3">
      <c r="A480">
        <f>COUNTIF(D:D,B480)</f>
        <v>1</v>
      </c>
      <c r="B480" t="s">
        <v>734</v>
      </c>
      <c r="C480">
        <v>9.1340450771055706E-3</v>
      </c>
      <c r="D480" t="s">
        <v>734</v>
      </c>
      <c r="E480">
        <v>4.0992745885984297E-2</v>
      </c>
      <c r="F480">
        <f>COUNTIF(B:B,D480)</f>
        <v>1</v>
      </c>
      <c r="G480">
        <f t="shared" si="21"/>
        <v>1</v>
      </c>
      <c r="I480">
        <v>8.6860670194003498E-3</v>
      </c>
      <c r="J480">
        <v>1.49575879734609E-2</v>
      </c>
      <c r="K480">
        <f t="shared" si="22"/>
        <v>-2.061176824059276</v>
      </c>
      <c r="L480">
        <f t="shared" si="23"/>
        <v>-1.825138434163585</v>
      </c>
    </row>
    <row r="481" spans="1:12" x14ac:dyDescent="0.3">
      <c r="A481">
        <f>COUNTIF(D:D,B481)</f>
        <v>1</v>
      </c>
      <c r="B481" t="s">
        <v>1028</v>
      </c>
      <c r="C481" s="3">
        <v>9.4073377234242701E-4</v>
      </c>
      <c r="D481" t="s">
        <v>1028</v>
      </c>
      <c r="E481">
        <v>2.9922191845992399E-3</v>
      </c>
      <c r="F481">
        <f>COUNTIF(B:B,D481)</f>
        <v>1</v>
      </c>
      <c r="G481">
        <f t="shared" si="21"/>
        <v>1</v>
      </c>
      <c r="I481">
        <v>7.3099415204678298E-3</v>
      </c>
      <c r="J481">
        <v>1.49122807017543E-2</v>
      </c>
      <c r="K481">
        <f t="shared" si="22"/>
        <v>-2.1360860973840978</v>
      </c>
      <c r="L481">
        <f t="shared" si="23"/>
        <v>-1.8264559299582011</v>
      </c>
    </row>
    <row r="482" spans="1:12" x14ac:dyDescent="0.3">
      <c r="A482">
        <f>COUNTIF(D:D,B482)</f>
        <v>1</v>
      </c>
      <c r="B482" t="s">
        <v>2206</v>
      </c>
      <c r="C482">
        <v>4.0000000000000001E-3</v>
      </c>
      <c r="D482" t="s">
        <v>2206</v>
      </c>
      <c r="E482">
        <v>1.4832804232804199E-2</v>
      </c>
      <c r="F482">
        <f>COUNTIF(B:B,D482)</f>
        <v>1</v>
      </c>
      <c r="G482">
        <f t="shared" si="21"/>
        <v>1</v>
      </c>
      <c r="I482">
        <v>8.5653235653235602E-3</v>
      </c>
      <c r="J482">
        <v>1.4882722788875299E-2</v>
      </c>
      <c r="K482">
        <f t="shared" si="22"/>
        <v>-2.0672562263960401</v>
      </c>
      <c r="L482">
        <f t="shared" si="23"/>
        <v>-1.8273176074992079</v>
      </c>
    </row>
    <row r="483" spans="1:12" x14ac:dyDescent="0.3">
      <c r="A483">
        <f>COUNTIF(D:D,B483)</f>
        <v>1</v>
      </c>
      <c r="B483" t="s">
        <v>4163</v>
      </c>
      <c r="C483">
        <v>0</v>
      </c>
      <c r="D483" t="s">
        <v>4163</v>
      </c>
      <c r="E483">
        <v>1.2146676852559199E-3</v>
      </c>
      <c r="F483">
        <f>COUNTIF(B:B,D483)</f>
        <v>1</v>
      </c>
      <c r="G483">
        <f t="shared" si="21"/>
        <v>1</v>
      </c>
      <c r="I483">
        <v>5.7471264367815996E-3</v>
      </c>
      <c r="J483">
        <v>1.48467432950191E-2</v>
      </c>
      <c r="K483">
        <f t="shared" si="22"/>
        <v>-2.2405492482826004</v>
      </c>
      <c r="L483">
        <f t="shared" si="23"/>
        <v>-1.8283688004959535</v>
      </c>
    </row>
    <row r="484" spans="1:12" x14ac:dyDescent="0.3">
      <c r="A484">
        <f>COUNTIF(D:D,B484)</f>
        <v>1</v>
      </c>
      <c r="B484" t="s">
        <v>2070</v>
      </c>
      <c r="C484">
        <v>3.4642032332563499E-3</v>
      </c>
      <c r="D484" t="s">
        <v>2070</v>
      </c>
      <c r="E484">
        <v>7.9190952747534692E-3</v>
      </c>
      <c r="F484">
        <f>COUNTIF(B:B,D484)</f>
        <v>1</v>
      </c>
      <c r="G484">
        <f t="shared" si="21"/>
        <v>1</v>
      </c>
      <c r="I484">
        <v>5.3011026293469004E-3</v>
      </c>
      <c r="J484">
        <v>1.48407370623356E-2</v>
      </c>
      <c r="K484">
        <f t="shared" si="22"/>
        <v>-2.2756337877510142</v>
      </c>
      <c r="L484">
        <f t="shared" si="23"/>
        <v>-1.8285445293699207</v>
      </c>
    </row>
    <row r="485" spans="1:12" x14ac:dyDescent="0.3">
      <c r="A485">
        <f>COUNTIF(D:D,B485)</f>
        <v>1</v>
      </c>
      <c r="B485" t="s">
        <v>1318</v>
      </c>
      <c r="C485">
        <v>1.01380989554291E-2</v>
      </c>
      <c r="D485" t="s">
        <v>1318</v>
      </c>
      <c r="E485">
        <v>2.3498353831325501E-2</v>
      </c>
      <c r="F485">
        <f>COUNTIF(B:B,D485)</f>
        <v>1</v>
      </c>
      <c r="G485">
        <f t="shared" si="21"/>
        <v>1</v>
      </c>
      <c r="I485">
        <v>4.0000000000000001E-3</v>
      </c>
      <c r="J485">
        <v>1.4832804232804199E-2</v>
      </c>
      <c r="K485">
        <f t="shared" si="22"/>
        <v>-2.3979400086720375</v>
      </c>
      <c r="L485">
        <f t="shared" si="23"/>
        <v>-1.82877673516829</v>
      </c>
    </row>
    <row r="486" spans="1:12" x14ac:dyDescent="0.3">
      <c r="A486">
        <f>COUNTIF(D:D,B486)</f>
        <v>1</v>
      </c>
      <c r="B486" t="s">
        <v>3482</v>
      </c>
      <c r="C486">
        <v>6.7114093959731499E-3</v>
      </c>
      <c r="D486" t="s">
        <v>3482</v>
      </c>
      <c r="E486">
        <v>6.7114093959731499E-3</v>
      </c>
      <c r="F486">
        <f>COUNTIF(B:B,D486)</f>
        <v>1</v>
      </c>
      <c r="G486">
        <f t="shared" si="21"/>
        <v>1</v>
      </c>
      <c r="I486">
        <v>3.09597523219814E-3</v>
      </c>
      <c r="J486">
        <v>1.4735367831343001E-2</v>
      </c>
      <c r="K486">
        <f t="shared" si="22"/>
        <v>-2.5092025223311034</v>
      </c>
      <c r="L486">
        <f t="shared" si="23"/>
        <v>-1.8316390186108882</v>
      </c>
    </row>
    <row r="487" spans="1:12" x14ac:dyDescent="0.3">
      <c r="A487">
        <f>COUNTIF(D:D,B487)</f>
        <v>1</v>
      </c>
      <c r="B487" t="s">
        <v>2752</v>
      </c>
      <c r="C487">
        <v>1.14468864468864E-3</v>
      </c>
      <c r="D487" t="s">
        <v>2752</v>
      </c>
      <c r="E487">
        <v>6.5412436420733402E-3</v>
      </c>
      <c r="F487">
        <f>COUNTIF(B:B,D487)</f>
        <v>1</v>
      </c>
      <c r="G487">
        <f t="shared" si="21"/>
        <v>1</v>
      </c>
      <c r="I487">
        <v>4.11522633744856E-3</v>
      </c>
      <c r="J487">
        <v>1.4728264419622401E-2</v>
      </c>
      <c r="K487">
        <f t="shared" si="22"/>
        <v>-2.3856062735983121</v>
      </c>
      <c r="L487">
        <f t="shared" si="23"/>
        <v>-1.8318484274540641</v>
      </c>
    </row>
    <row r="488" spans="1:12" x14ac:dyDescent="0.3">
      <c r="A488">
        <f>COUNTIF(D:D,B488)</f>
        <v>1</v>
      </c>
      <c r="B488" t="s">
        <v>1435</v>
      </c>
      <c r="C488">
        <v>8.5653235653235602E-3</v>
      </c>
      <c r="D488" t="s">
        <v>1435</v>
      </c>
      <c r="E488">
        <v>1.4882722788875299E-2</v>
      </c>
      <c r="F488">
        <f>COUNTIF(B:B,D488)</f>
        <v>1</v>
      </c>
      <c r="G488">
        <f t="shared" si="21"/>
        <v>1</v>
      </c>
      <c r="I488">
        <v>2.6178010471204099E-3</v>
      </c>
      <c r="J488">
        <v>1.4668090780656199E-2</v>
      </c>
      <c r="K488">
        <f t="shared" si="22"/>
        <v>-2.5820633629117102</v>
      </c>
      <c r="L488">
        <f t="shared" si="23"/>
        <v>-1.8336264108592364</v>
      </c>
    </row>
    <row r="489" spans="1:12" x14ac:dyDescent="0.3">
      <c r="A489">
        <f>COUNTIF(D:D,B489)</f>
        <v>1</v>
      </c>
      <c r="B489" t="s">
        <v>3431</v>
      </c>
      <c r="C489">
        <v>1.7699115044247701E-3</v>
      </c>
      <c r="D489" t="s">
        <v>3431</v>
      </c>
      <c r="E489">
        <v>3.24483775811209E-3</v>
      </c>
      <c r="F489">
        <f>COUNTIF(B:B,D489)</f>
        <v>1</v>
      </c>
      <c r="G489">
        <f t="shared" si="21"/>
        <v>1</v>
      </c>
      <c r="I489">
        <v>8.6119554204660501E-3</v>
      </c>
      <c r="J489">
        <v>1.46560042456699E-2</v>
      </c>
      <c r="K489">
        <f t="shared" si="22"/>
        <v>-2.0648982269553446</v>
      </c>
      <c r="L489">
        <f t="shared" si="23"/>
        <v>-1.833984417866267</v>
      </c>
    </row>
    <row r="490" spans="1:12" x14ac:dyDescent="0.3">
      <c r="A490">
        <f>COUNTIF(D:D,B490)</f>
        <v>1</v>
      </c>
      <c r="B490" t="s">
        <v>1506</v>
      </c>
      <c r="C490">
        <v>6.0888888888888798E-3</v>
      </c>
      <c r="D490" t="s">
        <v>1506</v>
      </c>
      <c r="E490">
        <v>1.8082030170265401E-2</v>
      </c>
      <c r="F490">
        <f>COUNTIF(B:B,D490)</f>
        <v>1</v>
      </c>
      <c r="G490">
        <f t="shared" si="21"/>
        <v>1</v>
      </c>
      <c r="I490">
        <v>5.84795321637426E-3</v>
      </c>
      <c r="J490">
        <v>1.4619883040935601E-2</v>
      </c>
      <c r="K490">
        <f t="shared" si="22"/>
        <v>-2.2329961103921545</v>
      </c>
      <c r="L490">
        <f t="shared" si="23"/>
        <v>-1.8350561017201183</v>
      </c>
    </row>
    <row r="491" spans="1:12" x14ac:dyDescent="0.3">
      <c r="A491">
        <f>COUNTIF(D:D,B491)</f>
        <v>1</v>
      </c>
      <c r="B491" t="s">
        <v>2176</v>
      </c>
      <c r="C491">
        <v>8.0000000000000002E-3</v>
      </c>
      <c r="D491" t="s">
        <v>2176</v>
      </c>
      <c r="E491">
        <v>8.0000000000000002E-3</v>
      </c>
      <c r="F491">
        <f>COUNTIF(B:B,D491)</f>
        <v>1</v>
      </c>
      <c r="G491">
        <f t="shared" si="21"/>
        <v>1</v>
      </c>
      <c r="I491">
        <v>6.9930069930069904E-3</v>
      </c>
      <c r="J491">
        <v>1.45687645687645E-2</v>
      </c>
      <c r="K491">
        <f t="shared" si="22"/>
        <v>-2.1553360374650619</v>
      </c>
      <c r="L491">
        <f t="shared" si="23"/>
        <v>-1.836577274840651</v>
      </c>
    </row>
    <row r="492" spans="1:12" x14ac:dyDescent="0.3">
      <c r="A492">
        <f>COUNTIF(D:D,B492)</f>
        <v>1</v>
      </c>
      <c r="B492" t="s">
        <v>2020</v>
      </c>
      <c r="C492">
        <v>2.8735632183907998E-3</v>
      </c>
      <c r="D492" t="s">
        <v>2020</v>
      </c>
      <c r="E492">
        <v>7.9980842911877396E-3</v>
      </c>
      <c r="F492">
        <f>COUNTIF(B:B,D492)</f>
        <v>1</v>
      </c>
      <c r="G492">
        <f t="shared" si="21"/>
        <v>1</v>
      </c>
      <c r="I492">
        <v>5.4151624548736399E-3</v>
      </c>
      <c r="J492">
        <v>1.4509197180677299E-2</v>
      </c>
      <c r="K492">
        <f t="shared" si="22"/>
        <v>-2.2663885100087677</v>
      </c>
      <c r="L492">
        <f t="shared" si="23"/>
        <v>-1.8383566171727135</v>
      </c>
    </row>
    <row r="493" spans="1:12" x14ac:dyDescent="0.3">
      <c r="A493">
        <f>COUNTIF(D:D,B493)</f>
        <v>1</v>
      </c>
      <c r="B493" t="s">
        <v>2191</v>
      </c>
      <c r="C493">
        <v>2.20588235294117E-2</v>
      </c>
      <c r="D493" t="s">
        <v>2191</v>
      </c>
      <c r="E493">
        <v>5.5024509803921498E-2</v>
      </c>
      <c r="F493">
        <f>COUNTIF(B:B,D493)</f>
        <v>1</v>
      </c>
      <c r="G493">
        <f t="shared" si="21"/>
        <v>1</v>
      </c>
      <c r="I493">
        <v>5.6277056277056203E-3</v>
      </c>
      <c r="J493">
        <v>1.4460405848468199E-2</v>
      </c>
      <c r="K493">
        <f t="shared" si="22"/>
        <v>-2.2496686275853079</v>
      </c>
      <c r="L493">
        <f t="shared" si="23"/>
        <v>-1.8398195178798862</v>
      </c>
    </row>
    <row r="494" spans="1:12" x14ac:dyDescent="0.3">
      <c r="A494">
        <f>COUNTIF(D:D,B494)</f>
        <v>1</v>
      </c>
      <c r="B494" t="s">
        <v>3548</v>
      </c>
      <c r="C494">
        <v>4.8780487804877997E-3</v>
      </c>
      <c r="D494" t="s">
        <v>3548</v>
      </c>
      <c r="E494">
        <v>9.7560975609756097E-3</v>
      </c>
      <c r="F494">
        <f>COUNTIF(B:B,D494)</f>
        <v>1</v>
      </c>
      <c r="G494">
        <f t="shared" si="21"/>
        <v>1</v>
      </c>
      <c r="I494">
        <v>7.8125E-3</v>
      </c>
      <c r="J494">
        <v>1.43229166666666E-2</v>
      </c>
      <c r="K494">
        <f t="shared" si="22"/>
        <v>-2.1072099696478683</v>
      </c>
      <c r="L494">
        <f t="shared" si="23"/>
        <v>-1.843968534873289</v>
      </c>
    </row>
    <row r="495" spans="1:12" x14ac:dyDescent="0.3">
      <c r="A495">
        <f>COUNTIF(D:D,B495)</f>
        <v>1</v>
      </c>
      <c r="B495" t="s">
        <v>561</v>
      </c>
      <c r="C495">
        <v>3.3967456329265303E-2</v>
      </c>
      <c r="D495" t="s">
        <v>561</v>
      </c>
      <c r="E495">
        <v>8.0629926870104396E-2</v>
      </c>
      <c r="F495">
        <f>COUNTIF(B:B,D495)</f>
        <v>1</v>
      </c>
      <c r="G495">
        <f t="shared" si="21"/>
        <v>1</v>
      </c>
      <c r="I495">
        <v>5.4858934169278997E-3</v>
      </c>
      <c r="J495">
        <v>1.4298950406948299E-2</v>
      </c>
      <c r="K495">
        <f t="shared" si="22"/>
        <v>-2.2607526343708866</v>
      </c>
      <c r="L495">
        <f t="shared" si="23"/>
        <v>-1.8446958401013744</v>
      </c>
    </row>
    <row r="496" spans="1:12" x14ac:dyDescent="0.3">
      <c r="A496">
        <f>COUNTIF(D:D,B496)</f>
        <v>1</v>
      </c>
      <c r="B496" t="s">
        <v>3708</v>
      </c>
      <c r="C496">
        <v>4.0322580645161202E-3</v>
      </c>
      <c r="D496" t="s">
        <v>3708</v>
      </c>
      <c r="E496">
        <v>1.9087520902037001E-2</v>
      </c>
      <c r="F496">
        <f>COUNTIF(B:B,D496)</f>
        <v>1</v>
      </c>
      <c r="G496">
        <f t="shared" si="21"/>
        <v>1</v>
      </c>
      <c r="I496">
        <v>7.14285714285714E-3</v>
      </c>
      <c r="J496">
        <v>1.42857142857142E-2</v>
      </c>
      <c r="K496">
        <f t="shared" si="22"/>
        <v>-2.1461280356782382</v>
      </c>
      <c r="L496">
        <f t="shared" si="23"/>
        <v>-1.8450980400142594</v>
      </c>
    </row>
    <row r="497" spans="1:12" x14ac:dyDescent="0.3">
      <c r="A497">
        <f>COUNTIF(D:D,B497)</f>
        <v>1</v>
      </c>
      <c r="B497" t="s">
        <v>3311</v>
      </c>
      <c r="C497">
        <v>4.3478260869565201E-3</v>
      </c>
      <c r="D497" t="s">
        <v>3311</v>
      </c>
      <c r="E497">
        <v>2.2640296617278701E-2</v>
      </c>
      <c r="F497">
        <f>COUNTIF(B:B,D497)</f>
        <v>1</v>
      </c>
      <c r="G497">
        <f t="shared" si="21"/>
        <v>1</v>
      </c>
      <c r="I497">
        <v>3.7783375314861399E-3</v>
      </c>
      <c r="J497">
        <v>1.4263814830565401E-2</v>
      </c>
      <c r="K497">
        <f t="shared" si="22"/>
        <v>-2.4226992477074347</v>
      </c>
      <c r="L497">
        <f t="shared" si="23"/>
        <v>-1.8457643077032602</v>
      </c>
    </row>
    <row r="498" spans="1:12" x14ac:dyDescent="0.3">
      <c r="A498">
        <f>COUNTIF(D:D,B498)</f>
        <v>1</v>
      </c>
      <c r="B498" t="s">
        <v>3143</v>
      </c>
      <c r="C498">
        <v>2.34192037470726E-3</v>
      </c>
      <c r="D498" t="s">
        <v>3143</v>
      </c>
      <c r="E498">
        <v>6.6354410616705703E-3</v>
      </c>
      <c r="F498">
        <f>COUNTIF(B:B,D498)</f>
        <v>1</v>
      </c>
      <c r="G498">
        <f t="shared" si="21"/>
        <v>1</v>
      </c>
      <c r="I498">
        <v>5.6281771968046401E-3</v>
      </c>
      <c r="J498">
        <v>1.4214191494791299E-2</v>
      </c>
      <c r="K498">
        <f t="shared" si="22"/>
        <v>-2.2496322377506139</v>
      </c>
      <c r="L498">
        <f t="shared" si="23"/>
        <v>-1.8472778380021484</v>
      </c>
    </row>
    <row r="499" spans="1:12" x14ac:dyDescent="0.3">
      <c r="A499">
        <f>COUNTIF(D:D,B499)</f>
        <v>1</v>
      </c>
      <c r="B499" t="s">
        <v>3122</v>
      </c>
      <c r="C499">
        <v>1.8484288354898299E-3</v>
      </c>
      <c r="D499" t="s">
        <v>3122</v>
      </c>
      <c r="E499">
        <v>9.1108470498488994E-3</v>
      </c>
      <c r="F499">
        <f>COUNTIF(B:B,D499)</f>
        <v>1</v>
      </c>
      <c r="G499">
        <f t="shared" si="21"/>
        <v>1</v>
      </c>
      <c r="I499">
        <v>5.2162516382699801E-3</v>
      </c>
      <c r="J499">
        <v>1.42070740821273E-2</v>
      </c>
      <c r="K499">
        <f t="shared" si="22"/>
        <v>-2.2826414658811931</v>
      </c>
      <c r="L499">
        <f t="shared" si="23"/>
        <v>-1.8474953549245849</v>
      </c>
    </row>
    <row r="500" spans="1:12" x14ac:dyDescent="0.3">
      <c r="A500">
        <f>COUNTIF(D:D,B500)</f>
        <v>1</v>
      </c>
      <c r="B500" t="s">
        <v>67</v>
      </c>
      <c r="C500">
        <v>1.01808409985551E-2</v>
      </c>
      <c r="D500" t="s">
        <v>67</v>
      </c>
      <c r="E500">
        <v>3.49033863959591E-2</v>
      </c>
      <c r="F500">
        <f>COUNTIF(B:B,D500)</f>
        <v>1</v>
      </c>
      <c r="G500">
        <f t="shared" si="21"/>
        <v>1</v>
      </c>
      <c r="I500">
        <v>3.6764705882352902E-3</v>
      </c>
      <c r="J500">
        <v>1.41850490196078E-2</v>
      </c>
      <c r="K500">
        <f t="shared" si="22"/>
        <v>-2.4345689040341991</v>
      </c>
      <c r="L500">
        <f t="shared" si="23"/>
        <v>-1.8481691590638718</v>
      </c>
    </row>
    <row r="501" spans="1:12" x14ac:dyDescent="0.3">
      <c r="A501">
        <f>COUNTIF(D:D,B501)</f>
        <v>1</v>
      </c>
      <c r="B501" t="s">
        <v>3365</v>
      </c>
      <c r="C501">
        <v>4.8661800486617997E-3</v>
      </c>
      <c r="D501" t="s">
        <v>3365</v>
      </c>
      <c r="E501">
        <v>1.3245993523557801E-2</v>
      </c>
      <c r="F501">
        <f>COUNTIF(B:B,D501)</f>
        <v>1</v>
      </c>
      <c r="G501">
        <f t="shared" si="21"/>
        <v>1</v>
      </c>
      <c r="I501">
        <v>6.3291139240506302E-3</v>
      </c>
      <c r="J501">
        <v>1.41350210970464E-2</v>
      </c>
      <c r="K501">
        <f t="shared" si="22"/>
        <v>-2.1986570869544226</v>
      </c>
      <c r="L501">
        <f t="shared" si="23"/>
        <v>-1.849703538973259</v>
      </c>
    </row>
    <row r="502" spans="1:12" x14ac:dyDescent="0.3">
      <c r="A502">
        <f>COUNTIF(D:D,B502)</f>
        <v>1</v>
      </c>
      <c r="B502" t="s">
        <v>1747</v>
      </c>
      <c r="C502">
        <v>3.1264367816091897E-2</v>
      </c>
      <c r="D502" t="s">
        <v>1747</v>
      </c>
      <c r="E502">
        <v>8.9808505670574607E-2</v>
      </c>
      <c r="F502">
        <f>COUNTIF(B:B,D502)</f>
        <v>1</v>
      </c>
      <c r="G502">
        <f t="shared" si="21"/>
        <v>1</v>
      </c>
      <c r="I502">
        <v>5.6179775280898797E-3</v>
      </c>
      <c r="J502">
        <v>1.41290111004752E-2</v>
      </c>
      <c r="K502">
        <f t="shared" si="22"/>
        <v>-2.2504200023088945</v>
      </c>
      <c r="L502">
        <f t="shared" si="23"/>
        <v>-1.8498882336670825</v>
      </c>
    </row>
    <row r="503" spans="1:12" x14ac:dyDescent="0.3">
      <c r="A503">
        <f>COUNTIF(D:D,B503)</f>
        <v>1</v>
      </c>
      <c r="B503" t="s">
        <v>308</v>
      </c>
      <c r="C503">
        <v>7.3200992555831198E-3</v>
      </c>
      <c r="D503" t="s">
        <v>308</v>
      </c>
      <c r="E503">
        <v>3.0460610264414802E-2</v>
      </c>
      <c r="F503">
        <f>COUNTIF(B:B,D503)</f>
        <v>1</v>
      </c>
      <c r="G503">
        <f t="shared" si="21"/>
        <v>1</v>
      </c>
      <c r="I503">
        <v>7.8037904124860598E-3</v>
      </c>
      <c r="J503">
        <v>1.41198173806869E-2</v>
      </c>
      <c r="K503">
        <f t="shared" si="22"/>
        <v>-2.1076944030298357</v>
      </c>
      <c r="L503">
        <f t="shared" si="23"/>
        <v>-1.8501709202157199</v>
      </c>
    </row>
    <row r="504" spans="1:12" x14ac:dyDescent="0.3">
      <c r="A504">
        <f>COUNTIF(D:D,B504)</f>
        <v>1</v>
      </c>
      <c r="B504" t="s">
        <v>4001</v>
      </c>
      <c r="C504">
        <v>0</v>
      </c>
      <c r="D504" t="s">
        <v>4001</v>
      </c>
      <c r="E504">
        <v>5.0953320184089403E-3</v>
      </c>
      <c r="F504">
        <f>COUNTIF(B:B,D504)</f>
        <v>1</v>
      </c>
      <c r="G504">
        <f t="shared" si="21"/>
        <v>1</v>
      </c>
      <c r="I504">
        <v>4.2857142857142799E-3</v>
      </c>
      <c r="J504">
        <v>1.40510204081632E-2</v>
      </c>
      <c r="K504">
        <f t="shared" si="22"/>
        <v>-2.3679767852945948</v>
      </c>
      <c r="L504">
        <f t="shared" si="23"/>
        <v>-1.8522921354355733</v>
      </c>
    </row>
    <row r="505" spans="1:12" x14ac:dyDescent="0.3">
      <c r="A505">
        <f>COUNTIF(D:D,B505)</f>
        <v>1</v>
      </c>
      <c r="B505" t="s">
        <v>1213</v>
      </c>
      <c r="C505">
        <v>8.1140350877192992E-3</v>
      </c>
      <c r="D505" t="s">
        <v>1213</v>
      </c>
      <c r="E505">
        <v>1.6074335021703402E-2</v>
      </c>
      <c r="F505">
        <f>COUNTIF(B:B,D505)</f>
        <v>1</v>
      </c>
      <c r="G505">
        <f t="shared" si="21"/>
        <v>1</v>
      </c>
      <c r="I505">
        <v>5.4945054945054897E-3</v>
      </c>
      <c r="J505">
        <v>1.38278388278388E-2</v>
      </c>
      <c r="K505">
        <f t="shared" si="22"/>
        <v>-2.2600713879850751</v>
      </c>
      <c r="L505">
        <f t="shared" si="23"/>
        <v>-1.8592456910755499</v>
      </c>
    </row>
    <row r="506" spans="1:12" x14ac:dyDescent="0.3">
      <c r="A506">
        <f>COUNTIF(D:D,B506)</f>
        <v>1</v>
      </c>
      <c r="B506" t="s">
        <v>1827</v>
      </c>
      <c r="C506">
        <v>7.4863387978141996E-3</v>
      </c>
      <c r="D506" t="s">
        <v>1827</v>
      </c>
      <c r="E506">
        <v>1.79613464859366E-2</v>
      </c>
      <c r="F506">
        <f>COUNTIF(B:B,D506)</f>
        <v>1</v>
      </c>
      <c r="G506">
        <f t="shared" si="21"/>
        <v>1</v>
      </c>
      <c r="I506">
        <v>5.76923076923076E-3</v>
      </c>
      <c r="J506">
        <v>1.3818681318681299E-2</v>
      </c>
      <c r="K506">
        <f t="shared" si="22"/>
        <v>-2.2388820889151373</v>
      </c>
      <c r="L506">
        <f t="shared" si="23"/>
        <v>-1.8595333985931293</v>
      </c>
    </row>
    <row r="507" spans="1:12" x14ac:dyDescent="0.3">
      <c r="A507">
        <f>COUNTIF(D:D,B507)</f>
        <v>1</v>
      </c>
      <c r="B507" t="s">
        <v>1816</v>
      </c>
      <c r="C507">
        <v>3.26797385620915E-3</v>
      </c>
      <c r="D507" t="s">
        <v>1816</v>
      </c>
      <c r="E507">
        <v>1.8011213483534402E-2</v>
      </c>
      <c r="F507">
        <f>COUNTIF(B:B,D507)</f>
        <v>1</v>
      </c>
      <c r="G507">
        <f t="shared" si="21"/>
        <v>1</v>
      </c>
      <c r="I507">
        <v>8.8388780169602107E-3</v>
      </c>
      <c r="J507">
        <v>1.38135723336863E-2</v>
      </c>
      <c r="K507">
        <f t="shared" si="22"/>
        <v>-2.0536028596439504</v>
      </c>
      <c r="L507">
        <f t="shared" si="23"/>
        <v>-1.85969399381961</v>
      </c>
    </row>
    <row r="508" spans="1:12" x14ac:dyDescent="0.3">
      <c r="A508">
        <f>COUNTIF(D:D,B508)</f>
        <v>1</v>
      </c>
      <c r="B508" t="s">
        <v>1874</v>
      </c>
      <c r="C508">
        <v>9.0311986863710995E-3</v>
      </c>
      <c r="D508" t="s">
        <v>1874</v>
      </c>
      <c r="E508">
        <v>2.4758533748681501E-2</v>
      </c>
      <c r="F508">
        <f>COUNTIF(B:B,D508)</f>
        <v>1</v>
      </c>
      <c r="G508">
        <f t="shared" si="21"/>
        <v>1</v>
      </c>
      <c r="I508">
        <v>2.7831094049903999E-3</v>
      </c>
      <c r="J508">
        <v>1.37563119328954E-2</v>
      </c>
      <c r="K508">
        <f t="shared" si="22"/>
        <v>-2.5554697210645503</v>
      </c>
      <c r="L508">
        <f t="shared" si="23"/>
        <v>-1.8614979848419373</v>
      </c>
    </row>
    <row r="509" spans="1:12" x14ac:dyDescent="0.3">
      <c r="A509">
        <f>COUNTIF(D:D,B509)</f>
        <v>1</v>
      </c>
      <c r="B509" t="s">
        <v>3099</v>
      </c>
      <c r="C509">
        <v>1.4450867052023099E-3</v>
      </c>
      <c r="D509" t="s">
        <v>3099</v>
      </c>
      <c r="E509">
        <v>4.1339801816680398E-3</v>
      </c>
      <c r="F509">
        <f>COUNTIF(B:B,D509)</f>
        <v>1</v>
      </c>
      <c r="G509">
        <f t="shared" si="21"/>
        <v>1</v>
      </c>
      <c r="I509">
        <v>4.4642857142857097E-3</v>
      </c>
      <c r="J509">
        <v>1.3740079365079301E-2</v>
      </c>
      <c r="K509">
        <f t="shared" si="22"/>
        <v>-2.3502480183341632</v>
      </c>
      <c r="L509">
        <f t="shared" si="23"/>
        <v>-1.8620107587090411</v>
      </c>
    </row>
    <row r="510" spans="1:12" x14ac:dyDescent="0.3">
      <c r="A510">
        <f>COUNTIF(D:D,B510)</f>
        <v>1</v>
      </c>
      <c r="B510" t="s">
        <v>279</v>
      </c>
      <c r="C510">
        <v>1.3167938931297699E-2</v>
      </c>
      <c r="D510" t="s">
        <v>279</v>
      </c>
      <c r="E510">
        <v>3.0137430423689899E-2</v>
      </c>
      <c r="F510">
        <f>COUNTIF(B:B,D510)</f>
        <v>1</v>
      </c>
      <c r="G510">
        <f t="shared" si="21"/>
        <v>1</v>
      </c>
      <c r="I510">
        <v>5.8823529411764696E-3</v>
      </c>
      <c r="J510">
        <v>1.37254901960784E-2</v>
      </c>
      <c r="K510">
        <f t="shared" si="22"/>
        <v>-2.2304489213782741</v>
      </c>
      <c r="L510">
        <f t="shared" si="23"/>
        <v>-1.8624721360836805</v>
      </c>
    </row>
    <row r="511" spans="1:12" x14ac:dyDescent="0.3">
      <c r="A511">
        <f>COUNTIF(D:D,B511)</f>
        <v>1</v>
      </c>
      <c r="B511" t="s">
        <v>2141</v>
      </c>
      <c r="C511">
        <v>1.29566210045662E-2</v>
      </c>
      <c r="D511" t="s">
        <v>2141</v>
      </c>
      <c r="E511">
        <v>6.0022433750777801E-2</v>
      </c>
      <c r="F511">
        <f>COUNTIF(B:B,D511)</f>
        <v>1</v>
      </c>
      <c r="G511">
        <f t="shared" si="21"/>
        <v>1</v>
      </c>
      <c r="I511">
        <v>8.1120943952802307E-3</v>
      </c>
      <c r="J511">
        <v>1.36430678466076E-2</v>
      </c>
      <c r="K511">
        <f t="shared" si="22"/>
        <v>-2.0908670043728197</v>
      </c>
      <c r="L511">
        <f t="shared" si="23"/>
        <v>-1.8650879611280329</v>
      </c>
    </row>
    <row r="512" spans="1:12" x14ac:dyDescent="0.3">
      <c r="A512">
        <f>COUNTIF(D:D,B512)</f>
        <v>1</v>
      </c>
      <c r="B512" t="s">
        <v>2677</v>
      </c>
      <c r="C512">
        <v>1.3812154696132501E-3</v>
      </c>
      <c r="D512" t="s">
        <v>2677</v>
      </c>
      <c r="E512">
        <v>4.3092228520405298E-3</v>
      </c>
      <c r="F512">
        <f>COUNTIF(B:B,D512)</f>
        <v>1</v>
      </c>
      <c r="G512">
        <f t="shared" si="21"/>
        <v>1</v>
      </c>
      <c r="I512">
        <v>1.0204081632653E-2</v>
      </c>
      <c r="J512">
        <v>1.3605442176870699E-2</v>
      </c>
      <c r="K512">
        <f t="shared" si="22"/>
        <v>-1.9912260756924975</v>
      </c>
      <c r="L512">
        <f t="shared" si="23"/>
        <v>-1.8662873390841965</v>
      </c>
    </row>
    <row r="513" spans="1:12" x14ac:dyDescent="0.3">
      <c r="A513">
        <f>COUNTIF(D:D,B513)</f>
        <v>1</v>
      </c>
      <c r="B513" t="s">
        <v>2776</v>
      </c>
      <c r="C513">
        <v>8.8305489260143196E-3</v>
      </c>
      <c r="D513" t="s">
        <v>2776</v>
      </c>
      <c r="E513">
        <v>1.17376202891435E-2</v>
      </c>
      <c r="F513">
        <f>COUNTIF(B:B,D513)</f>
        <v>1</v>
      </c>
      <c r="G513">
        <f t="shared" si="21"/>
        <v>1</v>
      </c>
      <c r="I513">
        <v>6.7567567567567502E-3</v>
      </c>
      <c r="J513">
        <v>1.3577863577863499E-2</v>
      </c>
      <c r="K513">
        <f t="shared" si="22"/>
        <v>-2.1702617153949579</v>
      </c>
      <c r="L513">
        <f t="shared" si="23"/>
        <v>-1.8671685591672054</v>
      </c>
    </row>
    <row r="514" spans="1:12" x14ac:dyDescent="0.3">
      <c r="A514">
        <f>COUNTIF(D:D,B514)</f>
        <v>1</v>
      </c>
      <c r="B514" t="s">
        <v>3690</v>
      </c>
      <c r="C514">
        <v>6.9444444444444397E-3</v>
      </c>
      <c r="D514" t="s">
        <v>3690</v>
      </c>
      <c r="E514">
        <v>1.04166666666666E-2</v>
      </c>
      <c r="F514">
        <f>COUNTIF(B:B,D514)</f>
        <v>1</v>
      </c>
      <c r="G514">
        <f t="shared" si="21"/>
        <v>1</v>
      </c>
      <c r="I514">
        <v>5.6179775280898797E-3</v>
      </c>
      <c r="J514">
        <v>1.3576779026217199E-2</v>
      </c>
      <c r="K514">
        <f t="shared" si="22"/>
        <v>-2.2504200023088945</v>
      </c>
      <c r="L514">
        <f t="shared" si="23"/>
        <v>-1.8672032504575637</v>
      </c>
    </row>
    <row r="515" spans="1:12" x14ac:dyDescent="0.3">
      <c r="A515">
        <f>COUNTIF(D:D,B515)</f>
        <v>1</v>
      </c>
      <c r="B515" t="s">
        <v>2926</v>
      </c>
      <c r="C515">
        <v>2.0297699594045999E-3</v>
      </c>
      <c r="D515" t="s">
        <v>2926</v>
      </c>
      <c r="E515">
        <v>1.5949818487030899E-2</v>
      </c>
      <c r="F515">
        <f>COUNTIF(B:B,D515)</f>
        <v>1</v>
      </c>
      <c r="G515">
        <f t="shared" ref="G515:G578" si="24">IF(D515=B515, 1, 0)</f>
        <v>1</v>
      </c>
      <c r="I515">
        <v>6.1983471074380098E-3</v>
      </c>
      <c r="J515">
        <v>1.3567493112947601E-2</v>
      </c>
      <c r="K515">
        <f t="shared" ref="K515:K578" si="25">LOG(I515)</f>
        <v>-2.2077241069247506</v>
      </c>
      <c r="L515">
        <f t="shared" ref="L515:L578" si="26">LOG(J515)</f>
        <v>-1.8675003902024838</v>
      </c>
    </row>
    <row r="516" spans="1:12" x14ac:dyDescent="0.3">
      <c r="A516">
        <f>COUNTIF(D:D,B516)</f>
        <v>1</v>
      </c>
      <c r="B516" t="s">
        <v>1365</v>
      </c>
      <c r="C516">
        <v>2.7217419148254799E-3</v>
      </c>
      <c r="D516" t="s">
        <v>1365</v>
      </c>
      <c r="E516">
        <v>6.2280431246848301E-3</v>
      </c>
      <c r="F516">
        <f>COUNTIF(B:B,D516)</f>
        <v>1</v>
      </c>
      <c r="G516">
        <f t="shared" si="24"/>
        <v>1</v>
      </c>
      <c r="I516">
        <v>1.11882716049382E-2</v>
      </c>
      <c r="J516">
        <v>1.3541666666666599E-2</v>
      </c>
      <c r="K516">
        <f t="shared" si="25"/>
        <v>-1.9512369992996024</v>
      </c>
      <c r="L516">
        <f t="shared" si="26"/>
        <v>-1.8683278807327337</v>
      </c>
    </row>
    <row r="517" spans="1:12" x14ac:dyDescent="0.3">
      <c r="A517">
        <f>COUNTIF(D:D,B517)</f>
        <v>1</v>
      </c>
      <c r="B517" t="s">
        <v>2439</v>
      </c>
      <c r="C517">
        <v>1.1764705882352899E-2</v>
      </c>
      <c r="D517" t="s">
        <v>2439</v>
      </c>
      <c r="E517">
        <v>1.7320261437908401E-2</v>
      </c>
      <c r="F517">
        <f>COUNTIF(B:B,D517)</f>
        <v>1</v>
      </c>
      <c r="G517">
        <f t="shared" si="24"/>
        <v>1</v>
      </c>
      <c r="I517">
        <v>4.3859649122806998E-3</v>
      </c>
      <c r="J517">
        <v>1.3523391812865399E-2</v>
      </c>
      <c r="K517">
        <f t="shared" si="25"/>
        <v>-2.357934847000454</v>
      </c>
      <c r="L517">
        <f t="shared" si="26"/>
        <v>-1.8689143689810868</v>
      </c>
    </row>
    <row r="518" spans="1:12" x14ac:dyDescent="0.3">
      <c r="A518">
        <f>COUNTIF(D:D,B518)</f>
        <v>1</v>
      </c>
      <c r="B518" t="s">
        <v>1805</v>
      </c>
      <c r="C518">
        <v>3.4548167881501201E-3</v>
      </c>
      <c r="D518" t="s">
        <v>1805</v>
      </c>
      <c r="E518">
        <v>1.1724051567162301E-2</v>
      </c>
      <c r="F518">
        <f>COUNTIF(B:B,D518)</f>
        <v>1</v>
      </c>
      <c r="G518">
        <f t="shared" si="24"/>
        <v>1</v>
      </c>
      <c r="I518">
        <v>6.6137566137566099E-3</v>
      </c>
      <c r="J518">
        <v>1.3520599036472E-2</v>
      </c>
      <c r="K518">
        <f t="shared" si="25"/>
        <v>-2.179551791165188</v>
      </c>
      <c r="L518">
        <f t="shared" si="26"/>
        <v>-1.8690040663477152</v>
      </c>
    </row>
    <row r="519" spans="1:12" x14ac:dyDescent="0.3">
      <c r="A519">
        <f>COUNTIF(D:D,B519)</f>
        <v>1</v>
      </c>
      <c r="B519" t="s">
        <v>1497</v>
      </c>
      <c r="C519">
        <v>2.2935779816513702E-3</v>
      </c>
      <c r="D519" t="s">
        <v>1497</v>
      </c>
      <c r="E519">
        <v>3.7140187369545099E-3</v>
      </c>
      <c r="F519">
        <f>COUNTIF(B:B,D519)</f>
        <v>1</v>
      </c>
      <c r="G519">
        <f t="shared" si="24"/>
        <v>1</v>
      </c>
      <c r="I519">
        <v>2.8248587570621399E-3</v>
      </c>
      <c r="J519">
        <v>1.3520031427433601E-2</v>
      </c>
      <c r="K519">
        <f t="shared" si="25"/>
        <v>-2.549003262025789</v>
      </c>
      <c r="L519">
        <f t="shared" si="26"/>
        <v>-1.8690222988718141</v>
      </c>
    </row>
    <row r="520" spans="1:12" x14ac:dyDescent="0.3">
      <c r="A520">
        <f>COUNTIF(D:D,B520)</f>
        <v>1</v>
      </c>
      <c r="B520" t="s">
        <v>4122</v>
      </c>
      <c r="C520">
        <v>0</v>
      </c>
      <c r="D520" t="s">
        <v>4122</v>
      </c>
      <c r="E520">
        <v>2.9182879377431898E-3</v>
      </c>
      <c r="F520">
        <f>COUNTIF(B:B,D520)</f>
        <v>1</v>
      </c>
      <c r="G520">
        <f t="shared" si="24"/>
        <v>1</v>
      </c>
      <c r="I520">
        <v>4.2205791743684497E-3</v>
      </c>
      <c r="J520">
        <v>1.34950327485793E-2</v>
      </c>
      <c r="K520">
        <f t="shared" si="25"/>
        <v>-2.3746279483338069</v>
      </c>
      <c r="L520">
        <f t="shared" si="26"/>
        <v>-1.8698260571978667</v>
      </c>
    </row>
    <row r="521" spans="1:12" x14ac:dyDescent="0.3">
      <c r="A521">
        <f>COUNTIF(D:D,B521)</f>
        <v>1</v>
      </c>
      <c r="B521" t="s">
        <v>935</v>
      </c>
      <c r="C521">
        <v>1.68728908886389E-3</v>
      </c>
      <c r="D521" t="s">
        <v>935</v>
      </c>
      <c r="E521">
        <v>4.5476458299855303E-3</v>
      </c>
      <c r="F521">
        <f>COUNTIF(B:B,D521)</f>
        <v>1</v>
      </c>
      <c r="G521">
        <f t="shared" si="24"/>
        <v>1</v>
      </c>
      <c r="I521">
        <v>6.3492063492063397E-3</v>
      </c>
      <c r="J521">
        <v>1.33900226757369E-2</v>
      </c>
      <c r="K521">
        <f t="shared" si="25"/>
        <v>-2.1972805581256201</v>
      </c>
      <c r="L521">
        <f t="shared" si="26"/>
        <v>-1.873218687518307</v>
      </c>
    </row>
    <row r="522" spans="1:12" x14ac:dyDescent="0.3">
      <c r="A522">
        <f>COUNTIF(D:D,B522)</f>
        <v>1</v>
      </c>
      <c r="B522" t="s">
        <v>4085</v>
      </c>
      <c r="C522">
        <v>0</v>
      </c>
      <c r="D522" t="s">
        <v>4085</v>
      </c>
      <c r="E522" s="3">
        <v>4.12881915772089E-4</v>
      </c>
      <c r="F522">
        <f>COUNTIF(B:B,D522)</f>
        <v>1</v>
      </c>
      <c r="G522">
        <f t="shared" si="24"/>
        <v>1</v>
      </c>
      <c r="I522">
        <v>3.3783783783783699E-3</v>
      </c>
      <c r="J522">
        <v>1.3264157014157001E-2</v>
      </c>
      <c r="K522">
        <f t="shared" si="25"/>
        <v>-2.4712917110589396</v>
      </c>
      <c r="L522">
        <f t="shared" si="26"/>
        <v>-1.8773203458123207</v>
      </c>
    </row>
    <row r="523" spans="1:12" x14ac:dyDescent="0.3">
      <c r="A523">
        <f>COUNTIF(D:D,B523)</f>
        <v>1</v>
      </c>
      <c r="B523" t="s">
        <v>3581</v>
      </c>
      <c r="C523">
        <v>2.4390243902438998E-3</v>
      </c>
      <c r="D523" t="s">
        <v>3581</v>
      </c>
      <c r="E523">
        <v>3.65853658536585E-3</v>
      </c>
      <c r="F523">
        <f>COUNTIF(B:B,D523)</f>
        <v>1</v>
      </c>
      <c r="G523">
        <f t="shared" si="24"/>
        <v>1</v>
      </c>
      <c r="I523">
        <v>4.8661800486617997E-3</v>
      </c>
      <c r="J523">
        <v>1.3245993523557801E-2</v>
      </c>
      <c r="K523">
        <f t="shared" si="25"/>
        <v>-2.312811826212088</v>
      </c>
      <c r="L523">
        <f t="shared" si="26"/>
        <v>-1.8779154616312563</v>
      </c>
    </row>
    <row r="524" spans="1:12" x14ac:dyDescent="0.3">
      <c r="A524">
        <f>COUNTIF(D:D,B524)</f>
        <v>1</v>
      </c>
      <c r="B524" t="s">
        <v>3452</v>
      </c>
      <c r="C524">
        <v>4.1666666666666602E-2</v>
      </c>
      <c r="D524" t="s">
        <v>3452</v>
      </c>
      <c r="E524">
        <v>5.6051587301587297E-2</v>
      </c>
      <c r="F524">
        <f>COUNTIF(B:B,D524)</f>
        <v>1</v>
      </c>
      <c r="G524">
        <f t="shared" si="24"/>
        <v>1</v>
      </c>
      <c r="I524">
        <v>3.63036303630363E-3</v>
      </c>
      <c r="J524">
        <v>1.31906061868051E-2</v>
      </c>
      <c r="K524">
        <f t="shared" si="25"/>
        <v>-2.4400499433440799</v>
      </c>
      <c r="L524">
        <f t="shared" si="26"/>
        <v>-1.8797352455806171</v>
      </c>
    </row>
    <row r="525" spans="1:12" x14ac:dyDescent="0.3">
      <c r="A525">
        <f>COUNTIF(D:D,B525)</f>
        <v>1</v>
      </c>
      <c r="B525" t="s">
        <v>3985</v>
      </c>
      <c r="C525">
        <v>0</v>
      </c>
      <c r="D525" t="s">
        <v>3985</v>
      </c>
      <c r="E525" s="3">
        <v>2.2251891410769901E-4</v>
      </c>
      <c r="F525">
        <f>COUNTIF(B:B,D525)</f>
        <v>1</v>
      </c>
      <c r="G525">
        <f t="shared" si="24"/>
        <v>1</v>
      </c>
      <c r="I525">
        <v>4.6457607433217103E-3</v>
      </c>
      <c r="J525">
        <v>1.3162988772744799E-2</v>
      </c>
      <c r="K525">
        <f t="shared" si="25"/>
        <v>-2.3329431601256934</v>
      </c>
      <c r="L525">
        <f t="shared" si="26"/>
        <v>-1.8806454891310644</v>
      </c>
    </row>
    <row r="526" spans="1:12" x14ac:dyDescent="0.3">
      <c r="A526">
        <f>COUNTIF(D:D,B526)</f>
        <v>1</v>
      </c>
      <c r="B526" t="s">
        <v>378</v>
      </c>
      <c r="C526">
        <v>1.3151602104256299E-3</v>
      </c>
      <c r="D526" t="s">
        <v>378</v>
      </c>
      <c r="E526">
        <v>5.4021217031550101E-3</v>
      </c>
      <c r="F526">
        <f>COUNTIF(B:B,D526)</f>
        <v>1</v>
      </c>
      <c r="G526">
        <f t="shared" si="24"/>
        <v>1</v>
      </c>
      <c r="I526">
        <v>7.1633237822349496E-3</v>
      </c>
      <c r="J526">
        <v>1.3132760267430699E-2</v>
      </c>
      <c r="K526">
        <f t="shared" si="25"/>
        <v>-2.1448854182871426</v>
      </c>
      <c r="L526">
        <f t="shared" si="26"/>
        <v>-1.8816439835125627</v>
      </c>
    </row>
    <row r="527" spans="1:12" x14ac:dyDescent="0.3">
      <c r="A527">
        <f>COUNTIF(D:D,B527)</f>
        <v>1</v>
      </c>
      <c r="B527" t="s">
        <v>791</v>
      </c>
      <c r="C527">
        <v>3.7783375314861399E-3</v>
      </c>
      <c r="D527" t="s">
        <v>791</v>
      </c>
      <c r="E527">
        <v>1.4263814830565401E-2</v>
      </c>
      <c r="F527">
        <f>COUNTIF(B:B,D527)</f>
        <v>1</v>
      </c>
      <c r="G527">
        <f t="shared" si="24"/>
        <v>1</v>
      </c>
      <c r="I527">
        <v>4.0329537612146301E-3</v>
      </c>
      <c r="J527">
        <v>1.31289174937798E-2</v>
      </c>
      <c r="K527">
        <f t="shared" si="25"/>
        <v>-2.3943767572545815</v>
      </c>
      <c r="L527">
        <f t="shared" si="26"/>
        <v>-1.8817710809066344</v>
      </c>
    </row>
    <row r="528" spans="1:12" x14ac:dyDescent="0.3">
      <c r="A528">
        <f>COUNTIF(D:D,B528)</f>
        <v>1</v>
      </c>
      <c r="B528" t="s">
        <v>900</v>
      </c>
      <c r="C528">
        <v>1.6937669376693699E-2</v>
      </c>
      <c r="D528" t="s">
        <v>900</v>
      </c>
      <c r="E528">
        <v>6.5050329074719304E-2</v>
      </c>
      <c r="F528">
        <f>COUNTIF(B:B,D528)</f>
        <v>1</v>
      </c>
      <c r="G528">
        <f t="shared" si="24"/>
        <v>1</v>
      </c>
      <c r="I528">
        <v>5.0000000000000001E-3</v>
      </c>
      <c r="J528">
        <v>1.3103713824301999E-2</v>
      </c>
      <c r="K528">
        <f t="shared" si="25"/>
        <v>-2.3010299956639813</v>
      </c>
      <c r="L528">
        <f t="shared" si="26"/>
        <v>-1.8826056001596359</v>
      </c>
    </row>
    <row r="529" spans="1:12" x14ac:dyDescent="0.3">
      <c r="A529">
        <f>COUNTIF(D:D,B529)</f>
        <v>1</v>
      </c>
      <c r="B529" t="s">
        <v>2585</v>
      </c>
      <c r="C529">
        <v>6.41025641025641E-3</v>
      </c>
      <c r="D529" t="s">
        <v>2585</v>
      </c>
      <c r="E529">
        <v>2.0512820512820499E-2</v>
      </c>
      <c r="F529">
        <f>COUNTIF(B:B,D529)</f>
        <v>1</v>
      </c>
      <c r="G529">
        <f t="shared" si="24"/>
        <v>1</v>
      </c>
      <c r="I529">
        <v>3.7718905266711702E-3</v>
      </c>
      <c r="J529">
        <v>1.30327560142887E-2</v>
      </c>
      <c r="K529">
        <f t="shared" si="25"/>
        <v>-2.4234409204820477</v>
      </c>
      <c r="L529">
        <f t="shared" si="26"/>
        <v>-1.8849637350753494</v>
      </c>
    </row>
    <row r="530" spans="1:12" x14ac:dyDescent="0.3">
      <c r="A530">
        <f>COUNTIF(D:D,B530)</f>
        <v>1</v>
      </c>
      <c r="B530" t="s">
        <v>228</v>
      </c>
      <c r="C530">
        <v>3.65853658536585E-3</v>
      </c>
      <c r="D530" t="s">
        <v>228</v>
      </c>
      <c r="E530">
        <v>8.6614401858304303E-3</v>
      </c>
      <c r="F530">
        <f>COUNTIF(B:B,D530)</f>
        <v>1</v>
      </c>
      <c r="G530">
        <f t="shared" si="24"/>
        <v>1</v>
      </c>
      <c r="I530">
        <v>3.3898305084745701E-3</v>
      </c>
      <c r="J530">
        <v>1.30172181867097E-2</v>
      </c>
      <c r="K530">
        <f t="shared" si="25"/>
        <v>-2.4698220159781639</v>
      </c>
      <c r="L530">
        <f t="shared" si="26"/>
        <v>-1.8854818157096329</v>
      </c>
    </row>
    <row r="531" spans="1:12" x14ac:dyDescent="0.3">
      <c r="A531">
        <f>COUNTIF(D:D,B531)</f>
        <v>1</v>
      </c>
      <c r="B531" t="s">
        <v>1345</v>
      </c>
      <c r="C531">
        <v>1.50375939849624E-3</v>
      </c>
      <c r="D531" t="s">
        <v>1345</v>
      </c>
      <c r="E531">
        <v>1.57413859696496E-2</v>
      </c>
      <c r="F531">
        <f>COUNTIF(B:B,D531)</f>
        <v>1</v>
      </c>
      <c r="G531">
        <f t="shared" si="24"/>
        <v>1</v>
      </c>
      <c r="I531">
        <v>4.6728971962616802E-3</v>
      </c>
      <c r="J531">
        <v>1.3009939178163401E-2</v>
      </c>
      <c r="K531">
        <f t="shared" si="25"/>
        <v>-2.330413773349191</v>
      </c>
      <c r="L531">
        <f t="shared" si="26"/>
        <v>-1.8857247337727534</v>
      </c>
    </row>
    <row r="532" spans="1:12" x14ac:dyDescent="0.3">
      <c r="A532">
        <f>COUNTIF(D:D,B532)</f>
        <v>1</v>
      </c>
      <c r="B532" t="s">
        <v>3272</v>
      </c>
      <c r="C532">
        <v>3.2000000000000002E-3</v>
      </c>
      <c r="D532" t="s">
        <v>3272</v>
      </c>
      <c r="E532">
        <v>4.6152380952380898E-3</v>
      </c>
      <c r="F532">
        <f>COUNTIF(B:B,D532)</f>
        <v>1</v>
      </c>
      <c r="G532">
        <f t="shared" si="24"/>
        <v>1</v>
      </c>
      <c r="I532">
        <v>3.2537960954446801E-3</v>
      </c>
      <c r="J532">
        <v>1.29996901146575E-2</v>
      </c>
      <c r="K532">
        <f t="shared" si="25"/>
        <v>-2.4876096663339675</v>
      </c>
      <c r="L532">
        <f t="shared" si="26"/>
        <v>-1.8860670002391884</v>
      </c>
    </row>
    <row r="533" spans="1:12" x14ac:dyDescent="0.3">
      <c r="A533">
        <f>COUNTIF(D:D,B533)</f>
        <v>1</v>
      </c>
      <c r="B533" t="s">
        <v>2594</v>
      </c>
      <c r="C533">
        <v>4.7393364928909904E-3</v>
      </c>
      <c r="D533" t="s">
        <v>2594</v>
      </c>
      <c r="E533">
        <v>1.8167456556082099E-2</v>
      </c>
      <c r="F533">
        <f>COUNTIF(B:B,D533)</f>
        <v>1</v>
      </c>
      <c r="G533">
        <f t="shared" si="24"/>
        <v>1</v>
      </c>
      <c r="I533">
        <v>4.1493775933609898E-3</v>
      </c>
      <c r="J533">
        <v>1.2971744714483299E-2</v>
      </c>
      <c r="K533">
        <f t="shared" si="25"/>
        <v>-2.3820170425748692</v>
      </c>
      <c r="L533">
        <f t="shared" si="26"/>
        <v>-1.8870016068832896</v>
      </c>
    </row>
    <row r="534" spans="1:12" x14ac:dyDescent="0.3">
      <c r="A534">
        <f>COUNTIF(D:D,B534)</f>
        <v>1</v>
      </c>
      <c r="B534" t="s">
        <v>2917</v>
      </c>
      <c r="C534">
        <v>8.9820359281437105E-3</v>
      </c>
      <c r="D534" t="s">
        <v>2917</v>
      </c>
      <c r="E534">
        <v>3.6983176504134498E-2</v>
      </c>
      <c r="F534">
        <f>COUNTIF(B:B,D534)</f>
        <v>1</v>
      </c>
      <c r="G534">
        <f t="shared" si="24"/>
        <v>1</v>
      </c>
      <c r="I534">
        <v>1.0265700483091699E-2</v>
      </c>
      <c r="J534">
        <v>1.2922705314009599E-2</v>
      </c>
      <c r="K534">
        <f t="shared" si="25"/>
        <v>-1.988611411070591</v>
      </c>
      <c r="L534">
        <f t="shared" si="26"/>
        <v>-1.8886465590996726</v>
      </c>
    </row>
    <row r="535" spans="1:12" x14ac:dyDescent="0.3">
      <c r="A535">
        <f>COUNTIF(D:D,B535)</f>
        <v>1</v>
      </c>
      <c r="B535" t="s">
        <v>3977</v>
      </c>
      <c r="C535">
        <v>3.07692307692307E-3</v>
      </c>
      <c r="D535" t="s">
        <v>3977</v>
      </c>
      <c r="E535">
        <v>8.0512820512820497E-3</v>
      </c>
      <c r="F535">
        <f>COUNTIF(B:B,D535)</f>
        <v>1</v>
      </c>
      <c r="G535">
        <f t="shared" si="24"/>
        <v>1</v>
      </c>
      <c r="I535">
        <v>4.6403712296983696E-3</v>
      </c>
      <c r="J535">
        <v>1.2919324810276E-2</v>
      </c>
      <c r="K535">
        <f t="shared" si="25"/>
        <v>-2.3334472744967512</v>
      </c>
      <c r="L535">
        <f t="shared" si="26"/>
        <v>-1.888760182845088</v>
      </c>
    </row>
    <row r="536" spans="1:12" x14ac:dyDescent="0.3">
      <c r="A536">
        <f>COUNTIF(D:D,B536)</f>
        <v>1</v>
      </c>
      <c r="B536" t="s">
        <v>1526</v>
      </c>
      <c r="C536">
        <v>9.5520421607378104E-3</v>
      </c>
      <c r="D536" t="s">
        <v>1526</v>
      </c>
      <c r="E536">
        <v>2.7975406236275702E-2</v>
      </c>
      <c r="F536">
        <f>COUNTIF(B:B,D536)</f>
        <v>1</v>
      </c>
      <c r="G536">
        <f t="shared" si="24"/>
        <v>1</v>
      </c>
      <c r="I536">
        <v>6.4935064935064896E-3</v>
      </c>
      <c r="J536">
        <v>1.28787878787878E-2</v>
      </c>
      <c r="K536">
        <f t="shared" si="25"/>
        <v>-2.1875207208364635</v>
      </c>
      <c r="L536">
        <f t="shared" si="26"/>
        <v>-1.8901250098275786</v>
      </c>
    </row>
    <row r="537" spans="1:12" x14ac:dyDescent="0.3">
      <c r="A537">
        <f>COUNTIF(D:D,B537)</f>
        <v>1</v>
      </c>
      <c r="B537" t="s">
        <v>767</v>
      </c>
      <c r="C537">
        <v>3.5161744022503502E-3</v>
      </c>
      <c r="D537" t="s">
        <v>767</v>
      </c>
      <c r="E537">
        <v>7.7487503120414504E-3</v>
      </c>
      <c r="F537">
        <f>COUNTIF(B:B,D537)</f>
        <v>1</v>
      </c>
      <c r="G537">
        <f t="shared" si="24"/>
        <v>1</v>
      </c>
      <c r="I537">
        <v>4.7867711053089599E-3</v>
      </c>
      <c r="J537">
        <v>1.28652244187492E-2</v>
      </c>
      <c r="K537">
        <f t="shared" si="25"/>
        <v>-2.3199573391940418</v>
      </c>
      <c r="L537">
        <f t="shared" si="26"/>
        <v>-1.8905826336297451</v>
      </c>
    </row>
    <row r="538" spans="1:12" x14ac:dyDescent="0.3">
      <c r="A538">
        <f>COUNTIF(D:D,B538)</f>
        <v>1</v>
      </c>
      <c r="B538" t="s">
        <v>1642</v>
      </c>
      <c r="C538" s="3">
        <v>3.9254170755642702E-4</v>
      </c>
      <c r="D538" t="s">
        <v>1642</v>
      </c>
      <c r="E538" s="3">
        <v>9.2796484936096099E-4</v>
      </c>
      <c r="F538">
        <f>COUNTIF(B:B,D538)</f>
        <v>1</v>
      </c>
      <c r="G538">
        <f t="shared" si="24"/>
        <v>1</v>
      </c>
      <c r="I538">
        <v>4.8733286418015404E-3</v>
      </c>
      <c r="J538">
        <v>1.28341648788249E-2</v>
      </c>
      <c r="K538">
        <f t="shared" si="25"/>
        <v>-2.3121743001909842</v>
      </c>
      <c r="L538">
        <f t="shared" si="26"/>
        <v>-1.8916323856850124</v>
      </c>
    </row>
    <row r="539" spans="1:12" x14ac:dyDescent="0.3">
      <c r="A539">
        <f>COUNTIF(D:D,B539)</f>
        <v>1</v>
      </c>
      <c r="B539" t="s">
        <v>432</v>
      </c>
      <c r="C539">
        <v>4.86760124610591E-3</v>
      </c>
      <c r="D539" t="s">
        <v>432</v>
      </c>
      <c r="E539">
        <v>1.13725124823255E-2</v>
      </c>
      <c r="F539">
        <f>COUNTIF(B:B,D539)</f>
        <v>1</v>
      </c>
      <c r="G539">
        <f t="shared" si="24"/>
        <v>1</v>
      </c>
      <c r="I539">
        <v>3.0927835051546299E-3</v>
      </c>
      <c r="J539">
        <v>1.28122164204638E-2</v>
      </c>
      <c r="K539">
        <f t="shared" si="25"/>
        <v>-2.5096504795465839</v>
      </c>
      <c r="L539">
        <f t="shared" si="26"/>
        <v>-1.8923757339623708</v>
      </c>
    </row>
    <row r="540" spans="1:12" x14ac:dyDescent="0.3">
      <c r="A540">
        <f>COUNTIF(D:D,B540)</f>
        <v>1</v>
      </c>
      <c r="B540" t="s">
        <v>2896</v>
      </c>
      <c r="C540">
        <v>2.22882615156017E-3</v>
      </c>
      <c r="D540" t="s">
        <v>2896</v>
      </c>
      <c r="E540">
        <v>7.0602709161401503E-3</v>
      </c>
      <c r="F540">
        <f>COUNTIF(B:B,D540)</f>
        <v>1</v>
      </c>
      <c r="G540">
        <f t="shared" si="24"/>
        <v>1</v>
      </c>
      <c r="I540">
        <v>2.5188916876574298E-3</v>
      </c>
      <c r="J540">
        <v>1.2804366078925201E-2</v>
      </c>
      <c r="K540">
        <f t="shared" si="25"/>
        <v>-2.5987905067631152</v>
      </c>
      <c r="L540">
        <f t="shared" si="26"/>
        <v>-1.8926419177999754</v>
      </c>
    </row>
    <row r="541" spans="1:12" x14ac:dyDescent="0.3">
      <c r="A541">
        <f>COUNTIF(D:D,B541)</f>
        <v>1</v>
      </c>
      <c r="B541" t="s">
        <v>968</v>
      </c>
      <c r="C541">
        <v>2.3328149300155501E-3</v>
      </c>
      <c r="D541" t="s">
        <v>968</v>
      </c>
      <c r="E541">
        <v>1.9958527734577499E-3</v>
      </c>
      <c r="F541">
        <f>COUNTIF(B:B,D541)</f>
        <v>1</v>
      </c>
      <c r="G541">
        <f t="shared" si="24"/>
        <v>1</v>
      </c>
      <c r="I541">
        <v>3.26797385620915E-3</v>
      </c>
      <c r="J541">
        <v>1.27995642701525E-2</v>
      </c>
      <c r="K541">
        <f t="shared" si="25"/>
        <v>-2.4857214264815801</v>
      </c>
      <c r="L541">
        <f t="shared" si="26"/>
        <v>-1.8928048145934875</v>
      </c>
    </row>
    <row r="542" spans="1:12" x14ac:dyDescent="0.3">
      <c r="A542">
        <f>COUNTIF(D:D,B542)</f>
        <v>1</v>
      </c>
      <c r="B542" t="s">
        <v>1699</v>
      </c>
      <c r="C542">
        <v>2.8818443804034498E-3</v>
      </c>
      <c r="D542" t="s">
        <v>1699</v>
      </c>
      <c r="E542">
        <v>0</v>
      </c>
      <c r="F542">
        <f>COUNTIF(B:B,D542)</f>
        <v>1</v>
      </c>
      <c r="G542">
        <f t="shared" si="24"/>
        <v>1</v>
      </c>
      <c r="I542">
        <v>2.4937655860349101E-3</v>
      </c>
      <c r="J542">
        <v>1.27350275105886E-2</v>
      </c>
      <c r="K542">
        <f t="shared" si="25"/>
        <v>-2.6031443726201826</v>
      </c>
      <c r="L542">
        <f t="shared" si="26"/>
        <v>-1.89500011252338</v>
      </c>
    </row>
    <row r="543" spans="1:12" x14ac:dyDescent="0.3">
      <c r="A543">
        <f>COUNTIF(D:D,B543)</f>
        <v>1</v>
      </c>
      <c r="B543" t="s">
        <v>3325</v>
      </c>
      <c r="C543">
        <v>1.35135135135135E-2</v>
      </c>
      <c r="D543" t="s">
        <v>3325</v>
      </c>
      <c r="E543">
        <v>6.4864864864864799E-2</v>
      </c>
      <c r="F543">
        <f>COUNTIF(B:B,D543)</f>
        <v>1</v>
      </c>
      <c r="G543">
        <f t="shared" si="24"/>
        <v>1</v>
      </c>
      <c r="I543">
        <v>6.3291139240506302E-3</v>
      </c>
      <c r="J543">
        <v>1.26582278481012E-2</v>
      </c>
      <c r="K543">
        <f t="shared" si="25"/>
        <v>-2.1986570869544226</v>
      </c>
      <c r="L543">
        <f t="shared" si="26"/>
        <v>-1.8976270912904436</v>
      </c>
    </row>
    <row r="544" spans="1:12" x14ac:dyDescent="0.3">
      <c r="A544">
        <f>COUNTIF(D:D,B544)</f>
        <v>1</v>
      </c>
      <c r="B544" t="s">
        <v>2011</v>
      </c>
      <c r="C544">
        <v>1.73786667107277E-2</v>
      </c>
      <c r="D544" t="s">
        <v>2011</v>
      </c>
      <c r="E544">
        <v>4.5286411550531099E-2</v>
      </c>
      <c r="F544">
        <f>COUNTIF(B:B,D544)</f>
        <v>1</v>
      </c>
      <c r="G544">
        <f t="shared" si="24"/>
        <v>1</v>
      </c>
      <c r="I544">
        <v>4.10958904109589E-3</v>
      </c>
      <c r="J544">
        <v>1.2648401826483999E-2</v>
      </c>
      <c r="K544">
        <f t="shared" si="25"/>
        <v>-2.3862016054007933</v>
      </c>
      <c r="L544">
        <f t="shared" si="26"/>
        <v>-1.8979643457756705</v>
      </c>
    </row>
    <row r="545" spans="1:12" x14ac:dyDescent="0.3">
      <c r="A545">
        <f>COUNTIF(D:D,B545)</f>
        <v>1</v>
      </c>
      <c r="B545" t="s">
        <v>2272</v>
      </c>
      <c r="C545">
        <v>1.5625E-2</v>
      </c>
      <c r="D545" t="s">
        <v>2272</v>
      </c>
      <c r="E545">
        <v>6.5161412321338694E-2</v>
      </c>
      <c r="F545">
        <f>COUNTIF(B:B,D545)</f>
        <v>1</v>
      </c>
      <c r="G545">
        <f t="shared" si="24"/>
        <v>1</v>
      </c>
      <c r="I545">
        <v>3.27868852459016E-3</v>
      </c>
      <c r="J545">
        <v>1.25683060109289E-2</v>
      </c>
      <c r="K545">
        <f t="shared" si="25"/>
        <v>-2.4842998393467863</v>
      </c>
      <c r="L545">
        <f t="shared" si="26"/>
        <v>-1.9007232537128387</v>
      </c>
    </row>
    <row r="546" spans="1:12" x14ac:dyDescent="0.3">
      <c r="A546">
        <f>COUNTIF(D:D,B546)</f>
        <v>1</v>
      </c>
      <c r="B546" t="s">
        <v>234</v>
      </c>
      <c r="C546">
        <v>1.33819951338199E-2</v>
      </c>
      <c r="D546" t="s">
        <v>234</v>
      </c>
      <c r="E546">
        <v>3.8402534205453899E-2</v>
      </c>
      <c r="F546">
        <f>COUNTIF(B:B,D546)</f>
        <v>1</v>
      </c>
      <c r="G546">
        <f t="shared" si="24"/>
        <v>1</v>
      </c>
      <c r="I546">
        <v>3.5842293906810001E-3</v>
      </c>
      <c r="J546">
        <v>1.2544802867383501E-2</v>
      </c>
      <c r="K546">
        <f t="shared" si="25"/>
        <v>-2.4456042032735978</v>
      </c>
      <c r="L546">
        <f t="shared" si="26"/>
        <v>-1.9015361589233224</v>
      </c>
    </row>
    <row r="547" spans="1:12" x14ac:dyDescent="0.3">
      <c r="A547">
        <f>COUNTIF(D:D,B547)</f>
        <v>1</v>
      </c>
      <c r="B547" t="s">
        <v>880</v>
      </c>
      <c r="C547">
        <v>1.3487972508591E-2</v>
      </c>
      <c r="D547" t="s">
        <v>880</v>
      </c>
      <c r="E547">
        <v>4.0880527649023703E-2</v>
      </c>
      <c r="F547">
        <f>COUNTIF(B:B,D547)</f>
        <v>1</v>
      </c>
      <c r="G547">
        <f t="shared" si="24"/>
        <v>1</v>
      </c>
      <c r="I547">
        <v>6.3775510204081599E-3</v>
      </c>
      <c r="J547">
        <v>1.25425170068027E-2</v>
      </c>
      <c r="K547">
        <f t="shared" si="25"/>
        <v>-2.1953460583484197</v>
      </c>
      <c r="L547">
        <f t="shared" si="26"/>
        <v>-1.9016153014259387</v>
      </c>
    </row>
    <row r="548" spans="1:12" x14ac:dyDescent="0.3">
      <c r="A548">
        <f>COUNTIF(D:D,B548)</f>
        <v>1</v>
      </c>
      <c r="B548" t="s">
        <v>322</v>
      </c>
      <c r="C548">
        <v>2.9820261437908401E-2</v>
      </c>
      <c r="D548" t="s">
        <v>322</v>
      </c>
      <c r="E548">
        <v>3.4959716209716198E-2</v>
      </c>
      <c r="F548">
        <f>COUNTIF(B:B,D548)</f>
        <v>1</v>
      </c>
      <c r="G548">
        <f t="shared" si="24"/>
        <v>1</v>
      </c>
      <c r="I548">
        <v>5.19031141868512E-3</v>
      </c>
      <c r="J548">
        <v>1.25185368264953E-2</v>
      </c>
      <c r="K548">
        <f t="shared" si="25"/>
        <v>-2.2848065837008669</v>
      </c>
      <c r="L548">
        <f t="shared" si="26"/>
        <v>-1.9024464287384868</v>
      </c>
    </row>
    <row r="549" spans="1:12" x14ac:dyDescent="0.3">
      <c r="A549">
        <f>COUNTIF(D:D,B549)</f>
        <v>1</v>
      </c>
      <c r="B549" t="s">
        <v>549</v>
      </c>
      <c r="C549">
        <v>1.53535353535353E-2</v>
      </c>
      <c r="D549" t="s">
        <v>549</v>
      </c>
      <c r="E549">
        <v>4.6356639993003601E-2</v>
      </c>
      <c r="F549">
        <f>COUNTIF(B:B,D549)</f>
        <v>1</v>
      </c>
      <c r="G549">
        <f t="shared" si="24"/>
        <v>1</v>
      </c>
      <c r="I549">
        <v>2.5188916876574298E-3</v>
      </c>
      <c r="J549">
        <v>1.25134940626124E-2</v>
      </c>
      <c r="K549">
        <f t="shared" si="25"/>
        <v>-2.5987905067631152</v>
      </c>
      <c r="L549">
        <f t="shared" si="26"/>
        <v>-1.9026214081132897</v>
      </c>
    </row>
    <row r="550" spans="1:12" x14ac:dyDescent="0.3">
      <c r="A550">
        <f>COUNTIF(D:D,B550)</f>
        <v>1</v>
      </c>
      <c r="B550" t="s">
        <v>252</v>
      </c>
      <c r="C550">
        <v>1.6597130727565501E-3</v>
      </c>
      <c r="D550" t="s">
        <v>252</v>
      </c>
      <c r="E550">
        <v>5.8687681541496504E-3</v>
      </c>
      <c r="F550">
        <f>COUNTIF(B:B,D550)</f>
        <v>1</v>
      </c>
      <c r="G550">
        <f t="shared" si="24"/>
        <v>1</v>
      </c>
      <c r="I550">
        <v>4.3859649122806998E-3</v>
      </c>
      <c r="J550">
        <v>1.24269005847953E-2</v>
      </c>
      <c r="K550">
        <f t="shared" si="25"/>
        <v>-2.357934847000454</v>
      </c>
      <c r="L550">
        <f t="shared" si="26"/>
        <v>-1.9056371760058242</v>
      </c>
    </row>
    <row r="551" spans="1:12" x14ac:dyDescent="0.3">
      <c r="A551">
        <f>COUNTIF(D:D,B551)</f>
        <v>1</v>
      </c>
      <c r="B551" t="s">
        <v>903</v>
      </c>
      <c r="C551">
        <v>3.1828703703703702E-3</v>
      </c>
      <c r="D551" t="s">
        <v>903</v>
      </c>
      <c r="E551">
        <v>6.2375992063491998E-3</v>
      </c>
      <c r="F551">
        <f>COUNTIF(B:B,D551)</f>
        <v>1</v>
      </c>
      <c r="G551">
        <f t="shared" si="24"/>
        <v>1</v>
      </c>
      <c r="I551">
        <v>8.6580086580086493E-3</v>
      </c>
      <c r="J551">
        <v>1.24098124098124E-2</v>
      </c>
      <c r="K551">
        <f t="shared" si="25"/>
        <v>-2.0625819842281636</v>
      </c>
      <c r="L551">
        <f t="shared" si="26"/>
        <v>-1.9062347833682394</v>
      </c>
    </row>
    <row r="552" spans="1:12" x14ac:dyDescent="0.3">
      <c r="A552">
        <f>COUNTIF(D:D,B552)</f>
        <v>1</v>
      </c>
      <c r="B552" t="s">
        <v>2671</v>
      </c>
      <c r="C552">
        <v>6.6185318892900101E-3</v>
      </c>
      <c r="D552" t="s">
        <v>2671</v>
      </c>
      <c r="E552">
        <v>1.8997478654518299E-2</v>
      </c>
      <c r="F552">
        <f>COUNTIF(B:B,D552)</f>
        <v>1</v>
      </c>
      <c r="G552">
        <f t="shared" si="24"/>
        <v>1</v>
      </c>
      <c r="I552">
        <v>3.1645569620253099E-3</v>
      </c>
      <c r="J552">
        <v>1.24066012515379E-2</v>
      </c>
      <c r="K552">
        <f t="shared" si="25"/>
        <v>-2.4996870826184048</v>
      </c>
      <c r="L552">
        <f t="shared" si="26"/>
        <v>-1.9063471757828685</v>
      </c>
    </row>
    <row r="553" spans="1:12" x14ac:dyDescent="0.3">
      <c r="A553">
        <f>COUNTIF(D:D,B553)</f>
        <v>1</v>
      </c>
      <c r="B553" t="s">
        <v>1515</v>
      </c>
      <c r="C553">
        <v>1.3623978201634801E-3</v>
      </c>
      <c r="D553" t="s">
        <v>1515</v>
      </c>
      <c r="E553">
        <v>5.9770289504621904E-3</v>
      </c>
      <c r="F553">
        <f>COUNTIF(B:B,D553)</f>
        <v>1</v>
      </c>
      <c r="G553">
        <f t="shared" si="24"/>
        <v>1</v>
      </c>
      <c r="I553">
        <v>5.3317053317053298E-3</v>
      </c>
      <c r="J553">
        <v>1.2402711080615201E-2</v>
      </c>
      <c r="K553">
        <f t="shared" si="25"/>
        <v>-2.2731338608243168</v>
      </c>
      <c r="L553">
        <f t="shared" si="26"/>
        <v>-1.9064833730104753</v>
      </c>
    </row>
    <row r="554" spans="1:12" x14ac:dyDescent="0.3">
      <c r="A554">
        <f>COUNTIF(D:D,B554)</f>
        <v>1</v>
      </c>
      <c r="B554" t="s">
        <v>3158</v>
      </c>
      <c r="C554">
        <v>6.2893081761006197E-3</v>
      </c>
      <c r="D554" t="s">
        <v>3158</v>
      </c>
      <c r="E554">
        <v>3.0398322851153001E-2</v>
      </c>
      <c r="F554">
        <f>COUNTIF(B:B,D554)</f>
        <v>1</v>
      </c>
      <c r="G554">
        <f t="shared" si="24"/>
        <v>1</v>
      </c>
      <c r="I554">
        <v>2.0161290322580601E-3</v>
      </c>
      <c r="J554">
        <v>1.23048602383279E-2</v>
      </c>
      <c r="K554">
        <f t="shared" si="25"/>
        <v>-2.6954816764901985</v>
      </c>
      <c r="L554">
        <f t="shared" si="26"/>
        <v>-1.9099233147582273</v>
      </c>
    </row>
    <row r="555" spans="1:12" x14ac:dyDescent="0.3">
      <c r="A555">
        <f>COUNTIF(D:D,B555)</f>
        <v>1</v>
      </c>
      <c r="B555" t="s">
        <v>1013</v>
      </c>
      <c r="C555">
        <v>2.76752767527675E-3</v>
      </c>
      <c r="D555" t="s">
        <v>1013</v>
      </c>
      <c r="E555">
        <v>3.3825338253382501E-3</v>
      </c>
      <c r="F555">
        <f>COUNTIF(B:B,D555)</f>
        <v>1</v>
      </c>
      <c r="G555">
        <f t="shared" si="24"/>
        <v>1</v>
      </c>
      <c r="I555">
        <v>8.1967213114754103E-3</v>
      </c>
      <c r="J555">
        <v>1.2295081967213101E-2</v>
      </c>
      <c r="K555">
        <f t="shared" si="25"/>
        <v>-2.0863598306747484</v>
      </c>
      <c r="L555">
        <f t="shared" si="26"/>
        <v>-1.9102685716190675</v>
      </c>
    </row>
    <row r="556" spans="1:12" x14ac:dyDescent="0.3">
      <c r="A556">
        <f>COUNTIF(D:D,B556)</f>
        <v>1</v>
      </c>
      <c r="B556" t="s">
        <v>2111</v>
      </c>
      <c r="C556">
        <v>1.7793594306049799E-3</v>
      </c>
      <c r="D556" t="s">
        <v>2111</v>
      </c>
      <c r="E556">
        <v>2.6690391459074699E-3</v>
      </c>
      <c r="F556">
        <f>COUNTIF(B:B,D556)</f>
        <v>1</v>
      </c>
      <c r="G556">
        <f t="shared" si="24"/>
        <v>1</v>
      </c>
      <c r="I556">
        <v>2.9858849077090098E-3</v>
      </c>
      <c r="J556">
        <v>1.2287157047887E-2</v>
      </c>
      <c r="K556">
        <f t="shared" si="25"/>
        <v>-2.5249269363665867</v>
      </c>
      <c r="L556">
        <f t="shared" si="26"/>
        <v>-1.9105485907702908</v>
      </c>
    </row>
    <row r="557" spans="1:12" x14ac:dyDescent="0.3">
      <c r="A557">
        <f>COUNTIF(D:D,B557)</f>
        <v>1</v>
      </c>
      <c r="B557" t="s">
        <v>3642</v>
      </c>
      <c r="C557">
        <v>6.3694267515923501E-3</v>
      </c>
      <c r="D557" t="s">
        <v>3642</v>
      </c>
      <c r="E557">
        <v>9.5541401273885294E-3</v>
      </c>
      <c r="F557">
        <f>COUNTIF(B:B,D557)</f>
        <v>1</v>
      </c>
      <c r="G557">
        <f t="shared" si="24"/>
        <v>1</v>
      </c>
      <c r="I557">
        <v>6.6666666666666602E-3</v>
      </c>
      <c r="J557">
        <v>1.22222222222222E-2</v>
      </c>
      <c r="K557">
        <f t="shared" si="25"/>
        <v>-2.1760912590556818</v>
      </c>
      <c r="L557">
        <f t="shared" si="26"/>
        <v>-1.9128498242811005</v>
      </c>
    </row>
    <row r="558" spans="1:12" x14ac:dyDescent="0.3">
      <c r="A558">
        <f>COUNTIF(D:D,B558)</f>
        <v>1</v>
      </c>
      <c r="B558" t="s">
        <v>261</v>
      </c>
      <c r="C558">
        <v>3.6319612590798999E-3</v>
      </c>
      <c r="D558" t="s">
        <v>261</v>
      </c>
      <c r="E558">
        <v>9.0453130404704197E-3</v>
      </c>
      <c r="F558">
        <f>COUNTIF(B:B,D558)</f>
        <v>1</v>
      </c>
      <c r="G558">
        <f t="shared" si="24"/>
        <v>1</v>
      </c>
      <c r="I558">
        <v>3.2163742690058399E-3</v>
      </c>
      <c r="J558">
        <v>1.22179813307665E-2</v>
      </c>
      <c r="K558">
        <f t="shared" si="25"/>
        <v>-2.4926334208979113</v>
      </c>
      <c r="L558">
        <f t="shared" si="26"/>
        <v>-1.9130005428110877</v>
      </c>
    </row>
    <row r="559" spans="1:12" x14ac:dyDescent="0.3">
      <c r="A559">
        <f>COUNTIF(D:D,B559)</f>
        <v>1</v>
      </c>
      <c r="B559" t="s">
        <v>1621</v>
      </c>
      <c r="C559">
        <v>4.2205791743684497E-3</v>
      </c>
      <c r="D559" t="s">
        <v>1621</v>
      </c>
      <c r="E559">
        <v>1.34950327485793E-2</v>
      </c>
      <c r="F559">
        <f>COUNTIF(B:B,D559)</f>
        <v>1</v>
      </c>
      <c r="G559">
        <f t="shared" si="24"/>
        <v>1</v>
      </c>
      <c r="I559">
        <v>5.9701492537313399E-3</v>
      </c>
      <c r="J559">
        <v>1.2176024638711201E-2</v>
      </c>
      <c r="K559">
        <f t="shared" si="25"/>
        <v>-2.2240148113728644</v>
      </c>
      <c r="L559">
        <f t="shared" si="26"/>
        <v>-1.9144944817589911</v>
      </c>
    </row>
    <row r="560" spans="1:12" x14ac:dyDescent="0.3">
      <c r="A560">
        <f>COUNTIF(D:D,B560)</f>
        <v>1</v>
      </c>
      <c r="B560" t="s">
        <v>4068</v>
      </c>
      <c r="C560">
        <v>0</v>
      </c>
      <c r="D560" t="s">
        <v>4068</v>
      </c>
      <c r="E560" s="3">
        <v>4.5372050816696902E-4</v>
      </c>
      <c r="F560">
        <f>COUNTIF(B:B,D560)</f>
        <v>1</v>
      </c>
      <c r="G560">
        <f t="shared" si="24"/>
        <v>1</v>
      </c>
      <c r="I560">
        <v>2.7855153203342601E-3</v>
      </c>
      <c r="J560">
        <v>1.2172360292137399E-2</v>
      </c>
      <c r="K560">
        <f t="shared" si="25"/>
        <v>-2.5550944485783194</v>
      </c>
      <c r="L560">
        <f t="shared" si="26"/>
        <v>-1.9146252013540128</v>
      </c>
    </row>
    <row r="561" spans="1:12" x14ac:dyDescent="0.3">
      <c r="A561">
        <f>COUNTIF(D:D,B561)</f>
        <v>1</v>
      </c>
      <c r="B561" t="s">
        <v>331</v>
      </c>
      <c r="C561">
        <v>5.6179775280898797E-3</v>
      </c>
      <c r="D561" t="s">
        <v>331</v>
      </c>
      <c r="E561">
        <v>2.2471910112359501E-2</v>
      </c>
      <c r="F561">
        <f>COUNTIF(B:B,D561)</f>
        <v>1</v>
      </c>
      <c r="G561">
        <f t="shared" si="24"/>
        <v>1</v>
      </c>
      <c r="I561">
        <v>4.4683626875407596E-3</v>
      </c>
      <c r="J561">
        <v>1.2118338241194499E-2</v>
      </c>
      <c r="K561">
        <f t="shared" si="25"/>
        <v>-2.3498515833619504</v>
      </c>
      <c r="L561">
        <f t="shared" si="26"/>
        <v>-1.9165569298528364</v>
      </c>
    </row>
    <row r="562" spans="1:12" x14ac:dyDescent="0.3">
      <c r="A562">
        <f>COUNTIF(D:D,B562)</f>
        <v>1</v>
      </c>
      <c r="B562" t="s">
        <v>1981</v>
      </c>
      <c r="C562">
        <v>3.7783375314861399E-3</v>
      </c>
      <c r="D562" t="s">
        <v>1981</v>
      </c>
      <c r="E562">
        <v>1.0526368397904899E-2</v>
      </c>
      <c r="F562">
        <f>COUNTIF(B:B,D562)</f>
        <v>1</v>
      </c>
      <c r="G562">
        <f t="shared" si="24"/>
        <v>1</v>
      </c>
      <c r="I562">
        <v>8.2066869300911807E-3</v>
      </c>
      <c r="J562">
        <v>1.20908160913524E-2</v>
      </c>
      <c r="K562">
        <f t="shared" si="25"/>
        <v>-2.0858321337909871</v>
      </c>
      <c r="L562">
        <f t="shared" si="26"/>
        <v>-1.9175443846636644</v>
      </c>
    </row>
    <row r="563" spans="1:12" x14ac:dyDescent="0.3">
      <c r="A563">
        <f>COUNTIF(D:D,B563)</f>
        <v>1</v>
      </c>
      <c r="B563" t="s">
        <v>2269</v>
      </c>
      <c r="C563">
        <v>4.1436464088397702E-3</v>
      </c>
      <c r="D563" t="s">
        <v>2269</v>
      </c>
      <c r="E563">
        <v>7.6515948753517801E-3</v>
      </c>
      <c r="F563">
        <f>COUNTIF(B:B,D563)</f>
        <v>1</v>
      </c>
      <c r="G563">
        <f t="shared" si="24"/>
        <v>1</v>
      </c>
      <c r="I563">
        <v>5.2910052910052898E-3</v>
      </c>
      <c r="J563">
        <v>1.20811287477954E-2</v>
      </c>
      <c r="K563">
        <f t="shared" si="25"/>
        <v>-2.2764618041732443</v>
      </c>
      <c r="L563">
        <f t="shared" si="26"/>
        <v>-1.9178924874004815</v>
      </c>
    </row>
    <row r="564" spans="1:12" x14ac:dyDescent="0.3">
      <c r="A564">
        <f>COUNTIF(D:D,B564)</f>
        <v>1</v>
      </c>
      <c r="B564" t="s">
        <v>140</v>
      </c>
      <c r="C564">
        <v>2.1068431649102202E-3</v>
      </c>
      <c r="D564" t="s">
        <v>140</v>
      </c>
      <c r="E564">
        <v>5.5304924277687403E-3</v>
      </c>
      <c r="F564">
        <f>COUNTIF(B:B,D564)</f>
        <v>1</v>
      </c>
      <c r="G564">
        <f t="shared" si="24"/>
        <v>1</v>
      </c>
      <c r="I564">
        <v>3.8395904436860002E-3</v>
      </c>
      <c r="J564">
        <v>1.20466775490734E-2</v>
      </c>
      <c r="K564">
        <f t="shared" si="25"/>
        <v>-2.415715097906729</v>
      </c>
      <c r="L564">
        <f t="shared" si="26"/>
        <v>-1.9191327141731893</v>
      </c>
    </row>
    <row r="565" spans="1:12" x14ac:dyDescent="0.3">
      <c r="A565">
        <f>COUNTIF(D:D,B565)</f>
        <v>1</v>
      </c>
      <c r="B565" t="s">
        <v>1948</v>
      </c>
      <c r="C565">
        <v>2.9821073558648102E-3</v>
      </c>
      <c r="D565" t="s">
        <v>1948</v>
      </c>
      <c r="E565">
        <v>9.5768010241960994E-3</v>
      </c>
      <c r="F565">
        <f>COUNTIF(B:B,D565)</f>
        <v>1</v>
      </c>
      <c r="G565">
        <f t="shared" si="24"/>
        <v>1</v>
      </c>
      <c r="I565">
        <v>1.6977928692699399E-3</v>
      </c>
      <c r="J565">
        <v>1.20383222834904E-2</v>
      </c>
      <c r="K565">
        <f t="shared" si="25"/>
        <v>-2.7701152947871042</v>
      </c>
      <c r="L565">
        <f t="shared" si="26"/>
        <v>-1.9194340341572727</v>
      </c>
    </row>
    <row r="566" spans="1:12" x14ac:dyDescent="0.3">
      <c r="A566">
        <f>COUNTIF(D:D,B566)</f>
        <v>1</v>
      </c>
      <c r="B566" t="s">
        <v>134</v>
      </c>
      <c r="C566">
        <v>6.71091445427728E-3</v>
      </c>
      <c r="D566" t="s">
        <v>134</v>
      </c>
      <c r="E566">
        <v>1.6306252613154801E-2</v>
      </c>
      <c r="F566">
        <f>COUNTIF(B:B,D566)</f>
        <v>1</v>
      </c>
      <c r="G566">
        <f t="shared" si="24"/>
        <v>1</v>
      </c>
      <c r="I566">
        <v>6.5473142662082701E-3</v>
      </c>
      <c r="J566">
        <v>1.19962385486365E-2</v>
      </c>
      <c r="K566">
        <f t="shared" si="25"/>
        <v>-2.1839368127660315</v>
      </c>
      <c r="L566">
        <f t="shared" si="26"/>
        <v>-1.9209549067565894</v>
      </c>
    </row>
    <row r="567" spans="1:12" x14ac:dyDescent="0.3">
      <c r="A567">
        <f>COUNTIF(D:D,B567)</f>
        <v>1</v>
      </c>
      <c r="B567" t="s">
        <v>3051</v>
      </c>
      <c r="C567">
        <v>2.3809523809523799E-3</v>
      </c>
      <c r="D567" t="s">
        <v>3051</v>
      </c>
      <c r="E567">
        <v>8.5383003240146107E-3</v>
      </c>
      <c r="F567">
        <f>COUNTIF(B:B,D567)</f>
        <v>1</v>
      </c>
      <c r="G567">
        <f t="shared" si="24"/>
        <v>1</v>
      </c>
      <c r="I567">
        <v>3.3003300330032999E-3</v>
      </c>
      <c r="J567">
        <v>1.1995128084236899E-2</v>
      </c>
      <c r="K567">
        <f t="shared" si="25"/>
        <v>-2.4814426285023052</v>
      </c>
      <c r="L567">
        <f t="shared" si="26"/>
        <v>-1.9209951102655283</v>
      </c>
    </row>
    <row r="568" spans="1:12" x14ac:dyDescent="0.3">
      <c r="A568">
        <f>COUNTIF(D:D,B568)</f>
        <v>1</v>
      </c>
      <c r="B568" t="s">
        <v>4036</v>
      </c>
      <c r="C568">
        <v>0</v>
      </c>
      <c r="D568" t="s">
        <v>4036</v>
      </c>
      <c r="E568" s="3">
        <v>6.5678679690131297E-4</v>
      </c>
      <c r="F568">
        <f>COUNTIF(B:B,D568)</f>
        <v>1</v>
      </c>
      <c r="G568">
        <f t="shared" si="24"/>
        <v>1</v>
      </c>
      <c r="I568">
        <v>4.9646646319308103E-3</v>
      </c>
      <c r="J568">
        <v>1.19617239803326E-2</v>
      </c>
      <c r="K568">
        <f t="shared" si="25"/>
        <v>-2.3041100832050745</v>
      </c>
      <c r="L568">
        <f t="shared" si="26"/>
        <v>-1.922206223258262</v>
      </c>
    </row>
    <row r="569" spans="1:12" x14ac:dyDescent="0.3">
      <c r="A569">
        <f>COUNTIF(D:D,B569)</f>
        <v>1</v>
      </c>
      <c r="B569" t="s">
        <v>1417</v>
      </c>
      <c r="C569">
        <v>1.7441860465116199E-2</v>
      </c>
      <c r="D569" t="s">
        <v>1417</v>
      </c>
      <c r="E569">
        <v>3.0038759689922399E-2</v>
      </c>
      <c r="F569">
        <f>COUNTIF(B:B,D569)</f>
        <v>1</v>
      </c>
      <c r="G569">
        <f t="shared" si="24"/>
        <v>1</v>
      </c>
      <c r="I569">
        <v>3.9893617021276497E-3</v>
      </c>
      <c r="J569">
        <v>1.19406450523471E-2</v>
      </c>
      <c r="K569">
        <f t="shared" si="25"/>
        <v>-2.3990965858719808</v>
      </c>
      <c r="L569">
        <f t="shared" si="26"/>
        <v>-1.9229722113048175</v>
      </c>
    </row>
    <row r="570" spans="1:12" x14ac:dyDescent="0.3">
      <c r="A570">
        <f>COUNTIF(D:D,B570)</f>
        <v>1</v>
      </c>
      <c r="B570" t="s">
        <v>258</v>
      </c>
      <c r="C570">
        <v>3.7718905266711702E-3</v>
      </c>
      <c r="D570" t="s">
        <v>258</v>
      </c>
      <c r="E570">
        <v>1.30327560142887E-2</v>
      </c>
      <c r="F570">
        <f>COUNTIF(B:B,D570)</f>
        <v>1</v>
      </c>
      <c r="G570">
        <f t="shared" si="24"/>
        <v>1</v>
      </c>
      <c r="I570">
        <v>5.2083333333333296E-3</v>
      </c>
      <c r="J570">
        <v>1.19392085537918E-2</v>
      </c>
      <c r="K570">
        <f t="shared" si="25"/>
        <v>-2.2833012287035501</v>
      </c>
      <c r="L570">
        <f t="shared" si="26"/>
        <v>-1.9230244614908423</v>
      </c>
    </row>
    <row r="571" spans="1:12" x14ac:dyDescent="0.3">
      <c r="A571">
        <f>COUNTIF(D:D,B571)</f>
        <v>1</v>
      </c>
      <c r="B571" t="s">
        <v>3081</v>
      </c>
      <c r="C571">
        <v>1.47492625368731E-3</v>
      </c>
      <c r="D571" t="s">
        <v>3081</v>
      </c>
      <c r="E571">
        <v>3.6135693215339198E-3</v>
      </c>
      <c r="F571">
        <f>COUNTIF(B:B,D571)</f>
        <v>1</v>
      </c>
      <c r="G571">
        <f t="shared" si="24"/>
        <v>1</v>
      </c>
      <c r="I571">
        <v>4.40528634361233E-3</v>
      </c>
      <c r="J571">
        <v>1.1930983847283401E-2</v>
      </c>
      <c r="K571">
        <f t="shared" si="25"/>
        <v>-2.3560258571931234</v>
      </c>
      <c r="L571">
        <f t="shared" si="26"/>
        <v>-1.9233237422618734</v>
      </c>
    </row>
    <row r="572" spans="1:12" x14ac:dyDescent="0.3">
      <c r="A572">
        <f>COUNTIF(D:D,B572)</f>
        <v>1</v>
      </c>
      <c r="B572" t="s">
        <v>3241</v>
      </c>
      <c r="C572">
        <v>6.9930069930069904E-3</v>
      </c>
      <c r="D572" t="s">
        <v>3241</v>
      </c>
      <c r="E572">
        <v>3.2284382284382199E-2</v>
      </c>
      <c r="F572">
        <f>COUNTIF(B:B,D572)</f>
        <v>1</v>
      </c>
      <c r="G572">
        <f t="shared" si="24"/>
        <v>1</v>
      </c>
      <c r="I572">
        <v>5.9523809523809503E-3</v>
      </c>
      <c r="J572">
        <v>1.1904761904761901E-2</v>
      </c>
      <c r="K572">
        <f t="shared" si="25"/>
        <v>-2.2253092817258628</v>
      </c>
      <c r="L572">
        <f t="shared" si="26"/>
        <v>-1.9242792860618818</v>
      </c>
    </row>
    <row r="573" spans="1:12" x14ac:dyDescent="0.3">
      <c r="A573">
        <f>COUNTIF(D:D,B573)</f>
        <v>1</v>
      </c>
      <c r="B573" t="s">
        <v>3054</v>
      </c>
      <c r="C573">
        <v>1.1764705882352899E-2</v>
      </c>
      <c r="D573" t="s">
        <v>3054</v>
      </c>
      <c r="E573">
        <v>2.3235294117647E-2</v>
      </c>
      <c r="F573">
        <f>COUNTIF(B:B,D573)</f>
        <v>1</v>
      </c>
      <c r="G573">
        <f t="shared" si="24"/>
        <v>1</v>
      </c>
      <c r="I573">
        <v>6.6054421768707398E-3</v>
      </c>
      <c r="J573">
        <v>1.18586598836334E-2</v>
      </c>
      <c r="K573">
        <f t="shared" si="25"/>
        <v>-2.1800981048401717</v>
      </c>
      <c r="L573">
        <f t="shared" si="26"/>
        <v>-1.9259643866907552</v>
      </c>
    </row>
    <row r="574" spans="1:12" x14ac:dyDescent="0.3">
      <c r="A574">
        <f>COUNTIF(D:D,B574)</f>
        <v>1</v>
      </c>
      <c r="B574" t="s">
        <v>2401</v>
      </c>
      <c r="C574">
        <v>2.0270270270270202E-3</v>
      </c>
      <c r="D574" t="s">
        <v>2401</v>
      </c>
      <c r="E574">
        <v>6.4890625997437099E-3</v>
      </c>
      <c r="F574">
        <f>COUNTIF(B:B,D574)</f>
        <v>1</v>
      </c>
      <c r="G574">
        <f t="shared" si="24"/>
        <v>1</v>
      </c>
      <c r="I574">
        <v>1.1764705882352899E-2</v>
      </c>
      <c r="J574">
        <v>1.1764705882352899E-2</v>
      </c>
      <c r="K574">
        <f t="shared" si="25"/>
        <v>-1.9294189257142942</v>
      </c>
      <c r="L574">
        <f t="shared" si="26"/>
        <v>-1.9294189257142942</v>
      </c>
    </row>
    <row r="575" spans="1:12" x14ac:dyDescent="0.3">
      <c r="A575">
        <f>COUNTIF(D:D,B575)</f>
        <v>1</v>
      </c>
      <c r="B575" t="s">
        <v>2155</v>
      </c>
      <c r="C575">
        <v>2.4154589371980601E-3</v>
      </c>
      <c r="D575" t="s">
        <v>2155</v>
      </c>
      <c r="E575">
        <v>5.1273784365571803E-3</v>
      </c>
      <c r="F575">
        <f>COUNTIF(B:B,D575)</f>
        <v>1</v>
      </c>
      <c r="G575">
        <f t="shared" si="24"/>
        <v>1</v>
      </c>
      <c r="I575">
        <v>4.54545454545454E-3</v>
      </c>
      <c r="J575">
        <v>1.17424242424242E-2</v>
      </c>
      <c r="K575">
        <f t="shared" si="25"/>
        <v>-2.3424226808222066</v>
      </c>
      <c r="L575">
        <f t="shared" si="26"/>
        <v>-1.93024223303556</v>
      </c>
    </row>
    <row r="576" spans="1:12" x14ac:dyDescent="0.3">
      <c r="A576">
        <f>COUNTIF(D:D,B576)</f>
        <v>1</v>
      </c>
      <c r="B576" t="s">
        <v>1633</v>
      </c>
      <c r="C576">
        <v>9.1324200913242004E-3</v>
      </c>
      <c r="D576" t="s">
        <v>1633</v>
      </c>
      <c r="E576">
        <v>3.41704718417047E-2</v>
      </c>
      <c r="F576">
        <f>COUNTIF(B:B,D576)</f>
        <v>1</v>
      </c>
      <c r="G576">
        <f t="shared" si="24"/>
        <v>1</v>
      </c>
      <c r="I576">
        <v>8.8305489260143196E-3</v>
      </c>
      <c r="J576">
        <v>1.17376202891435E-2</v>
      </c>
      <c r="K576">
        <f t="shared" si="25"/>
        <v>-2.0540122988993001</v>
      </c>
      <c r="L576">
        <f t="shared" si="26"/>
        <v>-1.9304199439787768</v>
      </c>
    </row>
    <row r="577" spans="1:12" x14ac:dyDescent="0.3">
      <c r="A577">
        <f>COUNTIF(D:D,B577)</f>
        <v>1</v>
      </c>
      <c r="B577" t="s">
        <v>2534</v>
      </c>
      <c r="C577">
        <v>7.9365079365079309E-3</v>
      </c>
      <c r="D577" t="s">
        <v>2534</v>
      </c>
      <c r="E577">
        <v>2.3809523809523801E-2</v>
      </c>
      <c r="F577">
        <f>COUNTIF(B:B,D577)</f>
        <v>1</v>
      </c>
      <c r="G577">
        <f t="shared" si="24"/>
        <v>1</v>
      </c>
      <c r="I577">
        <v>3.4548167881501201E-3</v>
      </c>
      <c r="J577">
        <v>1.1724051567162301E-2</v>
      </c>
      <c r="K577">
        <f t="shared" si="25"/>
        <v>-2.4615749786820147</v>
      </c>
      <c r="L577">
        <f t="shared" si="26"/>
        <v>-1.930922280025074</v>
      </c>
    </row>
    <row r="578" spans="1:12" x14ac:dyDescent="0.3">
      <c r="A578">
        <f>COUNTIF(D:D,B578)</f>
        <v>1</v>
      </c>
      <c r="B578" t="s">
        <v>699</v>
      </c>
      <c r="C578" s="3">
        <v>6.33494586500806E-4</v>
      </c>
      <c r="D578" t="s">
        <v>699</v>
      </c>
      <c r="E578" s="3">
        <v>7.56944298549006E-4</v>
      </c>
      <c r="F578">
        <f>COUNTIF(B:B,D578)</f>
        <v>1</v>
      </c>
      <c r="G578">
        <f t="shared" si="24"/>
        <v>1</v>
      </c>
      <c r="I578">
        <v>5.80797817639922E-3</v>
      </c>
      <c r="J578">
        <v>1.1708631310462601E-2</v>
      </c>
      <c r="K578">
        <f t="shared" si="25"/>
        <v>-2.2359750241755938</v>
      </c>
      <c r="L578">
        <f t="shared" si="26"/>
        <v>-1.9314938691509023</v>
      </c>
    </row>
    <row r="579" spans="1:12" x14ac:dyDescent="0.3">
      <c r="A579">
        <f>COUNTIF(D:D,B579)</f>
        <v>1</v>
      </c>
      <c r="B579" t="s">
        <v>2319</v>
      </c>
      <c r="C579">
        <v>2.6881720430107499E-3</v>
      </c>
      <c r="D579" t="s">
        <v>2319</v>
      </c>
      <c r="E579">
        <v>4.0322580645161202E-3</v>
      </c>
      <c r="F579">
        <f>COUNTIF(B:B,D579)</f>
        <v>1</v>
      </c>
      <c r="G579">
        <f t="shared" ref="G579:G642" si="27">IF(D579=B579, 1, 0)</f>
        <v>1</v>
      </c>
      <c r="I579">
        <v>4.13223140495867E-3</v>
      </c>
      <c r="J579">
        <v>1.17079889807162E-2</v>
      </c>
      <c r="K579">
        <f t="shared" ref="K579:K642" si="28">LOG(I579)</f>
        <v>-2.383815365980432</v>
      </c>
      <c r="L579">
        <f t="shared" ref="L579:L642" si="29">LOG(J579)</f>
        <v>-1.9315176949858031</v>
      </c>
    </row>
    <row r="580" spans="1:12" x14ac:dyDescent="0.3">
      <c r="A580">
        <f>COUNTIF(D:D,B580)</f>
        <v>1</v>
      </c>
      <c r="B580" t="s">
        <v>2830</v>
      </c>
      <c r="C580">
        <v>4.6220772158781899E-3</v>
      </c>
      <c r="D580" t="s">
        <v>2830</v>
      </c>
      <c r="E580">
        <v>1.0283644880852399E-2</v>
      </c>
      <c r="F580">
        <f>COUNTIF(B:B,D580)</f>
        <v>1</v>
      </c>
      <c r="G580">
        <f t="shared" si="27"/>
        <v>1</v>
      </c>
      <c r="I580">
        <v>3.86597938144329E-3</v>
      </c>
      <c r="J580">
        <v>1.16856219789416E-2</v>
      </c>
      <c r="K580">
        <f t="shared" si="28"/>
        <v>-2.4127404665385268</v>
      </c>
      <c r="L580">
        <f t="shared" si="29"/>
        <v>-1.9323481668974871</v>
      </c>
    </row>
    <row r="581" spans="1:12" x14ac:dyDescent="0.3">
      <c r="A581">
        <f>COUNTIF(D:D,B581)</f>
        <v>1</v>
      </c>
      <c r="B581" t="s">
        <v>3374</v>
      </c>
      <c r="C581">
        <v>1.6129032258064501E-3</v>
      </c>
      <c r="D581" t="s">
        <v>3374</v>
      </c>
      <c r="E581">
        <v>1.53225806451612E-3</v>
      </c>
      <c r="F581">
        <f>COUNTIF(B:B,D581)</f>
        <v>1</v>
      </c>
      <c r="G581">
        <f t="shared" si="27"/>
        <v>1</v>
      </c>
      <c r="I581">
        <v>6.5543071161048598E-3</v>
      </c>
      <c r="J581">
        <v>1.16853932584269E-2</v>
      </c>
      <c r="K581">
        <f t="shared" si="28"/>
        <v>-2.1834732126782814</v>
      </c>
      <c r="L581">
        <f t="shared" si="29"/>
        <v>-1.932356667346135</v>
      </c>
    </row>
    <row r="582" spans="1:12" x14ac:dyDescent="0.3">
      <c r="A582">
        <f>COUNTIF(D:D,B582)</f>
        <v>1</v>
      </c>
      <c r="B582" t="s">
        <v>3761</v>
      </c>
      <c r="C582">
        <v>2.6525198938992002E-3</v>
      </c>
      <c r="D582" t="s">
        <v>3761</v>
      </c>
      <c r="E582">
        <v>0</v>
      </c>
      <c r="F582">
        <f>COUNTIF(B:B,D582)</f>
        <v>1</v>
      </c>
      <c r="G582">
        <f t="shared" si="27"/>
        <v>1</v>
      </c>
      <c r="I582">
        <v>6.5359477124183E-3</v>
      </c>
      <c r="J582">
        <v>1.1676676627657E-2</v>
      </c>
      <c r="K582">
        <f t="shared" si="28"/>
        <v>-2.1846914308175989</v>
      </c>
      <c r="L582">
        <f t="shared" si="29"/>
        <v>-1.9326807469194158</v>
      </c>
    </row>
    <row r="583" spans="1:12" x14ac:dyDescent="0.3">
      <c r="A583">
        <f>COUNTIF(D:D,B583)</f>
        <v>1</v>
      </c>
      <c r="B583" t="s">
        <v>1543</v>
      </c>
      <c r="C583">
        <v>5.6179775280898797E-3</v>
      </c>
      <c r="D583" t="s">
        <v>1543</v>
      </c>
      <c r="E583">
        <v>1.41290111004752E-2</v>
      </c>
      <c r="F583">
        <f>COUNTIF(B:B,D583)</f>
        <v>1</v>
      </c>
      <c r="G583">
        <f t="shared" si="27"/>
        <v>1</v>
      </c>
      <c r="I583">
        <v>1.5503875968992199E-2</v>
      </c>
      <c r="J583">
        <v>1.1627906976744099E-2</v>
      </c>
      <c r="K583">
        <f t="shared" si="28"/>
        <v>-1.8095597146352691</v>
      </c>
      <c r="L583">
        <f t="shared" si="29"/>
        <v>-1.934498451243571</v>
      </c>
    </row>
    <row r="584" spans="1:12" x14ac:dyDescent="0.3">
      <c r="A584">
        <f>COUNTIF(D:D,B584)</f>
        <v>1</v>
      </c>
      <c r="B584" t="s">
        <v>818</v>
      </c>
      <c r="C584">
        <v>6.7873303167420799E-3</v>
      </c>
      <c r="D584" t="s">
        <v>818</v>
      </c>
      <c r="E584">
        <v>2.3059130412071499E-2</v>
      </c>
      <c r="F584">
        <f>COUNTIF(B:B,D584)</f>
        <v>1</v>
      </c>
      <c r="G584">
        <f t="shared" si="27"/>
        <v>1</v>
      </c>
      <c r="I584">
        <v>2.90697674418604E-3</v>
      </c>
      <c r="J584">
        <v>1.1627906976744099E-2</v>
      </c>
      <c r="K584">
        <f t="shared" si="28"/>
        <v>-2.5365584425715313</v>
      </c>
      <c r="L584">
        <f t="shared" si="29"/>
        <v>-1.934498451243571</v>
      </c>
    </row>
    <row r="585" spans="1:12" x14ac:dyDescent="0.3">
      <c r="A585">
        <f>COUNTIF(D:D,B585)</f>
        <v>1</v>
      </c>
      <c r="B585" t="s">
        <v>4076</v>
      </c>
      <c r="C585">
        <v>0</v>
      </c>
      <c r="D585" t="s">
        <v>4076</v>
      </c>
      <c r="E585">
        <v>0</v>
      </c>
      <c r="F585">
        <f>COUNTIF(B:B,D585)</f>
        <v>1</v>
      </c>
      <c r="G585">
        <f t="shared" si="27"/>
        <v>1</v>
      </c>
      <c r="I585">
        <v>4.8859934853420096E-3</v>
      </c>
      <c r="J585">
        <v>1.1567395687916799E-2</v>
      </c>
      <c r="K585">
        <f t="shared" si="28"/>
        <v>-2.3110471164215061</v>
      </c>
      <c r="L585">
        <f t="shared" si="29"/>
        <v>-1.9367644081770077</v>
      </c>
    </row>
    <row r="586" spans="1:12" x14ac:dyDescent="0.3">
      <c r="A586">
        <f>COUNTIF(D:D,B586)</f>
        <v>1</v>
      </c>
      <c r="B586" t="s">
        <v>2791</v>
      </c>
      <c r="C586">
        <v>5.6277056277056203E-3</v>
      </c>
      <c r="D586" t="s">
        <v>2791</v>
      </c>
      <c r="E586">
        <v>1.4460405848468199E-2</v>
      </c>
      <c r="F586">
        <f>COUNTIF(B:B,D586)</f>
        <v>1</v>
      </c>
      <c r="G586">
        <f t="shared" si="27"/>
        <v>1</v>
      </c>
      <c r="I586">
        <v>1.6694490818030001E-3</v>
      </c>
      <c r="J586">
        <v>1.1442971793556E-2</v>
      </c>
      <c r="K586">
        <f t="shared" si="28"/>
        <v>-2.7774268223893128</v>
      </c>
      <c r="L586">
        <f t="shared" si="29"/>
        <v>-1.9414611725765245</v>
      </c>
    </row>
    <row r="587" spans="1:12" x14ac:dyDescent="0.3">
      <c r="A587">
        <f>COUNTIF(D:D,B587)</f>
        <v>1</v>
      </c>
      <c r="B587" t="s">
        <v>897</v>
      </c>
      <c r="C587">
        <v>6.6793893129770904E-3</v>
      </c>
      <c r="D587" t="s">
        <v>897</v>
      </c>
      <c r="E587">
        <v>1.6329048390117E-2</v>
      </c>
      <c r="F587">
        <f>COUNTIF(B:B,D587)</f>
        <v>1</v>
      </c>
      <c r="G587">
        <f t="shared" si="27"/>
        <v>1</v>
      </c>
      <c r="I587">
        <v>7.0551829218144001E-3</v>
      </c>
      <c r="J587">
        <v>1.1430300730873E-2</v>
      </c>
      <c r="K587">
        <f t="shared" si="28"/>
        <v>-2.151491721682171</v>
      </c>
      <c r="L587">
        <f t="shared" si="29"/>
        <v>-1.9419423431794733</v>
      </c>
    </row>
    <row r="588" spans="1:12" x14ac:dyDescent="0.3">
      <c r="A588">
        <f>COUNTIF(D:D,B588)</f>
        <v>1</v>
      </c>
      <c r="B588" t="s">
        <v>3730</v>
      </c>
      <c r="C588">
        <v>5.0890585241730197E-3</v>
      </c>
      <c r="D588" t="s">
        <v>3730</v>
      </c>
      <c r="E588">
        <v>2.39626361763766E-2</v>
      </c>
      <c r="F588">
        <f>COUNTIF(B:B,D588)</f>
        <v>1</v>
      </c>
      <c r="G588">
        <f t="shared" si="27"/>
        <v>1</v>
      </c>
      <c r="I588">
        <v>2.91545189504373E-3</v>
      </c>
      <c r="J588">
        <v>1.14223240316534E-2</v>
      </c>
      <c r="K588">
        <f t="shared" si="28"/>
        <v>-2.5352941200427708</v>
      </c>
      <c r="L588">
        <f t="shared" si="29"/>
        <v>-1.9422455238102816</v>
      </c>
    </row>
    <row r="589" spans="1:12" x14ac:dyDescent="0.3">
      <c r="A589">
        <f>COUNTIF(D:D,B589)</f>
        <v>1</v>
      </c>
      <c r="B589" t="s">
        <v>2785</v>
      </c>
      <c r="C589">
        <v>5.8823529411764696E-3</v>
      </c>
      <c r="D589" t="s">
        <v>2785</v>
      </c>
      <c r="E589">
        <v>1.87955182072829E-2</v>
      </c>
      <c r="F589">
        <f>COUNTIF(B:B,D589)</f>
        <v>1</v>
      </c>
      <c r="G589">
        <f t="shared" si="27"/>
        <v>1</v>
      </c>
      <c r="I589">
        <v>7.4971164936562798E-3</v>
      </c>
      <c r="J589">
        <v>1.14050789656325E-2</v>
      </c>
      <c r="K589">
        <f t="shared" si="28"/>
        <v>-2.1251057408333551</v>
      </c>
      <c r="L589">
        <f t="shared" si="29"/>
        <v>-1.9429017034412799</v>
      </c>
    </row>
    <row r="590" spans="1:12" x14ac:dyDescent="0.3">
      <c r="A590">
        <f>COUNTIF(D:D,B590)</f>
        <v>1</v>
      </c>
      <c r="B590" t="s">
        <v>2135</v>
      </c>
      <c r="C590">
        <v>2.0547945205479398E-3</v>
      </c>
      <c r="D590" t="s">
        <v>2135</v>
      </c>
      <c r="E590">
        <v>4.5455191688068396E-3</v>
      </c>
      <c r="F590">
        <f>COUNTIF(B:B,D590)</f>
        <v>1</v>
      </c>
      <c r="G590">
        <f t="shared" si="27"/>
        <v>1</v>
      </c>
      <c r="I590">
        <v>4.86760124610591E-3</v>
      </c>
      <c r="J590">
        <v>1.13725124823255E-2</v>
      </c>
      <c r="K590">
        <f t="shared" si="28"/>
        <v>-2.3126850063887598</v>
      </c>
      <c r="L590">
        <f t="shared" si="29"/>
        <v>-1.9441435778216289</v>
      </c>
    </row>
    <row r="591" spans="1:12" x14ac:dyDescent="0.3">
      <c r="A591">
        <f>COUNTIF(D:D,B591)</f>
        <v>1</v>
      </c>
      <c r="B591" t="s">
        <v>4035</v>
      </c>
      <c r="C591">
        <v>0</v>
      </c>
      <c r="D591" t="s">
        <v>4035</v>
      </c>
      <c r="E591">
        <v>0</v>
      </c>
      <c r="F591">
        <f>COUNTIF(B:B,D591)</f>
        <v>1</v>
      </c>
      <c r="G591">
        <f t="shared" si="27"/>
        <v>1</v>
      </c>
      <c r="I591">
        <v>2.46305418719211E-3</v>
      </c>
      <c r="J591">
        <v>1.1371100164203601E-2</v>
      </c>
      <c r="K591">
        <f t="shared" si="28"/>
        <v>-2.6085260335771956</v>
      </c>
      <c r="L591">
        <f t="shared" si="29"/>
        <v>-1.9441975148963897</v>
      </c>
    </row>
    <row r="592" spans="1:12" x14ac:dyDescent="0.3">
      <c r="A592">
        <f>COUNTIF(D:D,B592)</f>
        <v>1</v>
      </c>
      <c r="B592" t="s">
        <v>1150</v>
      </c>
      <c r="C592">
        <v>6.9767441860465098E-3</v>
      </c>
      <c r="D592" t="s">
        <v>1150</v>
      </c>
      <c r="E592">
        <v>2.8106312292358802E-2</v>
      </c>
      <c r="F592">
        <f>COUNTIF(B:B,D592)</f>
        <v>1</v>
      </c>
      <c r="G592">
        <f t="shared" si="27"/>
        <v>1</v>
      </c>
      <c r="I592">
        <v>1.09546165884194E-3</v>
      </c>
      <c r="J592">
        <v>1.13028039901977E-2</v>
      </c>
      <c r="K592">
        <f t="shared" si="28"/>
        <v>-2.9604028181441437</v>
      </c>
      <c r="L592">
        <f t="shared" si="29"/>
        <v>-1.946813803737151</v>
      </c>
    </row>
    <row r="593" spans="1:12" x14ac:dyDescent="0.3">
      <c r="A593">
        <f>COUNTIF(D:D,B593)</f>
        <v>1</v>
      </c>
      <c r="B593" t="s">
        <v>1564</v>
      </c>
      <c r="C593">
        <v>7.0172991071428504E-3</v>
      </c>
      <c r="D593" t="s">
        <v>1564</v>
      </c>
      <c r="E593">
        <v>1.7603578114362198E-2</v>
      </c>
      <c r="F593">
        <f>COUNTIF(B:B,D593)</f>
        <v>1</v>
      </c>
      <c r="G593">
        <f t="shared" si="27"/>
        <v>1</v>
      </c>
      <c r="I593">
        <v>6.9124423963133601E-3</v>
      </c>
      <c r="J593">
        <v>1.12903225806451E-2</v>
      </c>
      <c r="K593">
        <f t="shared" si="28"/>
        <v>-2.1603684747928487</v>
      </c>
      <c r="L593">
        <f t="shared" si="29"/>
        <v>-1.9472936494839994</v>
      </c>
    </row>
    <row r="594" spans="1:12" x14ac:dyDescent="0.3">
      <c r="A594">
        <f>COUNTIF(D:D,B594)</f>
        <v>1</v>
      </c>
      <c r="B594" t="s">
        <v>1162</v>
      </c>
      <c r="C594">
        <v>3.63036303630363E-3</v>
      </c>
      <c r="D594" t="s">
        <v>1162</v>
      </c>
      <c r="E594">
        <v>1.31906061868051E-2</v>
      </c>
      <c r="F594">
        <f>COUNTIF(B:B,D594)</f>
        <v>1</v>
      </c>
      <c r="G594">
        <f t="shared" si="27"/>
        <v>1</v>
      </c>
      <c r="I594">
        <v>2.0449897750511202E-3</v>
      </c>
      <c r="J594">
        <v>1.12726003830298E-2</v>
      </c>
      <c r="K594">
        <f t="shared" si="28"/>
        <v>-2.6893088591236212</v>
      </c>
      <c r="L594">
        <f t="shared" si="29"/>
        <v>-1.9479758885916463</v>
      </c>
    </row>
    <row r="595" spans="1:12" x14ac:dyDescent="0.3">
      <c r="A595">
        <f>COUNTIF(D:D,B595)</f>
        <v>1</v>
      </c>
      <c r="B595" t="s">
        <v>3244</v>
      </c>
      <c r="C595">
        <v>3.1847133757961698E-3</v>
      </c>
      <c r="D595" t="s">
        <v>3244</v>
      </c>
      <c r="E595">
        <v>1.06018097260135E-2</v>
      </c>
      <c r="F595">
        <f>COUNTIF(B:B,D595)</f>
        <v>1</v>
      </c>
      <c r="G595">
        <f t="shared" si="27"/>
        <v>1</v>
      </c>
      <c r="I595">
        <v>4.5045045045045001E-3</v>
      </c>
      <c r="J595">
        <v>1.12612612612612E-2</v>
      </c>
      <c r="K595">
        <f t="shared" si="28"/>
        <v>-2.3463529744506388</v>
      </c>
      <c r="L595">
        <f t="shared" si="29"/>
        <v>-1.9484129657786033</v>
      </c>
    </row>
    <row r="596" spans="1:12" x14ac:dyDescent="0.3">
      <c r="A596">
        <f>COUNTIF(D:D,B596)</f>
        <v>1</v>
      </c>
      <c r="B596" t="s">
        <v>1016</v>
      </c>
      <c r="C596">
        <v>2.6978417266187E-3</v>
      </c>
      <c r="D596" t="s">
        <v>1016</v>
      </c>
      <c r="E596">
        <v>6.15942311086196E-3</v>
      </c>
      <c r="F596">
        <f>COUNTIF(B:B,D596)</f>
        <v>1</v>
      </c>
      <c r="G596">
        <f t="shared" si="27"/>
        <v>1</v>
      </c>
      <c r="I596">
        <v>2.8142589118198801E-3</v>
      </c>
      <c r="J596">
        <v>1.1218789548995901E-2</v>
      </c>
      <c r="K596">
        <f t="shared" si="28"/>
        <v>-2.5506359499708924</v>
      </c>
      <c r="L596">
        <f t="shared" si="29"/>
        <v>-1.9500539987438901</v>
      </c>
    </row>
    <row r="597" spans="1:12" x14ac:dyDescent="0.3">
      <c r="A597">
        <f>COUNTIF(D:D,B597)</f>
        <v>1</v>
      </c>
      <c r="B597" t="s">
        <v>2668</v>
      </c>
      <c r="C597">
        <v>1.5600624024960999E-3</v>
      </c>
      <c r="D597" t="s">
        <v>2668</v>
      </c>
      <c r="E597">
        <v>2.8867907963071701E-3</v>
      </c>
      <c r="F597">
        <f>COUNTIF(B:B,D597)</f>
        <v>1</v>
      </c>
      <c r="G597">
        <f t="shared" si="27"/>
        <v>1</v>
      </c>
      <c r="I597">
        <v>3.6363636363636299E-3</v>
      </c>
      <c r="J597">
        <v>1.1212121212121199E-2</v>
      </c>
      <c r="K597">
        <f t="shared" si="28"/>
        <v>-2.4393326938302633</v>
      </c>
      <c r="L597">
        <f t="shared" si="29"/>
        <v>-1.950312215810893</v>
      </c>
    </row>
    <row r="598" spans="1:12" x14ac:dyDescent="0.3">
      <c r="A598">
        <f>COUNTIF(D:D,B598)</f>
        <v>1</v>
      </c>
      <c r="B598" t="s">
        <v>2354</v>
      </c>
      <c r="C598">
        <v>9.6450617283950595E-3</v>
      </c>
      <c r="D598" t="s">
        <v>2354</v>
      </c>
      <c r="E598">
        <v>1.94444444444444E-2</v>
      </c>
      <c r="F598">
        <f>COUNTIF(B:B,D598)</f>
        <v>1</v>
      </c>
      <c r="G598">
        <f t="shared" si="27"/>
        <v>1</v>
      </c>
      <c r="I598">
        <v>2.3255813953488298E-3</v>
      </c>
      <c r="J598">
        <v>1.11858733301961E-2</v>
      </c>
      <c r="K598">
        <f t="shared" si="28"/>
        <v>-2.633468455579588</v>
      </c>
      <c r="L598">
        <f t="shared" si="29"/>
        <v>-1.9513301029684658</v>
      </c>
    </row>
    <row r="599" spans="1:12" x14ac:dyDescent="0.3">
      <c r="A599">
        <f>COUNTIF(D:D,B599)</f>
        <v>1</v>
      </c>
      <c r="B599" t="s">
        <v>1291</v>
      </c>
      <c r="C599">
        <v>1.36876006441223E-2</v>
      </c>
      <c r="D599" t="s">
        <v>1291</v>
      </c>
      <c r="E599">
        <v>2.7758781744288901E-2</v>
      </c>
      <c r="F599">
        <f>COUNTIF(B:B,D599)</f>
        <v>1</v>
      </c>
      <c r="G599">
        <f t="shared" si="27"/>
        <v>1</v>
      </c>
      <c r="I599">
        <v>4.2194092827004199E-3</v>
      </c>
      <c r="J599">
        <v>1.11814345991561E-2</v>
      </c>
      <c r="K599">
        <f t="shared" si="28"/>
        <v>-2.374748346010104</v>
      </c>
      <c r="L599">
        <f t="shared" si="29"/>
        <v>-1.9515024720732967</v>
      </c>
    </row>
    <row r="600" spans="1:12" x14ac:dyDescent="0.3">
      <c r="A600">
        <f>COUNTIF(D:D,B600)</f>
        <v>1</v>
      </c>
      <c r="B600" t="s">
        <v>3184</v>
      </c>
      <c r="C600">
        <v>4.97512437810945E-3</v>
      </c>
      <c r="D600" t="s">
        <v>3184</v>
      </c>
      <c r="E600">
        <v>1.0364842454394599E-2</v>
      </c>
      <c r="F600">
        <f>COUNTIF(B:B,D600)</f>
        <v>1</v>
      </c>
      <c r="G600">
        <f t="shared" si="27"/>
        <v>1</v>
      </c>
      <c r="I600">
        <v>2.00803212851405E-3</v>
      </c>
      <c r="J600">
        <v>1.11780455153949E-2</v>
      </c>
      <c r="K600">
        <f t="shared" si="28"/>
        <v>-2.6972293427597189</v>
      </c>
      <c r="L600">
        <f t="shared" si="29"/>
        <v>-1.9516341263317971</v>
      </c>
    </row>
    <row r="601" spans="1:12" x14ac:dyDescent="0.3">
      <c r="A601">
        <f>COUNTIF(D:D,B601)</f>
        <v>1</v>
      </c>
      <c r="B601" t="s">
        <v>971</v>
      </c>
      <c r="C601">
        <v>3.7688442211055201E-3</v>
      </c>
      <c r="D601" t="s">
        <v>971</v>
      </c>
      <c r="E601">
        <v>9.4221105527638096E-3</v>
      </c>
      <c r="F601">
        <f>COUNTIF(B:B,D601)</f>
        <v>1</v>
      </c>
      <c r="G601">
        <f t="shared" si="27"/>
        <v>1</v>
      </c>
      <c r="I601">
        <v>5.5555555555555497E-3</v>
      </c>
      <c r="J601">
        <v>1.1111111111111099E-2</v>
      </c>
      <c r="K601">
        <f t="shared" si="28"/>
        <v>-2.2552725051033065</v>
      </c>
      <c r="L601">
        <f t="shared" si="29"/>
        <v>-1.9542425094393254</v>
      </c>
    </row>
    <row r="602" spans="1:12" x14ac:dyDescent="0.3">
      <c r="A602">
        <f>COUNTIF(D:D,B602)</f>
        <v>1</v>
      </c>
      <c r="B602" t="s">
        <v>1773</v>
      </c>
      <c r="C602">
        <v>1.1111111111111099E-2</v>
      </c>
      <c r="D602" t="s">
        <v>1773</v>
      </c>
      <c r="E602">
        <v>2.7539682539682499E-2</v>
      </c>
      <c r="F602">
        <f>COUNTIF(B:B,D602)</f>
        <v>1</v>
      </c>
      <c r="G602">
        <f t="shared" si="27"/>
        <v>1</v>
      </c>
      <c r="I602">
        <v>4.5871559633027499E-3</v>
      </c>
      <c r="J602">
        <v>1.09873307121013E-2</v>
      </c>
      <c r="K602">
        <f t="shared" si="28"/>
        <v>-2.3384564936046051</v>
      </c>
      <c r="L602">
        <f t="shared" si="29"/>
        <v>-1.9591078032825988</v>
      </c>
    </row>
    <row r="603" spans="1:12" x14ac:dyDescent="0.3">
      <c r="A603">
        <f>COUNTIF(D:D,B603)</f>
        <v>1</v>
      </c>
      <c r="B603" t="s">
        <v>1180</v>
      </c>
      <c r="C603">
        <v>1.4326647564469901E-3</v>
      </c>
      <c r="D603" t="s">
        <v>1180</v>
      </c>
      <c r="E603">
        <v>5.8099414116605996E-3</v>
      </c>
      <c r="F603">
        <f>COUNTIF(B:B,D603)</f>
        <v>1</v>
      </c>
      <c r="G603">
        <f t="shared" si="27"/>
        <v>1</v>
      </c>
      <c r="I603">
        <v>4.3290043290043203E-3</v>
      </c>
      <c r="J603">
        <v>1.0966810966810899E-2</v>
      </c>
      <c r="K603">
        <f t="shared" si="28"/>
        <v>-2.3636119798921453</v>
      </c>
      <c r="L603">
        <f t="shared" si="29"/>
        <v>-1.9599196423310181</v>
      </c>
    </row>
    <row r="604" spans="1:12" x14ac:dyDescent="0.3">
      <c r="A604">
        <f>COUNTIF(D:D,B604)</f>
        <v>1</v>
      </c>
      <c r="B604" t="s">
        <v>3971</v>
      </c>
      <c r="C604">
        <v>0</v>
      </c>
      <c r="D604" t="s">
        <v>3971</v>
      </c>
      <c r="E604">
        <v>1.18371212121212E-2</v>
      </c>
      <c r="F604">
        <f>COUNTIF(B:B,D604)</f>
        <v>1</v>
      </c>
      <c r="G604">
        <f t="shared" si="27"/>
        <v>1</v>
      </c>
      <c r="I604">
        <v>3.7174721189590998E-3</v>
      </c>
      <c r="J604">
        <v>1.0966542750929301E-2</v>
      </c>
      <c r="K604">
        <f t="shared" si="28"/>
        <v>-2.4297522800024089</v>
      </c>
      <c r="L604">
        <f t="shared" si="29"/>
        <v>-1.9599302640242477</v>
      </c>
    </row>
    <row r="605" spans="1:12" x14ac:dyDescent="0.3">
      <c r="A605">
        <f>COUNTIF(D:D,B605)</f>
        <v>1</v>
      </c>
      <c r="B605" t="s">
        <v>1984</v>
      </c>
      <c r="C605">
        <v>1.5060240963855401E-3</v>
      </c>
      <c r="D605" t="s">
        <v>1984</v>
      </c>
      <c r="E605">
        <v>4.7481593038821903E-3</v>
      </c>
      <c r="F605">
        <f>COUNTIF(B:B,D605)</f>
        <v>1</v>
      </c>
      <c r="G605">
        <f t="shared" si="27"/>
        <v>1</v>
      </c>
      <c r="I605">
        <v>7.2992700729926996E-3</v>
      </c>
      <c r="J605">
        <v>1.0948905109489E-2</v>
      </c>
      <c r="K605">
        <f t="shared" si="28"/>
        <v>-2.1367205671564067</v>
      </c>
      <c r="L605">
        <f t="shared" si="29"/>
        <v>-1.9606293081007276</v>
      </c>
    </row>
    <row r="606" spans="1:12" x14ac:dyDescent="0.3">
      <c r="A606">
        <f>COUNTIF(D:D,B606)</f>
        <v>1</v>
      </c>
      <c r="B606" t="s">
        <v>522</v>
      </c>
      <c r="C606">
        <v>8.1250000000000003E-3</v>
      </c>
      <c r="D606" t="s">
        <v>522</v>
      </c>
      <c r="E606">
        <v>3.3677040552040502E-2</v>
      </c>
      <c r="F606">
        <f>COUNTIF(B:B,D606)</f>
        <v>1</v>
      </c>
      <c r="G606">
        <f t="shared" si="27"/>
        <v>1</v>
      </c>
      <c r="I606">
        <v>3.3333333333333301E-3</v>
      </c>
      <c r="J606">
        <v>1.0944444444444401E-2</v>
      </c>
      <c r="K606">
        <f t="shared" si="28"/>
        <v>-2.477121254719663</v>
      </c>
      <c r="L606">
        <f t="shared" si="29"/>
        <v>-1.9608062789417149</v>
      </c>
    </row>
    <row r="607" spans="1:12" x14ac:dyDescent="0.3">
      <c r="A607">
        <f>COUNTIF(D:D,B607)</f>
        <v>1</v>
      </c>
      <c r="B607" t="s">
        <v>2644</v>
      </c>
      <c r="C607">
        <v>3.15457413249211E-3</v>
      </c>
      <c r="D607" t="s">
        <v>2644</v>
      </c>
      <c r="E607">
        <v>2.77296279936638E-2</v>
      </c>
      <c r="F607">
        <f>COUNTIF(B:B,D607)</f>
        <v>1</v>
      </c>
      <c r="G607">
        <f t="shared" si="27"/>
        <v>1</v>
      </c>
      <c r="I607">
        <v>3.48027842227378E-3</v>
      </c>
      <c r="J607">
        <v>1.0927690510057E-2</v>
      </c>
      <c r="K607">
        <f t="shared" si="28"/>
        <v>-2.4583860111050506</v>
      </c>
      <c r="L607">
        <f t="shared" si="29"/>
        <v>-1.9614716134134378</v>
      </c>
    </row>
    <row r="608" spans="1:12" x14ac:dyDescent="0.3">
      <c r="A608">
        <f>COUNTIF(D:D,B608)</f>
        <v>1</v>
      </c>
      <c r="B608" t="s">
        <v>173</v>
      </c>
      <c r="C608">
        <v>8.2190957190957196E-3</v>
      </c>
      <c r="D608" t="s">
        <v>173</v>
      </c>
      <c r="E608">
        <v>1.9012626132377801E-2</v>
      </c>
      <c r="F608">
        <f>COUNTIF(B:B,D608)</f>
        <v>1</v>
      </c>
      <c r="G608">
        <f t="shared" si="27"/>
        <v>1</v>
      </c>
      <c r="I608">
        <v>3.7230671736375098E-3</v>
      </c>
      <c r="J608">
        <v>1.0905159812662201E-2</v>
      </c>
      <c r="K608">
        <f t="shared" si="28"/>
        <v>-2.4290991279296281</v>
      </c>
      <c r="L608">
        <f t="shared" si="29"/>
        <v>-1.9623679655507769</v>
      </c>
    </row>
    <row r="609" spans="1:12" x14ac:dyDescent="0.3">
      <c r="A609">
        <f>COUNTIF(D:D,B609)</f>
        <v>1</v>
      </c>
      <c r="B609" t="s">
        <v>883</v>
      </c>
      <c r="C609">
        <v>4.7867711053089599E-3</v>
      </c>
      <c r="D609" t="s">
        <v>883</v>
      </c>
      <c r="E609">
        <v>1.28652244187492E-2</v>
      </c>
      <c r="F609">
        <f>COUNTIF(B:B,D609)</f>
        <v>1</v>
      </c>
      <c r="G609">
        <f t="shared" si="27"/>
        <v>1</v>
      </c>
      <c r="I609">
        <v>6.0240963855421603E-3</v>
      </c>
      <c r="J609">
        <v>1.08730158730158E-2</v>
      </c>
      <c r="K609">
        <f t="shared" si="28"/>
        <v>-2.2201080880400559</v>
      </c>
      <c r="L609">
        <f t="shared" si="29"/>
        <v>-1.9636499779611591</v>
      </c>
    </row>
    <row r="610" spans="1:12" x14ac:dyDescent="0.3">
      <c r="A610">
        <f>COUNTIF(D:D,B610)</f>
        <v>1</v>
      </c>
      <c r="B610" t="s">
        <v>1597</v>
      </c>
      <c r="C610">
        <v>2.2900763358778602E-2</v>
      </c>
      <c r="D610" t="s">
        <v>1597</v>
      </c>
      <c r="E610">
        <v>5.08905852417302E-2</v>
      </c>
      <c r="F610">
        <f>COUNTIF(B:B,D610)</f>
        <v>1</v>
      </c>
      <c r="G610">
        <f t="shared" si="27"/>
        <v>1</v>
      </c>
      <c r="I610">
        <v>2.47035573122529E-3</v>
      </c>
      <c r="J610">
        <v>1.08506941016822E-2</v>
      </c>
      <c r="K610">
        <f t="shared" si="28"/>
        <v>-2.6072405038317439</v>
      </c>
      <c r="L610">
        <f t="shared" si="29"/>
        <v>-1.9645424797980517</v>
      </c>
    </row>
    <row r="611" spans="1:12" x14ac:dyDescent="0.3">
      <c r="A611">
        <f>COUNTIF(D:D,B611)</f>
        <v>1</v>
      </c>
      <c r="B611" t="s">
        <v>600</v>
      </c>
      <c r="C611">
        <v>3.9860426929392401E-2</v>
      </c>
      <c r="D611" t="s">
        <v>600</v>
      </c>
      <c r="E611">
        <v>2.2749080421494199E-2</v>
      </c>
      <c r="F611">
        <f>COUNTIF(B:B,D611)</f>
        <v>1</v>
      </c>
      <c r="G611">
        <f t="shared" si="27"/>
        <v>1</v>
      </c>
      <c r="I611">
        <v>2.5706940874035901E-3</v>
      </c>
      <c r="J611">
        <v>1.08367282531806E-2</v>
      </c>
      <c r="K611">
        <f t="shared" si="28"/>
        <v>-2.5899496013257091</v>
      </c>
      <c r="L611">
        <f t="shared" si="29"/>
        <v>-1.9651018170653851</v>
      </c>
    </row>
    <row r="612" spans="1:12" x14ac:dyDescent="0.3">
      <c r="A612">
        <f>COUNTIF(D:D,B612)</f>
        <v>1</v>
      </c>
      <c r="B612" t="s">
        <v>2552</v>
      </c>
      <c r="C612" s="3">
        <v>9.6974398758727695E-4</v>
      </c>
      <c r="D612" t="s">
        <v>2552</v>
      </c>
      <c r="E612">
        <v>3.11860150882648E-3</v>
      </c>
      <c r="F612">
        <f>COUNTIF(B:B,D612)</f>
        <v>1</v>
      </c>
      <c r="G612">
        <f t="shared" si="27"/>
        <v>1</v>
      </c>
      <c r="I612">
        <v>1.0752688172042999E-2</v>
      </c>
      <c r="J612">
        <v>1.0752688172042999E-2</v>
      </c>
      <c r="K612">
        <f t="shared" si="28"/>
        <v>-1.9684829485539355</v>
      </c>
      <c r="L612">
        <f t="shared" si="29"/>
        <v>-1.9684829485539355</v>
      </c>
    </row>
    <row r="613" spans="1:12" x14ac:dyDescent="0.3">
      <c r="A613">
        <f>COUNTIF(D:D,B613)</f>
        <v>1</v>
      </c>
      <c r="B613" t="s">
        <v>4072</v>
      </c>
      <c r="C613">
        <v>0</v>
      </c>
      <c r="D613" t="s">
        <v>4072</v>
      </c>
      <c r="E613">
        <v>5.69216757741347E-3</v>
      </c>
      <c r="F613">
        <f>COUNTIF(B:B,D613)</f>
        <v>1</v>
      </c>
      <c r="G613">
        <f t="shared" si="27"/>
        <v>1</v>
      </c>
      <c r="I613">
        <v>5.3763440860214997E-3</v>
      </c>
      <c r="J613">
        <v>1.0752688172042999E-2</v>
      </c>
      <c r="K613">
        <f t="shared" si="28"/>
        <v>-2.2695129442179169</v>
      </c>
      <c r="L613">
        <f t="shared" si="29"/>
        <v>-1.9684829485539355</v>
      </c>
    </row>
    <row r="614" spans="1:12" x14ac:dyDescent="0.3">
      <c r="A614">
        <f>COUNTIF(D:D,B614)</f>
        <v>1</v>
      </c>
      <c r="B614" t="s">
        <v>3938</v>
      </c>
      <c r="C614" s="3">
        <v>9.2081031307550605E-4</v>
      </c>
      <c r="D614" t="s">
        <v>3938</v>
      </c>
      <c r="E614">
        <v>2.3875295974743402E-3</v>
      </c>
      <c r="F614">
        <f>COUNTIF(B:B,D614)</f>
        <v>1</v>
      </c>
      <c r="G614">
        <f t="shared" si="27"/>
        <v>1</v>
      </c>
      <c r="I614">
        <v>5.7034220532319298E-3</v>
      </c>
      <c r="J614">
        <v>1.0745971392359201E-2</v>
      </c>
      <c r="K614">
        <f t="shared" si="28"/>
        <v>-2.2438644894340771</v>
      </c>
      <c r="L614">
        <f t="shared" si="29"/>
        <v>-1.9687543199330682</v>
      </c>
    </row>
    <row r="615" spans="1:12" x14ac:dyDescent="0.3">
      <c r="A615">
        <f>COUNTIF(D:D,B615)</f>
        <v>1</v>
      </c>
      <c r="B615" t="s">
        <v>1897</v>
      </c>
      <c r="C615">
        <v>5.8365758754863797E-3</v>
      </c>
      <c r="D615" t="s">
        <v>1897</v>
      </c>
      <c r="E615">
        <v>8.8845654993514895E-3</v>
      </c>
      <c r="F615">
        <f>COUNTIF(B:B,D615)</f>
        <v>1</v>
      </c>
      <c r="G615">
        <f t="shared" si="27"/>
        <v>1</v>
      </c>
      <c r="I615">
        <v>3.1746031746031698E-3</v>
      </c>
      <c r="J615">
        <v>1.07332966856776E-2</v>
      </c>
      <c r="K615">
        <f t="shared" si="28"/>
        <v>-2.4983105537896013</v>
      </c>
      <c r="L615">
        <f t="shared" si="29"/>
        <v>-1.9692668658718282</v>
      </c>
    </row>
    <row r="616" spans="1:12" x14ac:dyDescent="0.3">
      <c r="A616">
        <f>COUNTIF(D:D,B616)</f>
        <v>1</v>
      </c>
      <c r="B616" t="s">
        <v>64</v>
      </c>
      <c r="C616">
        <v>4.4249512670565304E-3</v>
      </c>
      <c r="D616" t="s">
        <v>64</v>
      </c>
      <c r="E616">
        <v>7.9850654144534104E-3</v>
      </c>
      <c r="F616">
        <f>COUNTIF(B:B,D616)</f>
        <v>1</v>
      </c>
      <c r="G616">
        <f t="shared" si="27"/>
        <v>1</v>
      </c>
      <c r="I616">
        <v>5.8139534883720903E-3</v>
      </c>
      <c r="J616">
        <v>1.0658914728682099E-2</v>
      </c>
      <c r="K616">
        <f t="shared" si="28"/>
        <v>-2.2355284469075491</v>
      </c>
      <c r="L616">
        <f t="shared" si="29"/>
        <v>-1.9722870121329703</v>
      </c>
    </row>
    <row r="617" spans="1:12" x14ac:dyDescent="0.3">
      <c r="A617">
        <f>COUNTIF(D:D,B617)</f>
        <v>1</v>
      </c>
      <c r="B617" t="s">
        <v>3776</v>
      </c>
      <c r="C617">
        <v>3.3898305084745701E-3</v>
      </c>
      <c r="D617" t="s">
        <v>3776</v>
      </c>
      <c r="E617">
        <v>8.7570621468926503E-3</v>
      </c>
      <c r="F617">
        <f>COUNTIF(B:B,D617)</f>
        <v>1</v>
      </c>
      <c r="G617">
        <f t="shared" si="27"/>
        <v>1</v>
      </c>
      <c r="I617">
        <v>7.1614583333333296E-3</v>
      </c>
      <c r="J617">
        <v>1.0616629464285701E-2</v>
      </c>
      <c r="K617">
        <f t="shared" si="28"/>
        <v>-2.1449985305372685</v>
      </c>
      <c r="L617">
        <f t="shared" si="29"/>
        <v>-1.9740133398834965</v>
      </c>
    </row>
    <row r="618" spans="1:12" x14ac:dyDescent="0.3">
      <c r="A618">
        <f>COUNTIF(D:D,B618)</f>
        <v>1</v>
      </c>
      <c r="B618" t="s">
        <v>612</v>
      </c>
      <c r="C618">
        <v>2.2192028985507199E-3</v>
      </c>
      <c r="D618" t="s">
        <v>612</v>
      </c>
      <c r="E618">
        <v>4.9198923958283097E-3</v>
      </c>
      <c r="F618">
        <f>COUNTIF(B:B,D618)</f>
        <v>1</v>
      </c>
      <c r="G618">
        <f t="shared" si="27"/>
        <v>1</v>
      </c>
      <c r="I618">
        <v>3.1847133757961698E-3</v>
      </c>
      <c r="J618">
        <v>1.06018097260135E-2</v>
      </c>
      <c r="K618">
        <f t="shared" si="28"/>
        <v>-2.4969296480732162</v>
      </c>
      <c r="L618">
        <f t="shared" si="29"/>
        <v>-1.9746199944581981</v>
      </c>
    </row>
    <row r="619" spans="1:12" x14ac:dyDescent="0.3">
      <c r="A619">
        <f>COUNTIF(D:D,B619)</f>
        <v>1</v>
      </c>
      <c r="B619" t="s">
        <v>2026</v>
      </c>
      <c r="C619">
        <v>2.6340996168582298E-3</v>
      </c>
      <c r="D619" t="s">
        <v>2026</v>
      </c>
      <c r="E619">
        <v>6.8440619087170801E-3</v>
      </c>
      <c r="F619">
        <f>COUNTIF(B:B,D619)</f>
        <v>1</v>
      </c>
      <c r="G619">
        <f t="shared" si="27"/>
        <v>1</v>
      </c>
      <c r="I619">
        <v>3.1210607786238001E-3</v>
      </c>
      <c r="J619">
        <v>1.0580917399575999E-2</v>
      </c>
      <c r="K619">
        <f t="shared" si="28"/>
        <v>-2.5056977739287332</v>
      </c>
      <c r="L619">
        <f t="shared" si="29"/>
        <v>-1.9754766759396949</v>
      </c>
    </row>
    <row r="620" spans="1:12" x14ac:dyDescent="0.3">
      <c r="A620">
        <f>COUNTIF(D:D,B620)</f>
        <v>1</v>
      </c>
      <c r="B620" t="s">
        <v>1108</v>
      </c>
      <c r="C620">
        <v>2.7559055118110201E-2</v>
      </c>
      <c r="D620" t="s">
        <v>1108</v>
      </c>
      <c r="E620">
        <v>4.2867084796218598E-2</v>
      </c>
      <c r="F620">
        <f>COUNTIF(B:B,D620)</f>
        <v>1</v>
      </c>
      <c r="G620">
        <f t="shared" si="27"/>
        <v>1</v>
      </c>
      <c r="I620">
        <v>4.0650406504065002E-3</v>
      </c>
      <c r="J620">
        <v>1.0540069686411101E-2</v>
      </c>
      <c r="K620">
        <f t="shared" si="28"/>
        <v>-2.3909351071033798</v>
      </c>
      <c r="L620">
        <f t="shared" si="29"/>
        <v>-1.9771565177455066</v>
      </c>
    </row>
    <row r="621" spans="1:12" x14ac:dyDescent="0.3">
      <c r="A621">
        <f>COUNTIF(D:D,B621)</f>
        <v>1</v>
      </c>
      <c r="B621" t="s">
        <v>2203</v>
      </c>
      <c r="C621">
        <v>5.9171597633135998E-3</v>
      </c>
      <c r="D621" t="s">
        <v>2203</v>
      </c>
      <c r="E621">
        <v>1.52859960552268E-2</v>
      </c>
      <c r="F621">
        <f>COUNTIF(B:B,D621)</f>
        <v>1</v>
      </c>
      <c r="G621">
        <f t="shared" si="27"/>
        <v>1</v>
      </c>
      <c r="I621">
        <v>3.7783375314861399E-3</v>
      </c>
      <c r="J621">
        <v>1.0526368397904899E-2</v>
      </c>
      <c r="K621">
        <f t="shared" si="28"/>
        <v>-2.4226992477074347</v>
      </c>
      <c r="L621">
        <f t="shared" si="29"/>
        <v>-1.9777214347768908</v>
      </c>
    </row>
    <row r="622" spans="1:12" x14ac:dyDescent="0.3">
      <c r="A622">
        <f>COUNTIF(D:D,B622)</f>
        <v>1</v>
      </c>
      <c r="B622" t="s">
        <v>2357</v>
      </c>
      <c r="C622">
        <v>2.5210084033613399E-3</v>
      </c>
      <c r="D622" t="s">
        <v>2357</v>
      </c>
      <c r="E622">
        <v>1.0467580971782599E-2</v>
      </c>
      <c r="F622">
        <f>COUNTIF(B:B,D622)</f>
        <v>1</v>
      </c>
      <c r="G622">
        <f t="shared" si="27"/>
        <v>1</v>
      </c>
      <c r="I622">
        <v>3.4722222222222199E-3</v>
      </c>
      <c r="J622">
        <v>1.0486070667152301E-2</v>
      </c>
      <c r="K622">
        <f t="shared" si="28"/>
        <v>-2.459392487759231</v>
      </c>
      <c r="L622">
        <f t="shared" si="29"/>
        <v>-1.9793872198388811</v>
      </c>
    </row>
    <row r="623" spans="1:12" x14ac:dyDescent="0.3">
      <c r="A623">
        <f>COUNTIF(D:D,B623)</f>
        <v>1</v>
      </c>
      <c r="B623" t="s">
        <v>2138</v>
      </c>
      <c r="C623">
        <v>3.4722222222222199E-3</v>
      </c>
      <c r="D623" t="s">
        <v>2138</v>
      </c>
      <c r="E623">
        <v>1.0486070667152301E-2</v>
      </c>
      <c r="F623">
        <f>COUNTIF(B:B,D623)</f>
        <v>1</v>
      </c>
      <c r="G623">
        <f t="shared" si="27"/>
        <v>1</v>
      </c>
      <c r="I623">
        <v>2.48138957816377E-3</v>
      </c>
      <c r="J623">
        <v>1.04759935405096E-2</v>
      </c>
      <c r="K623">
        <f t="shared" si="28"/>
        <v>-2.6053050461411096</v>
      </c>
      <c r="L623">
        <f t="shared" si="29"/>
        <v>-1.9798047780324013</v>
      </c>
    </row>
    <row r="624" spans="1:12" x14ac:dyDescent="0.3">
      <c r="A624">
        <f>COUNTIF(D:D,B624)</f>
        <v>1</v>
      </c>
      <c r="B624" t="s">
        <v>2123</v>
      </c>
      <c r="C624">
        <v>7.3170731707316999E-3</v>
      </c>
      <c r="D624" t="s">
        <v>2123</v>
      </c>
      <c r="E624">
        <v>1.9430894308943E-2</v>
      </c>
      <c r="F624">
        <f>COUNTIF(B:B,D624)</f>
        <v>1</v>
      </c>
      <c r="G624">
        <f t="shared" si="27"/>
        <v>1</v>
      </c>
      <c r="I624">
        <v>2.5210084033613399E-3</v>
      </c>
      <c r="J624">
        <v>1.0467580971782599E-2</v>
      </c>
      <c r="K624">
        <f t="shared" si="28"/>
        <v>-2.5984257066728693</v>
      </c>
      <c r="L624">
        <f t="shared" si="29"/>
        <v>-1.9801536709466567</v>
      </c>
    </row>
    <row r="625" spans="1:12" x14ac:dyDescent="0.3">
      <c r="A625">
        <f>COUNTIF(D:D,B625)</f>
        <v>1</v>
      </c>
      <c r="B625" t="s">
        <v>1720</v>
      </c>
      <c r="C625">
        <v>1.29009762900976E-2</v>
      </c>
      <c r="D625" t="s">
        <v>1720</v>
      </c>
      <c r="E625">
        <v>2.2623668753375799E-2</v>
      </c>
      <c r="F625">
        <f>COUNTIF(B:B,D625)</f>
        <v>1</v>
      </c>
      <c r="G625">
        <f t="shared" si="27"/>
        <v>1</v>
      </c>
      <c r="I625">
        <v>2.11771177117711E-3</v>
      </c>
      <c r="J625">
        <v>1.04575819303542E-2</v>
      </c>
      <c r="K625">
        <f t="shared" si="28"/>
        <v>-2.6741331493774494</v>
      </c>
      <c r="L625">
        <f t="shared" si="29"/>
        <v>-1.980568724236087</v>
      </c>
    </row>
    <row r="626" spans="1:12" x14ac:dyDescent="0.3">
      <c r="A626">
        <f>COUNTIF(D:D,B626)</f>
        <v>1</v>
      </c>
      <c r="B626" t="s">
        <v>44</v>
      </c>
      <c r="C626">
        <v>2.3255813953488298E-3</v>
      </c>
      <c r="D626" t="s">
        <v>44</v>
      </c>
      <c r="E626">
        <v>1.11858733301961E-2</v>
      </c>
      <c r="F626">
        <f>COUNTIF(B:B,D626)</f>
        <v>1</v>
      </c>
      <c r="G626">
        <f t="shared" si="27"/>
        <v>1</v>
      </c>
      <c r="I626">
        <v>3.6808009422850401E-3</v>
      </c>
      <c r="J626">
        <v>1.0446968618346699E-2</v>
      </c>
      <c r="K626">
        <f t="shared" si="28"/>
        <v>-2.4340576685638586</v>
      </c>
      <c r="L626">
        <f t="shared" si="29"/>
        <v>-1.981009709869801</v>
      </c>
    </row>
    <row r="627" spans="1:12" x14ac:dyDescent="0.3">
      <c r="A627">
        <f>COUNTIF(D:D,B627)</f>
        <v>1</v>
      </c>
      <c r="B627" t="s">
        <v>137</v>
      </c>
      <c r="C627">
        <v>3.3898305084745701E-3</v>
      </c>
      <c r="D627" t="s">
        <v>137</v>
      </c>
      <c r="E627">
        <v>1.30172181867097E-2</v>
      </c>
      <c r="F627">
        <f>COUNTIF(B:B,D627)</f>
        <v>1</v>
      </c>
      <c r="G627">
        <f t="shared" si="27"/>
        <v>1</v>
      </c>
      <c r="I627">
        <v>3.1347962382445101E-3</v>
      </c>
      <c r="J627">
        <v>1.0435637159775E-2</v>
      </c>
      <c r="K627">
        <f t="shared" si="28"/>
        <v>-2.5037906830571819</v>
      </c>
      <c r="L627">
        <f t="shared" si="29"/>
        <v>-1.9814810294421663</v>
      </c>
    </row>
    <row r="628" spans="1:12" x14ac:dyDescent="0.3">
      <c r="A628">
        <f>COUNTIF(D:D,B628)</f>
        <v>1</v>
      </c>
      <c r="B628" t="s">
        <v>2076</v>
      </c>
      <c r="C628">
        <v>2.5906735751295299E-3</v>
      </c>
      <c r="D628" t="s">
        <v>2076</v>
      </c>
      <c r="E628">
        <v>1.0319516407599301E-2</v>
      </c>
      <c r="F628">
        <f>COUNTIF(B:B,D628)</f>
        <v>1</v>
      </c>
      <c r="G628">
        <f t="shared" si="27"/>
        <v>1</v>
      </c>
      <c r="I628">
        <v>6.9444444444444397E-3</v>
      </c>
      <c r="J628">
        <v>1.04166666666666E-2</v>
      </c>
      <c r="K628">
        <f t="shared" si="28"/>
        <v>-2.1583624920952498</v>
      </c>
      <c r="L628">
        <f t="shared" si="29"/>
        <v>-1.9822712330395711</v>
      </c>
    </row>
    <row r="629" spans="1:12" x14ac:dyDescent="0.3">
      <c r="A629">
        <f>COUNTIF(D:D,B629)</f>
        <v>1</v>
      </c>
      <c r="B629" t="s">
        <v>405</v>
      </c>
      <c r="C629">
        <v>1.84275184275184E-3</v>
      </c>
      <c r="D629" t="s">
        <v>405</v>
      </c>
      <c r="E629">
        <v>5.8738626920445004E-3</v>
      </c>
      <c r="F629">
        <f>COUNTIF(B:B,D629)</f>
        <v>1</v>
      </c>
      <c r="G629">
        <f t="shared" si="27"/>
        <v>1</v>
      </c>
      <c r="I629">
        <v>3.6764705882352902E-3</v>
      </c>
      <c r="J629">
        <v>1.0410830999066201E-2</v>
      </c>
      <c r="K629">
        <f t="shared" si="28"/>
        <v>-2.4345689040341991</v>
      </c>
      <c r="L629">
        <f t="shared" si="29"/>
        <v>-1.9825146034476799</v>
      </c>
    </row>
    <row r="630" spans="1:12" x14ac:dyDescent="0.3">
      <c r="A630">
        <f>COUNTIF(D:D,B630)</f>
        <v>1</v>
      </c>
      <c r="B630" t="s">
        <v>1429</v>
      </c>
      <c r="C630">
        <v>5.80797817639922E-3</v>
      </c>
      <c r="D630" t="s">
        <v>1429</v>
      </c>
      <c r="E630">
        <v>1.1708631310462601E-2</v>
      </c>
      <c r="F630">
        <f>COUNTIF(B:B,D630)</f>
        <v>1</v>
      </c>
      <c r="G630">
        <f t="shared" si="27"/>
        <v>1</v>
      </c>
      <c r="I630">
        <v>4.87012987012987E-3</v>
      </c>
      <c r="J630">
        <v>1.0389610389610299E-2</v>
      </c>
      <c r="K630">
        <f t="shared" si="28"/>
        <v>-2.312459457444763</v>
      </c>
      <c r="L630">
        <f t="shared" si="29"/>
        <v>-1.9834007381805421</v>
      </c>
    </row>
    <row r="631" spans="1:12" x14ac:dyDescent="0.3">
      <c r="A631">
        <f>COUNTIF(D:D,B631)</f>
        <v>1</v>
      </c>
      <c r="B631" t="s">
        <v>4143</v>
      </c>
      <c r="C631">
        <v>0</v>
      </c>
      <c r="D631" t="s">
        <v>4143</v>
      </c>
      <c r="E631">
        <v>3.0372057706909601E-3</v>
      </c>
      <c r="F631">
        <f>COUNTIF(B:B,D631)</f>
        <v>1</v>
      </c>
      <c r="G631">
        <f t="shared" si="27"/>
        <v>1</v>
      </c>
      <c r="I631">
        <v>4.97512437810945E-3</v>
      </c>
      <c r="J631">
        <v>1.0364842454394599E-2</v>
      </c>
      <c r="K631">
        <f t="shared" si="28"/>
        <v>-2.3031960574204891</v>
      </c>
      <c r="L631">
        <f t="shared" si="29"/>
        <v>-1.98443729479608</v>
      </c>
    </row>
    <row r="632" spans="1:12" x14ac:dyDescent="0.3">
      <c r="A632">
        <f>COUNTIF(D:D,B632)</f>
        <v>1</v>
      </c>
      <c r="B632" t="s">
        <v>1921</v>
      </c>
      <c r="C632">
        <v>5.4945054945054897E-3</v>
      </c>
      <c r="D632" t="s">
        <v>1921</v>
      </c>
      <c r="E632">
        <v>1.38278388278388E-2</v>
      </c>
      <c r="F632">
        <f>COUNTIF(B:B,D632)</f>
        <v>1</v>
      </c>
      <c r="G632">
        <f t="shared" si="27"/>
        <v>1</v>
      </c>
      <c r="I632">
        <v>3.48027842227378E-3</v>
      </c>
      <c r="J632">
        <v>1.0358055195642099E-2</v>
      </c>
      <c r="K632">
        <f t="shared" si="28"/>
        <v>-2.4583860111050506</v>
      </c>
      <c r="L632">
        <f t="shared" si="29"/>
        <v>-1.9847217790587195</v>
      </c>
    </row>
    <row r="633" spans="1:12" x14ac:dyDescent="0.3">
      <c r="A633">
        <f>COUNTIF(D:D,B633)</f>
        <v>1</v>
      </c>
      <c r="B633" t="s">
        <v>2404</v>
      </c>
      <c r="C633">
        <v>4.8859934853420096E-3</v>
      </c>
      <c r="D633" t="s">
        <v>2404</v>
      </c>
      <c r="E633">
        <v>2.5439480895506902E-2</v>
      </c>
      <c r="F633">
        <f>COUNTIF(B:B,D633)</f>
        <v>1</v>
      </c>
      <c r="G633">
        <f t="shared" si="27"/>
        <v>1</v>
      </c>
      <c r="I633">
        <v>3.9886039886039802E-3</v>
      </c>
      <c r="J633">
        <v>1.0351820191662999E-2</v>
      </c>
      <c r="K633">
        <f t="shared" si="28"/>
        <v>-2.399179080787587</v>
      </c>
      <c r="L633">
        <f t="shared" si="29"/>
        <v>-1.9849832801883922</v>
      </c>
    </row>
    <row r="634" spans="1:12" x14ac:dyDescent="0.3">
      <c r="A634">
        <f>COUNTIF(D:D,B634)</f>
        <v>1</v>
      </c>
      <c r="B634" t="s">
        <v>1432</v>
      </c>
      <c r="C634">
        <v>1.4204545454545401E-3</v>
      </c>
      <c r="D634" t="s">
        <v>1432</v>
      </c>
      <c r="E634">
        <v>4.1486633105951203E-3</v>
      </c>
      <c r="F634">
        <f>COUNTIF(B:B,D634)</f>
        <v>1</v>
      </c>
      <c r="G634">
        <f t="shared" si="27"/>
        <v>1</v>
      </c>
      <c r="I634">
        <v>2.5906735751295299E-3</v>
      </c>
      <c r="J634">
        <v>1.0319516407599301E-2</v>
      </c>
      <c r="K634">
        <f t="shared" si="28"/>
        <v>-2.5865873046717556</v>
      </c>
      <c r="L634">
        <f t="shared" si="29"/>
        <v>-1.9863406541072612</v>
      </c>
    </row>
    <row r="635" spans="1:12" x14ac:dyDescent="0.3">
      <c r="A635">
        <f>COUNTIF(D:D,B635)</f>
        <v>1</v>
      </c>
      <c r="B635" t="s">
        <v>2680</v>
      </c>
      <c r="C635">
        <v>5.2083333333333296E-3</v>
      </c>
      <c r="D635" t="s">
        <v>2680</v>
      </c>
      <c r="E635">
        <v>2.6215277777777699E-2</v>
      </c>
      <c r="F635">
        <f>COUNTIF(B:B,D635)</f>
        <v>1</v>
      </c>
      <c r="G635">
        <f t="shared" si="27"/>
        <v>1</v>
      </c>
      <c r="I635">
        <v>4.9504950495049497E-3</v>
      </c>
      <c r="J635">
        <v>1.03135313531353E-2</v>
      </c>
      <c r="K635">
        <f t="shared" si="28"/>
        <v>-2.3053513694466239</v>
      </c>
      <c r="L635">
        <f t="shared" si="29"/>
        <v>-1.9865926068222115</v>
      </c>
    </row>
    <row r="636" spans="1:12" x14ac:dyDescent="0.3">
      <c r="A636">
        <f>COUNTIF(D:D,B636)</f>
        <v>1</v>
      </c>
      <c r="B636" t="s">
        <v>2621</v>
      </c>
      <c r="C636">
        <v>7.8125E-3</v>
      </c>
      <c r="D636" t="s">
        <v>2621</v>
      </c>
      <c r="E636">
        <v>1.43229166666666E-2</v>
      </c>
      <c r="F636">
        <f>COUNTIF(B:B,D636)</f>
        <v>1</v>
      </c>
      <c r="G636">
        <f t="shared" si="27"/>
        <v>1</v>
      </c>
      <c r="I636">
        <v>5.4545454545454498E-3</v>
      </c>
      <c r="J636">
        <v>1.03030303030303E-2</v>
      </c>
      <c r="K636">
        <f t="shared" si="28"/>
        <v>-2.263241434774582</v>
      </c>
      <c r="L636">
        <f t="shared" si="29"/>
        <v>-1.9870350228356324</v>
      </c>
    </row>
    <row r="637" spans="1:12" x14ac:dyDescent="0.3">
      <c r="A637">
        <f>COUNTIF(D:D,B637)</f>
        <v>1</v>
      </c>
      <c r="B637" t="s">
        <v>1406</v>
      </c>
      <c r="C637" s="3">
        <v>9.5507129405434396E-4</v>
      </c>
      <c r="D637" t="s">
        <v>1406</v>
      </c>
      <c r="E637">
        <v>8.1024343277058698E-3</v>
      </c>
      <c r="F637">
        <f>COUNTIF(B:B,D637)</f>
        <v>1</v>
      </c>
      <c r="G637">
        <f t="shared" si="27"/>
        <v>1</v>
      </c>
      <c r="I637">
        <v>3.6622276029055602E-3</v>
      </c>
      <c r="J637">
        <v>1.02917316054255E-2</v>
      </c>
      <c r="K637">
        <f t="shared" si="28"/>
        <v>-2.4362546683318955</v>
      </c>
      <c r="L637">
        <f t="shared" si="29"/>
        <v>-1.9875115481323633</v>
      </c>
    </row>
    <row r="638" spans="1:12" x14ac:dyDescent="0.3">
      <c r="A638">
        <f>COUNTIF(D:D,B638)</f>
        <v>1</v>
      </c>
      <c r="B638" t="s">
        <v>2734</v>
      </c>
      <c r="C638">
        <v>4.1572184429327199E-3</v>
      </c>
      <c r="D638" t="s">
        <v>2734</v>
      </c>
      <c r="E638">
        <v>2.6581875766126101E-2</v>
      </c>
      <c r="F638">
        <f>COUNTIF(B:B,D638)</f>
        <v>1</v>
      </c>
      <c r="G638">
        <f t="shared" si="27"/>
        <v>1</v>
      </c>
      <c r="I638">
        <v>4.6220772158781899E-3</v>
      </c>
      <c r="J638">
        <v>1.0283644880852399E-2</v>
      </c>
      <c r="K638">
        <f t="shared" si="28"/>
        <v>-2.3351628035237852</v>
      </c>
      <c r="L638">
        <f t="shared" si="29"/>
        <v>-1.9878529290098357</v>
      </c>
    </row>
    <row r="639" spans="1:12" x14ac:dyDescent="0.3">
      <c r="A639">
        <f>COUNTIF(D:D,B639)</f>
        <v>1</v>
      </c>
      <c r="B639" t="s">
        <v>2377</v>
      </c>
      <c r="C639">
        <v>2.9858849077090098E-3</v>
      </c>
      <c r="D639" t="s">
        <v>2377</v>
      </c>
      <c r="E639">
        <v>1.2287157047887E-2</v>
      </c>
      <c r="F639">
        <f>COUNTIF(B:B,D639)</f>
        <v>1</v>
      </c>
      <c r="G639">
        <f t="shared" si="27"/>
        <v>1</v>
      </c>
      <c r="I639">
        <v>3.6363636363636299E-3</v>
      </c>
      <c r="J639">
        <v>1.02510822510822E-2</v>
      </c>
      <c r="K639">
        <f t="shared" si="28"/>
        <v>-2.4393326938302633</v>
      </c>
      <c r="L639">
        <f t="shared" si="29"/>
        <v>-1.9892302818412644</v>
      </c>
    </row>
    <row r="640" spans="1:12" x14ac:dyDescent="0.3">
      <c r="A640">
        <f>COUNTIF(D:D,B640)</f>
        <v>1</v>
      </c>
      <c r="B640" t="s">
        <v>2102</v>
      </c>
      <c r="C640">
        <v>1.0638297872340399E-2</v>
      </c>
      <c r="D640" t="s">
        <v>2102</v>
      </c>
      <c r="E640">
        <v>3.6347517730496402E-2</v>
      </c>
      <c r="F640">
        <f>COUNTIF(B:B,D640)</f>
        <v>1</v>
      </c>
      <c r="G640">
        <f t="shared" si="27"/>
        <v>1</v>
      </c>
      <c r="I640">
        <v>4.0760869565217303E-3</v>
      </c>
      <c r="J640">
        <v>1.0238742236024801E-2</v>
      </c>
      <c r="K640">
        <f t="shared" si="28"/>
        <v>-2.3897565596178372</v>
      </c>
      <c r="L640">
        <f t="shared" si="29"/>
        <v>-1.9897533903820273</v>
      </c>
    </row>
    <row r="641" spans="1:12" x14ac:dyDescent="0.3">
      <c r="A641">
        <f>COUNTIF(D:D,B641)</f>
        <v>1</v>
      </c>
      <c r="B641" t="s">
        <v>486</v>
      </c>
      <c r="C641">
        <v>2.2488755622188899E-3</v>
      </c>
      <c r="D641" t="s">
        <v>486</v>
      </c>
      <c r="E641">
        <v>5.4931034316341599E-3</v>
      </c>
      <c r="F641">
        <f>COUNTIF(B:B,D641)</f>
        <v>1</v>
      </c>
      <c r="G641">
        <f t="shared" si="27"/>
        <v>1</v>
      </c>
      <c r="I641">
        <v>2.4752475247524701E-3</v>
      </c>
      <c r="J641">
        <v>1.02133427628477E-2</v>
      </c>
      <c r="K641">
        <f t="shared" si="28"/>
        <v>-2.606381365110606</v>
      </c>
      <c r="L641">
        <f t="shared" si="29"/>
        <v>-1.9908320927945891</v>
      </c>
    </row>
    <row r="642" spans="1:12" x14ac:dyDescent="0.3">
      <c r="A642">
        <f>COUNTIF(D:D,B642)</f>
        <v>1</v>
      </c>
      <c r="B642" t="s">
        <v>1630</v>
      </c>
      <c r="C642">
        <v>1.4492753623188401E-2</v>
      </c>
      <c r="D642" t="s">
        <v>1630</v>
      </c>
      <c r="E642">
        <v>4.5893719806763197E-2</v>
      </c>
      <c r="F642">
        <f>COUNTIF(B:B,D642)</f>
        <v>1</v>
      </c>
      <c r="G642">
        <f t="shared" si="27"/>
        <v>1</v>
      </c>
      <c r="I642">
        <v>3.3707865168539301E-3</v>
      </c>
      <c r="J642">
        <v>1.0187265917602901E-2</v>
      </c>
      <c r="K642">
        <f t="shared" si="28"/>
        <v>-2.4722687519252506</v>
      </c>
      <c r="L642">
        <f t="shared" si="29"/>
        <v>-1.9919423573303805</v>
      </c>
    </row>
    <row r="643" spans="1:12" x14ac:dyDescent="0.3">
      <c r="A643">
        <f>COUNTIF(D:D,B643)</f>
        <v>1</v>
      </c>
      <c r="B643" t="s">
        <v>1819</v>
      </c>
      <c r="C643">
        <v>1.07212475633528E-2</v>
      </c>
      <c r="D643" t="s">
        <v>1819</v>
      </c>
      <c r="E643">
        <v>3.2651072124756299E-2</v>
      </c>
      <c r="F643">
        <f>COUNTIF(B:B,D643)</f>
        <v>1</v>
      </c>
      <c r="G643">
        <f t="shared" ref="G643:G706" si="30">IF(D643=B643, 1, 0)</f>
        <v>1</v>
      </c>
      <c r="I643">
        <v>3.1645569620253099E-3</v>
      </c>
      <c r="J643">
        <v>1.01830922242314E-2</v>
      </c>
      <c r="K643">
        <f t="shared" ref="K643:K706" si="31">LOG(I643)</f>
        <v>-2.4996870826184048</v>
      </c>
      <c r="L643">
        <f t="shared" ref="L643:L706" si="32">LOG(J643)</f>
        <v>-1.9921203229815627</v>
      </c>
    </row>
    <row r="644" spans="1:12" x14ac:dyDescent="0.3">
      <c r="A644">
        <f>COUNTIF(D:D,B644)</f>
        <v>1</v>
      </c>
      <c r="B644" t="s">
        <v>3981</v>
      </c>
      <c r="C644">
        <v>0</v>
      </c>
      <c r="D644" t="s">
        <v>3981</v>
      </c>
      <c r="E644">
        <v>0</v>
      </c>
      <c r="F644">
        <f>COUNTIF(B:B,D644)</f>
        <v>1</v>
      </c>
      <c r="G644">
        <f t="shared" si="30"/>
        <v>1</v>
      </c>
      <c r="I644">
        <v>4.1903409090908996E-3</v>
      </c>
      <c r="J644">
        <v>1.0175664333044E-2</v>
      </c>
      <c r="K644">
        <f t="shared" si="31"/>
        <v>-2.3777506431639504</v>
      </c>
      <c r="L644">
        <f t="shared" si="32"/>
        <v>-1.9924372276303246</v>
      </c>
    </row>
    <row r="645" spans="1:12" x14ac:dyDescent="0.3">
      <c r="A645">
        <f>COUNTIF(D:D,B645)</f>
        <v>1</v>
      </c>
      <c r="B645" t="s">
        <v>726</v>
      </c>
      <c r="C645" s="3">
        <v>1.2777473048377399E-4</v>
      </c>
      <c r="D645" t="s">
        <v>726</v>
      </c>
      <c r="E645" s="3">
        <v>6.5741718136112803E-4</v>
      </c>
      <c r="F645">
        <f>COUNTIF(B:B,D645)</f>
        <v>1</v>
      </c>
      <c r="G645">
        <f t="shared" si="30"/>
        <v>1</v>
      </c>
      <c r="I645">
        <v>3.2894736842105201E-3</v>
      </c>
      <c r="J645">
        <v>1.0142543859649101E-2</v>
      </c>
      <c r="K645">
        <f t="shared" si="31"/>
        <v>-2.4828735836087548</v>
      </c>
      <c r="L645">
        <f t="shared" si="32"/>
        <v>-1.9938531055893844</v>
      </c>
    </row>
    <row r="646" spans="1:12" x14ac:dyDescent="0.3">
      <c r="A646">
        <f>COUNTIF(D:D,B646)</f>
        <v>1</v>
      </c>
      <c r="B646" t="s">
        <v>800</v>
      </c>
      <c r="C646">
        <v>8.4745762711864406E-3</v>
      </c>
      <c r="D646" t="s">
        <v>800</v>
      </c>
      <c r="E646">
        <v>3.0367231638418E-2</v>
      </c>
      <c r="F646">
        <f>COUNTIF(B:B,D646)</f>
        <v>1</v>
      </c>
      <c r="G646">
        <f t="shared" si="30"/>
        <v>1</v>
      </c>
      <c r="I646">
        <v>3.83141762452107E-3</v>
      </c>
      <c r="J646">
        <v>1.0025542784163399E-2</v>
      </c>
      <c r="K646">
        <f t="shared" si="31"/>
        <v>-2.4166405073382813</v>
      </c>
      <c r="L646">
        <f t="shared" si="32"/>
        <v>-1.998892105312694</v>
      </c>
    </row>
    <row r="647" spans="1:12" x14ac:dyDescent="0.3">
      <c r="A647">
        <f>COUNTIF(D:D,B647)</f>
        <v>1</v>
      </c>
      <c r="B647" t="s">
        <v>3494</v>
      </c>
      <c r="C647">
        <v>1.2820512820512799E-2</v>
      </c>
      <c r="D647" t="s">
        <v>3494</v>
      </c>
      <c r="E647">
        <v>9.6153846153846107E-3</v>
      </c>
      <c r="F647">
        <f>COUNTIF(B:B,D647)</f>
        <v>1</v>
      </c>
      <c r="G647">
        <f t="shared" si="30"/>
        <v>1</v>
      </c>
      <c r="I647">
        <v>3.0487804878048699E-3</v>
      </c>
      <c r="J647">
        <v>1.0010162601626E-2</v>
      </c>
      <c r="K647">
        <f t="shared" si="31"/>
        <v>-2.5158738437116801</v>
      </c>
      <c r="L647">
        <f t="shared" si="32"/>
        <v>-1.9995588679337304</v>
      </c>
    </row>
    <row r="648" spans="1:12" x14ac:dyDescent="0.3">
      <c r="A648">
        <f>COUNTIF(D:D,B648)</f>
        <v>1</v>
      </c>
      <c r="B648" t="s">
        <v>2310</v>
      </c>
      <c r="C648">
        <v>1.47058823529411E-2</v>
      </c>
      <c r="D648" t="s">
        <v>2310</v>
      </c>
      <c r="E648">
        <v>0.17647058823529399</v>
      </c>
      <c r="F648">
        <f>COUNTIF(B:B,D648)</f>
        <v>1</v>
      </c>
      <c r="G648">
        <f t="shared" si="30"/>
        <v>1</v>
      </c>
      <c r="I648">
        <v>2.3898035050451401E-3</v>
      </c>
      <c r="J648">
        <v>9.9722108561678905E-3</v>
      </c>
      <c r="K648">
        <f t="shared" si="31"/>
        <v>-2.621637806241321</v>
      </c>
      <c r="L648">
        <f t="shared" si="32"/>
        <v>-2.001208547185708</v>
      </c>
    </row>
    <row r="649" spans="1:12" x14ac:dyDescent="0.3">
      <c r="A649">
        <f>COUNTIF(D:D,B649)</f>
        <v>1</v>
      </c>
      <c r="B649" t="s">
        <v>892</v>
      </c>
      <c r="C649">
        <v>2.14590964590964E-2</v>
      </c>
      <c r="D649" t="s">
        <v>892</v>
      </c>
      <c r="E649">
        <v>7.8349994628435199E-2</v>
      </c>
      <c r="F649">
        <f>COUNTIF(B:B,D649)</f>
        <v>1</v>
      </c>
      <c r="G649">
        <f t="shared" si="30"/>
        <v>1</v>
      </c>
      <c r="I649">
        <v>1.7452006980802699E-3</v>
      </c>
      <c r="J649">
        <v>9.9692796191993699E-3</v>
      </c>
      <c r="K649">
        <f t="shared" si="31"/>
        <v>-2.7581546219673925</v>
      </c>
      <c r="L649">
        <f t="shared" si="32"/>
        <v>-2.0013362227023723</v>
      </c>
    </row>
    <row r="650" spans="1:12" x14ac:dyDescent="0.3">
      <c r="A650">
        <f>COUNTIF(D:D,B650)</f>
        <v>1</v>
      </c>
      <c r="B650" t="s">
        <v>2636</v>
      </c>
      <c r="C650">
        <v>3.3707865168539301E-3</v>
      </c>
      <c r="D650" t="s">
        <v>2636</v>
      </c>
      <c r="E650">
        <v>1.0187265917602901E-2</v>
      </c>
      <c r="F650">
        <f>COUNTIF(B:B,D650)</f>
        <v>1</v>
      </c>
      <c r="G650">
        <f t="shared" si="30"/>
        <v>1</v>
      </c>
      <c r="I650">
        <v>3.85005065856129E-3</v>
      </c>
      <c r="J650">
        <v>9.9001302648719005E-3</v>
      </c>
      <c r="K650">
        <f t="shared" si="31"/>
        <v>-2.4145335560528274</v>
      </c>
      <c r="L650">
        <f t="shared" si="32"/>
        <v>-2.0043590909637774</v>
      </c>
    </row>
    <row r="651" spans="1:12" x14ac:dyDescent="0.3">
      <c r="A651">
        <f>COUNTIF(D:D,B651)</f>
        <v>1</v>
      </c>
      <c r="B651" t="s">
        <v>636</v>
      </c>
      <c r="C651">
        <v>8.6805555555555507E-3</v>
      </c>
      <c r="D651" t="s">
        <v>636</v>
      </c>
      <c r="E651">
        <v>4.5138888888888798E-2</v>
      </c>
      <c r="F651">
        <f>COUNTIF(B:B,D651)</f>
        <v>1</v>
      </c>
      <c r="G651">
        <f t="shared" si="30"/>
        <v>1</v>
      </c>
      <c r="I651">
        <v>2.4875621890547198E-3</v>
      </c>
      <c r="J651">
        <v>9.8960464632106403E-3</v>
      </c>
      <c r="K651">
        <f t="shared" si="31"/>
        <v>-2.6042260530844712</v>
      </c>
      <c r="L651">
        <f t="shared" si="32"/>
        <v>-2.0045382743057121</v>
      </c>
    </row>
    <row r="652" spans="1:12" x14ac:dyDescent="0.3">
      <c r="A652">
        <f>COUNTIF(D:D,B652)</f>
        <v>1</v>
      </c>
      <c r="B652" t="s">
        <v>243</v>
      </c>
      <c r="C652">
        <v>2.8697571743929302E-2</v>
      </c>
      <c r="D652" t="s">
        <v>243</v>
      </c>
      <c r="E652">
        <v>4.6386762611928103E-2</v>
      </c>
      <c r="F652">
        <f>COUNTIF(B:B,D652)</f>
        <v>1</v>
      </c>
      <c r="G652">
        <f t="shared" si="30"/>
        <v>1</v>
      </c>
      <c r="I652">
        <v>5.8252427184466004E-3</v>
      </c>
      <c r="J652">
        <v>9.8924619070250002E-3</v>
      </c>
      <c r="K652">
        <f t="shared" si="31"/>
        <v>-2.2346859743215286</v>
      </c>
      <c r="L652">
        <f t="shared" si="32"/>
        <v>-2.0046956133996345</v>
      </c>
    </row>
    <row r="653" spans="1:12" x14ac:dyDescent="0.3">
      <c r="A653">
        <f>COUNTIF(D:D,B653)</f>
        <v>1</v>
      </c>
      <c r="B653" t="s">
        <v>222</v>
      </c>
      <c r="C653">
        <v>5.5680591373194102E-2</v>
      </c>
      <c r="D653" t="s">
        <v>222</v>
      </c>
      <c r="E653">
        <v>0.13378619575612999</v>
      </c>
      <c r="F653">
        <f>COUNTIF(B:B,D653)</f>
        <v>1</v>
      </c>
      <c r="G653">
        <f t="shared" si="30"/>
        <v>1</v>
      </c>
      <c r="I653">
        <v>2.4691358024691301E-3</v>
      </c>
      <c r="J653">
        <v>9.8765432098765395E-3</v>
      </c>
      <c r="K653">
        <f t="shared" si="31"/>
        <v>-2.6074550232146696</v>
      </c>
      <c r="L653">
        <f t="shared" si="32"/>
        <v>-2.0053950318867062</v>
      </c>
    </row>
    <row r="654" spans="1:12" x14ac:dyDescent="0.3">
      <c r="A654">
        <f>COUNTIF(D:D,B654)</f>
        <v>1</v>
      </c>
      <c r="B654" t="s">
        <v>1309</v>
      </c>
      <c r="C654">
        <v>1.0678988576562701E-2</v>
      </c>
      <c r="D654" t="s">
        <v>1309</v>
      </c>
      <c r="E654">
        <v>4.0628628989100898E-2</v>
      </c>
      <c r="F654">
        <f>COUNTIF(B:B,D654)</f>
        <v>1</v>
      </c>
      <c r="G654">
        <f t="shared" si="30"/>
        <v>1</v>
      </c>
      <c r="I654">
        <v>4.8543689320388302E-3</v>
      </c>
      <c r="J654">
        <v>9.8705501618122898E-3</v>
      </c>
      <c r="K654">
        <f t="shared" si="31"/>
        <v>-2.3138672203691537</v>
      </c>
      <c r="L654">
        <f t="shared" si="32"/>
        <v>-2.0056586400780492</v>
      </c>
    </row>
    <row r="655" spans="1:12" x14ac:dyDescent="0.3">
      <c r="A655">
        <f>COUNTIF(D:D,B655)</f>
        <v>1</v>
      </c>
      <c r="B655" t="s">
        <v>2984</v>
      </c>
      <c r="C655">
        <v>1.9607843137254902E-2</v>
      </c>
      <c r="D655" t="s">
        <v>2984</v>
      </c>
      <c r="E655">
        <v>9.6498599439775901E-2</v>
      </c>
      <c r="F655">
        <f>COUNTIF(B:B,D655)</f>
        <v>1</v>
      </c>
      <c r="G655">
        <f t="shared" si="30"/>
        <v>1</v>
      </c>
      <c r="I655">
        <v>4.8545597484276701E-3</v>
      </c>
      <c r="J655">
        <v>9.8612666946305307E-3</v>
      </c>
      <c r="K655">
        <f t="shared" si="31"/>
        <v>-2.3138501493806918</v>
      </c>
      <c r="L655">
        <f t="shared" si="32"/>
        <v>-2.006067295692155</v>
      </c>
    </row>
    <row r="656" spans="1:12" x14ac:dyDescent="0.3">
      <c r="A656">
        <f>COUNTIF(D:D,B656)</f>
        <v>1</v>
      </c>
      <c r="B656" t="s">
        <v>1228</v>
      </c>
      <c r="C656">
        <v>8.8235294117647006E-3</v>
      </c>
      <c r="D656" t="s">
        <v>1228</v>
      </c>
      <c r="E656">
        <v>2.3095238095237999E-2</v>
      </c>
      <c r="F656">
        <f>COUNTIF(B:B,D656)</f>
        <v>1</v>
      </c>
      <c r="G656">
        <f t="shared" si="30"/>
        <v>1</v>
      </c>
      <c r="I656">
        <v>4.64396284829721E-3</v>
      </c>
      <c r="J656">
        <v>9.8334070470293307E-3</v>
      </c>
      <c r="K656">
        <f t="shared" si="31"/>
        <v>-2.3331112632754221</v>
      </c>
      <c r="L656">
        <f t="shared" si="32"/>
        <v>-2.0072959831484734</v>
      </c>
    </row>
    <row r="657" spans="1:12" x14ac:dyDescent="0.3">
      <c r="A657">
        <f>COUNTIF(D:D,B657)</f>
        <v>1</v>
      </c>
      <c r="B657" t="s">
        <v>2507</v>
      </c>
      <c r="C657">
        <v>2.06185567010309E-2</v>
      </c>
      <c r="D657" t="s">
        <v>2507</v>
      </c>
      <c r="E657">
        <v>8.14678448699067E-2</v>
      </c>
      <c r="F657">
        <f>COUNTIF(B:B,D657)</f>
        <v>1</v>
      </c>
      <c r="G657">
        <f t="shared" si="30"/>
        <v>1</v>
      </c>
      <c r="I657">
        <v>3.0030030030029999E-3</v>
      </c>
      <c r="J657">
        <v>9.8300681634014894E-3</v>
      </c>
      <c r="K657">
        <f t="shared" si="31"/>
        <v>-2.5224442335063202</v>
      </c>
      <c r="L657">
        <f t="shared" si="32"/>
        <v>-2.0074434706839885</v>
      </c>
    </row>
    <row r="658" spans="1:12" x14ac:dyDescent="0.3">
      <c r="A658">
        <f>COUNTIF(D:D,B658)</f>
        <v>1</v>
      </c>
      <c r="B658" t="s">
        <v>3428</v>
      </c>
      <c r="C658">
        <v>6.0606060606060597E-3</v>
      </c>
      <c r="D658" t="s">
        <v>3428</v>
      </c>
      <c r="E658">
        <v>6.0606060606060597E-3</v>
      </c>
      <c r="F658">
        <f>COUNTIF(B:B,D658)</f>
        <v>1</v>
      </c>
      <c r="G658">
        <f t="shared" si="30"/>
        <v>1</v>
      </c>
      <c r="I658">
        <v>4.5180722891566202E-3</v>
      </c>
      <c r="J658">
        <v>9.8178427997705105E-3</v>
      </c>
      <c r="K658">
        <f t="shared" si="31"/>
        <v>-2.3450468246483558</v>
      </c>
      <c r="L658">
        <f t="shared" si="32"/>
        <v>-2.0079839259679466</v>
      </c>
    </row>
    <row r="659" spans="1:12" x14ac:dyDescent="0.3">
      <c r="A659">
        <f>COUNTIF(D:D,B659)</f>
        <v>1</v>
      </c>
      <c r="B659" t="s">
        <v>2701</v>
      </c>
      <c r="C659">
        <v>7.0422535211267599E-3</v>
      </c>
      <c r="D659" t="s">
        <v>2701</v>
      </c>
      <c r="E659">
        <v>7.0422535211267599E-3</v>
      </c>
      <c r="F659">
        <f>COUNTIF(B:B,D659)</f>
        <v>1</v>
      </c>
      <c r="G659">
        <f t="shared" si="30"/>
        <v>1</v>
      </c>
      <c r="I659">
        <v>9.8039215686274508E-3</v>
      </c>
      <c r="J659">
        <v>9.8039215686274508E-3</v>
      </c>
      <c r="K659">
        <f t="shared" si="31"/>
        <v>-2.0086001717619175</v>
      </c>
      <c r="L659">
        <f t="shared" si="32"/>
        <v>-2.0086001717619175</v>
      </c>
    </row>
    <row r="660" spans="1:12" x14ac:dyDescent="0.3">
      <c r="A660">
        <f>COUNTIF(D:D,B660)</f>
        <v>1</v>
      </c>
      <c r="B660" t="s">
        <v>2197</v>
      </c>
      <c r="C660">
        <v>4.8309178743961298E-3</v>
      </c>
      <c r="D660" t="s">
        <v>2197</v>
      </c>
      <c r="E660">
        <v>1.8652710681696098E-2</v>
      </c>
      <c r="F660">
        <f>COUNTIF(B:B,D660)</f>
        <v>1</v>
      </c>
      <c r="G660">
        <f t="shared" si="30"/>
        <v>1</v>
      </c>
      <c r="I660">
        <v>6.5359477124183E-3</v>
      </c>
      <c r="J660">
        <v>9.8039215686274508E-3</v>
      </c>
      <c r="K660">
        <f t="shared" si="31"/>
        <v>-2.1846914308175989</v>
      </c>
      <c r="L660">
        <f t="shared" si="32"/>
        <v>-2.0086001717619175</v>
      </c>
    </row>
    <row r="661" spans="1:12" x14ac:dyDescent="0.3">
      <c r="A661">
        <f>COUNTIF(D:D,B661)</f>
        <v>1</v>
      </c>
      <c r="B661" t="s">
        <v>435</v>
      </c>
      <c r="C661">
        <v>1.10062893081761E-2</v>
      </c>
      <c r="D661" t="s">
        <v>435</v>
      </c>
      <c r="E661">
        <v>3.3672132374962499E-2</v>
      </c>
      <c r="F661">
        <f>COUNTIF(B:B,D661)</f>
        <v>1</v>
      </c>
      <c r="G661">
        <f t="shared" si="30"/>
        <v>1</v>
      </c>
      <c r="I661">
        <v>3.5587188612099599E-3</v>
      </c>
      <c r="J661">
        <v>9.7568208778173095E-3</v>
      </c>
      <c r="K661">
        <f t="shared" si="31"/>
        <v>-2.4487063199050803</v>
      </c>
      <c r="L661">
        <f t="shared" si="32"/>
        <v>-2.0106916680027309</v>
      </c>
    </row>
    <row r="662" spans="1:12" x14ac:dyDescent="0.3">
      <c r="A662">
        <f>COUNTIF(D:D,B662)</f>
        <v>1</v>
      </c>
      <c r="B662" t="s">
        <v>639</v>
      </c>
      <c r="C662">
        <v>3.3333333333333298E-2</v>
      </c>
      <c r="D662" t="s">
        <v>639</v>
      </c>
      <c r="E662">
        <v>8.7037037037036996E-2</v>
      </c>
      <c r="F662">
        <f>COUNTIF(B:B,D662)</f>
        <v>1</v>
      </c>
      <c r="G662">
        <f t="shared" si="30"/>
        <v>1</v>
      </c>
      <c r="I662">
        <v>4.8780487804877997E-3</v>
      </c>
      <c r="J662">
        <v>9.7560975609756097E-3</v>
      </c>
      <c r="K662">
        <f t="shared" si="31"/>
        <v>-2.3117538610557546</v>
      </c>
      <c r="L662">
        <f t="shared" si="32"/>
        <v>-2.0107238653917729</v>
      </c>
    </row>
    <row r="663" spans="1:12" x14ac:dyDescent="0.3">
      <c r="A663">
        <f>COUNTIF(D:D,B663)</f>
        <v>1</v>
      </c>
      <c r="B663" t="s">
        <v>2743</v>
      </c>
      <c r="C663">
        <v>7.8947368421052599E-3</v>
      </c>
      <c r="D663" t="s">
        <v>2743</v>
      </c>
      <c r="E663">
        <v>1.8290992633097799E-2</v>
      </c>
      <c r="F663">
        <f>COUNTIF(B:B,D663)</f>
        <v>1</v>
      </c>
      <c r="G663">
        <f t="shared" si="30"/>
        <v>1</v>
      </c>
      <c r="I663">
        <v>5.6099002100840302E-3</v>
      </c>
      <c r="J663">
        <v>9.6898664847120605E-3</v>
      </c>
      <c r="K663">
        <f t="shared" si="31"/>
        <v>-2.2510448639836436</v>
      </c>
      <c r="L663">
        <f t="shared" si="32"/>
        <v>-2.013682206989718</v>
      </c>
    </row>
    <row r="664" spans="1:12" x14ac:dyDescent="0.3">
      <c r="A664">
        <f>COUNTIF(D:D,B664)</f>
        <v>1</v>
      </c>
      <c r="B664" t="s">
        <v>1696</v>
      </c>
      <c r="C664">
        <v>4.65116279069767E-3</v>
      </c>
      <c r="D664" t="s">
        <v>1696</v>
      </c>
      <c r="E664">
        <v>2.34939091915836E-2</v>
      </c>
      <c r="F664">
        <f>COUNTIF(B:B,D664)</f>
        <v>1</v>
      </c>
      <c r="G664">
        <f t="shared" si="30"/>
        <v>1</v>
      </c>
      <c r="I664">
        <v>2.7932960893854702E-3</v>
      </c>
      <c r="J664">
        <v>9.6768765064854396E-3</v>
      </c>
      <c r="K664">
        <f t="shared" si="31"/>
        <v>-2.553883026643875</v>
      </c>
      <c r="L664">
        <f t="shared" si="32"/>
        <v>-2.0142648012558202</v>
      </c>
    </row>
    <row r="665" spans="1:12" x14ac:dyDescent="0.3">
      <c r="A665">
        <f>COUNTIF(D:D,B665)</f>
        <v>1</v>
      </c>
      <c r="B665" t="s">
        <v>2008</v>
      </c>
      <c r="C665">
        <v>2.91545189504373E-3</v>
      </c>
      <c r="D665" t="s">
        <v>2008</v>
      </c>
      <c r="E665">
        <v>1.14223240316534E-2</v>
      </c>
      <c r="F665">
        <f>COUNTIF(B:B,D665)</f>
        <v>1</v>
      </c>
      <c r="G665">
        <f t="shared" si="30"/>
        <v>1</v>
      </c>
      <c r="I665">
        <v>1.90839694656488E-3</v>
      </c>
      <c r="J665">
        <v>9.6510359869138498E-3</v>
      </c>
      <c r="K665">
        <f t="shared" si="31"/>
        <v>-2.7193312869837278</v>
      </c>
      <c r="L665">
        <f t="shared" si="32"/>
        <v>-2.0154260649721958</v>
      </c>
    </row>
    <row r="666" spans="1:12" x14ac:dyDescent="0.3">
      <c r="A666">
        <f>COUNTIF(D:D,B666)</f>
        <v>1</v>
      </c>
      <c r="B666" t="s">
        <v>3331</v>
      </c>
      <c r="C666">
        <v>3.3333333333333301E-3</v>
      </c>
      <c r="D666" t="s">
        <v>3331</v>
      </c>
      <c r="E666">
        <v>1.0944444444444401E-2</v>
      </c>
      <c r="F666">
        <f>COUNTIF(B:B,D666)</f>
        <v>1</v>
      </c>
      <c r="G666">
        <f t="shared" si="30"/>
        <v>1</v>
      </c>
      <c r="I666">
        <v>3.68550368550368E-3</v>
      </c>
      <c r="J666">
        <v>9.6232596232596196E-3</v>
      </c>
      <c r="K666">
        <f t="shared" si="31"/>
        <v>-2.4335031501695394</v>
      </c>
      <c r="L666">
        <f t="shared" si="32"/>
        <v>-2.0166777973371275</v>
      </c>
    </row>
    <row r="667" spans="1:12" x14ac:dyDescent="0.3">
      <c r="A667">
        <f>COUNTIF(D:D,B667)</f>
        <v>1</v>
      </c>
      <c r="B667" t="s">
        <v>3181</v>
      </c>
      <c r="C667">
        <v>5.5248618784530298E-3</v>
      </c>
      <c r="D667" t="s">
        <v>3181</v>
      </c>
      <c r="E667">
        <v>1.6109795667806698E-2</v>
      </c>
      <c r="F667">
        <f>COUNTIF(B:B,D667)</f>
        <v>1</v>
      </c>
      <c r="G667">
        <f t="shared" si="30"/>
        <v>1</v>
      </c>
      <c r="I667">
        <v>1.2820512820512799E-2</v>
      </c>
      <c r="J667">
        <v>9.6153846153846107E-3</v>
      </c>
      <c r="K667">
        <f t="shared" si="31"/>
        <v>-1.892094602690481</v>
      </c>
      <c r="L667">
        <f t="shared" si="32"/>
        <v>-2.0170333392987807</v>
      </c>
    </row>
    <row r="668" spans="1:12" x14ac:dyDescent="0.3">
      <c r="A668">
        <f>COUNTIF(D:D,B668)</f>
        <v>1</v>
      </c>
      <c r="B668" t="s">
        <v>3235</v>
      </c>
      <c r="C668">
        <v>9.46969696969697E-3</v>
      </c>
      <c r="D668" t="s">
        <v>3235</v>
      </c>
      <c r="E668">
        <v>2.7737330010057199E-2</v>
      </c>
      <c r="F668">
        <f>COUNTIF(B:B,D668)</f>
        <v>1</v>
      </c>
      <c r="G668">
        <f t="shared" si="30"/>
        <v>1</v>
      </c>
      <c r="I668">
        <v>6.8965517241379301E-3</v>
      </c>
      <c r="J668">
        <v>9.5785440613026795E-3</v>
      </c>
      <c r="K668">
        <f t="shared" si="31"/>
        <v>-2.1613680022349748</v>
      </c>
      <c r="L668">
        <f t="shared" si="32"/>
        <v>-2.0187004986662433</v>
      </c>
    </row>
    <row r="669" spans="1:12" x14ac:dyDescent="0.3">
      <c r="A669">
        <f>COUNTIF(D:D,B669)</f>
        <v>1</v>
      </c>
      <c r="B669" t="s">
        <v>3386</v>
      </c>
      <c r="C669">
        <v>1.8045977011494199E-2</v>
      </c>
      <c r="D669" t="s">
        <v>3386</v>
      </c>
      <c r="E669">
        <v>5.3115763546797999E-2</v>
      </c>
      <c r="F669">
        <f>COUNTIF(B:B,D669)</f>
        <v>1</v>
      </c>
      <c r="G669">
        <f t="shared" si="30"/>
        <v>1</v>
      </c>
      <c r="I669">
        <v>2.9821073558648102E-3</v>
      </c>
      <c r="J669">
        <v>9.5768010241960994E-3</v>
      </c>
      <c r="K669">
        <f t="shared" si="31"/>
        <v>-2.5254767260002464</v>
      </c>
      <c r="L669">
        <f t="shared" si="32"/>
        <v>-2.0187795357596343</v>
      </c>
    </row>
    <row r="670" spans="1:12" x14ac:dyDescent="0.3">
      <c r="A670">
        <f>COUNTIF(D:D,B670)</f>
        <v>1</v>
      </c>
      <c r="B670" t="s">
        <v>282</v>
      </c>
      <c r="C670">
        <v>1.4297385620914999E-2</v>
      </c>
      <c r="D670" t="s">
        <v>282</v>
      </c>
      <c r="E670">
        <v>3.8756613756613698E-2</v>
      </c>
      <c r="F670">
        <f>COUNTIF(B:B,D670)</f>
        <v>1</v>
      </c>
      <c r="G670">
        <f t="shared" si="30"/>
        <v>1</v>
      </c>
      <c r="I670">
        <v>2.80112044817927E-3</v>
      </c>
      <c r="J670">
        <v>9.5704948646125106E-3</v>
      </c>
      <c r="K670">
        <f t="shared" si="31"/>
        <v>-2.5526682161121936</v>
      </c>
      <c r="L670">
        <f t="shared" si="32"/>
        <v>-2.0190656054400824</v>
      </c>
    </row>
    <row r="671" spans="1:12" x14ac:dyDescent="0.3">
      <c r="A671">
        <f>COUNTIF(D:D,B671)</f>
        <v>1</v>
      </c>
      <c r="B671" t="s">
        <v>1687</v>
      </c>
      <c r="C671">
        <v>1.53186274509803E-2</v>
      </c>
      <c r="D671" t="s">
        <v>1687</v>
      </c>
      <c r="E671">
        <v>7.5796833885069095E-2</v>
      </c>
      <c r="F671">
        <f>COUNTIF(B:B,D671)</f>
        <v>1</v>
      </c>
      <c r="G671">
        <f t="shared" si="30"/>
        <v>1</v>
      </c>
      <c r="I671">
        <v>6.3694267515923501E-3</v>
      </c>
      <c r="J671">
        <v>9.5541401273885294E-3</v>
      </c>
      <c r="K671">
        <f t="shared" si="31"/>
        <v>-2.195899652409234</v>
      </c>
      <c r="L671">
        <f t="shared" si="32"/>
        <v>-2.0198083933535527</v>
      </c>
    </row>
    <row r="672" spans="1:12" x14ac:dyDescent="0.3">
      <c r="A672">
        <f>COUNTIF(D:D,B672)</f>
        <v>1</v>
      </c>
      <c r="B672" t="s">
        <v>950</v>
      </c>
      <c r="C672">
        <v>3.2608695652173898E-2</v>
      </c>
      <c r="D672" t="s">
        <v>950</v>
      </c>
      <c r="E672">
        <v>0.108695652173913</v>
      </c>
      <c r="F672">
        <f>COUNTIF(B:B,D672)</f>
        <v>1</v>
      </c>
      <c r="G672">
        <f t="shared" si="30"/>
        <v>1</v>
      </c>
      <c r="I672">
        <v>6.3291139240506302E-3</v>
      </c>
      <c r="J672">
        <v>9.4936708860759497E-3</v>
      </c>
      <c r="K672">
        <f t="shared" si="31"/>
        <v>-2.1986570869544226</v>
      </c>
      <c r="L672">
        <f t="shared" si="32"/>
        <v>-2.0225658278987413</v>
      </c>
    </row>
    <row r="673" spans="1:12" x14ac:dyDescent="0.3">
      <c r="A673">
        <f>COUNTIF(D:D,B673)</f>
        <v>1</v>
      </c>
      <c r="B673" t="s">
        <v>2222</v>
      </c>
      <c r="C673">
        <v>2.77777777777777E-2</v>
      </c>
      <c r="D673" t="s">
        <v>2222</v>
      </c>
      <c r="E673">
        <v>0.128602905808788</v>
      </c>
      <c r="F673">
        <f>COUNTIF(B:B,D673)</f>
        <v>1</v>
      </c>
      <c r="G673">
        <f t="shared" si="30"/>
        <v>1</v>
      </c>
      <c r="I673">
        <v>3.2362459546925498E-3</v>
      </c>
      <c r="J673">
        <v>9.4390507011866201E-3</v>
      </c>
      <c r="K673">
        <f t="shared" si="31"/>
        <v>-2.4899584794248355</v>
      </c>
      <c r="L673">
        <f t="shared" si="32"/>
        <v>-2.0250716811221841</v>
      </c>
    </row>
    <row r="674" spans="1:12" x14ac:dyDescent="0.3">
      <c r="A674">
        <f>COUNTIF(D:D,B674)</f>
        <v>1</v>
      </c>
      <c r="B674" t="s">
        <v>2328</v>
      </c>
      <c r="C674">
        <v>1.89035916824196E-3</v>
      </c>
      <c r="D674" t="s">
        <v>2328</v>
      </c>
      <c r="E674">
        <v>3.4656584751102701E-3</v>
      </c>
      <c r="F674">
        <f>COUNTIF(B:B,D674)</f>
        <v>1</v>
      </c>
      <c r="G674">
        <f t="shared" si="30"/>
        <v>1</v>
      </c>
      <c r="I674">
        <v>6.2893081761006197E-3</v>
      </c>
      <c r="J674">
        <v>9.4339622641509396E-3</v>
      </c>
      <c r="K674">
        <f t="shared" si="31"/>
        <v>-2.2013971243204522</v>
      </c>
      <c r="L674">
        <f t="shared" si="32"/>
        <v>-2.0253058652647704</v>
      </c>
    </row>
    <row r="675" spans="1:12" x14ac:dyDescent="0.3">
      <c r="A675">
        <f>COUNTIF(D:D,B675)</f>
        <v>1</v>
      </c>
      <c r="B675" t="s">
        <v>3345</v>
      </c>
      <c r="C675">
        <v>1.1764705882352899E-2</v>
      </c>
      <c r="D675" t="s">
        <v>3345</v>
      </c>
      <c r="E675">
        <v>1.1764705882352899E-2</v>
      </c>
      <c r="F675">
        <f>COUNTIF(B:B,D675)</f>
        <v>1</v>
      </c>
      <c r="G675">
        <f t="shared" si="30"/>
        <v>1</v>
      </c>
      <c r="I675">
        <v>5.7251908396946504E-3</v>
      </c>
      <c r="J675">
        <v>9.42701276670742E-3</v>
      </c>
      <c r="K675">
        <f t="shared" si="31"/>
        <v>-2.2422100322640648</v>
      </c>
      <c r="L675">
        <f t="shared" si="32"/>
        <v>-2.0256259047667968</v>
      </c>
    </row>
    <row r="676" spans="1:12" x14ac:dyDescent="0.3">
      <c r="A676">
        <f>COUNTIF(D:D,B676)</f>
        <v>1</v>
      </c>
      <c r="B676" t="s">
        <v>3401</v>
      </c>
      <c r="C676">
        <v>2.9940119760479E-3</v>
      </c>
      <c r="D676" t="s">
        <v>3401</v>
      </c>
      <c r="E676">
        <v>4.3413173652694604E-3</v>
      </c>
      <c r="F676">
        <f>COUNTIF(B:B,D676)</f>
        <v>1</v>
      </c>
      <c r="G676">
        <f t="shared" si="30"/>
        <v>1</v>
      </c>
      <c r="I676">
        <v>3.7688442211055201E-3</v>
      </c>
      <c r="J676">
        <v>9.4221105527638096E-3</v>
      </c>
      <c r="K676">
        <f t="shared" si="31"/>
        <v>-2.4237918130180076</v>
      </c>
      <c r="L676">
        <f t="shared" si="32"/>
        <v>-2.0258518043459692</v>
      </c>
    </row>
    <row r="677" spans="1:12" x14ac:dyDescent="0.3">
      <c r="A677">
        <f>COUNTIF(D:D,B677)</f>
        <v>1</v>
      </c>
      <c r="B677" t="s">
        <v>2152</v>
      </c>
      <c r="C677">
        <v>6.3291139240506302E-3</v>
      </c>
      <c r="D677" t="s">
        <v>2152</v>
      </c>
      <c r="E677">
        <v>1.26582278481012E-2</v>
      </c>
      <c r="F677">
        <f>COUNTIF(B:B,D677)</f>
        <v>1</v>
      </c>
      <c r="G677">
        <f t="shared" si="30"/>
        <v>1</v>
      </c>
      <c r="I677">
        <v>6.0240963855421603E-3</v>
      </c>
      <c r="J677">
        <v>9.4162363740677001E-3</v>
      </c>
      <c r="K677">
        <f t="shared" si="31"/>
        <v>-2.2201080880400559</v>
      </c>
      <c r="L677">
        <f t="shared" si="32"/>
        <v>-2.0261226480124575</v>
      </c>
    </row>
    <row r="678" spans="1:12" x14ac:dyDescent="0.3">
      <c r="A678">
        <f>COUNTIF(D:D,B678)</f>
        <v>1</v>
      </c>
      <c r="B678" t="s">
        <v>393</v>
      </c>
      <c r="C678">
        <v>1.6997821840753699E-2</v>
      </c>
      <c r="D678" t="s">
        <v>393</v>
      </c>
      <c r="E678">
        <v>7.2507789081893897E-2</v>
      </c>
      <c r="F678">
        <f>COUNTIF(B:B,D678)</f>
        <v>1</v>
      </c>
      <c r="G678">
        <f t="shared" si="30"/>
        <v>1</v>
      </c>
      <c r="I678">
        <v>5.1282051282051204E-3</v>
      </c>
      <c r="J678">
        <v>9.4017094017093995E-3</v>
      </c>
      <c r="K678">
        <f t="shared" si="31"/>
        <v>-2.2900346113625187</v>
      </c>
      <c r="L678">
        <f t="shared" si="32"/>
        <v>-2.0267931765879368</v>
      </c>
    </row>
    <row r="679" spans="1:12" x14ac:dyDescent="0.3">
      <c r="A679">
        <f>COUNTIF(D:D,B679)</f>
        <v>1</v>
      </c>
      <c r="B679" t="s">
        <v>1794</v>
      </c>
      <c r="C679">
        <v>1.6756635177687801E-2</v>
      </c>
      <c r="D679" t="s">
        <v>1794</v>
      </c>
      <c r="E679">
        <v>4.24456670632751E-2</v>
      </c>
      <c r="F679">
        <f>COUNTIF(B:B,D679)</f>
        <v>1</v>
      </c>
      <c r="G679">
        <f t="shared" si="30"/>
        <v>1</v>
      </c>
      <c r="I679">
        <v>2.9193205944798299E-3</v>
      </c>
      <c r="J679">
        <v>9.3946636343133095E-3</v>
      </c>
      <c r="K679">
        <f t="shared" si="31"/>
        <v>-2.5347182089626146</v>
      </c>
      <c r="L679">
        <f t="shared" si="32"/>
        <v>-2.0271187647254298</v>
      </c>
    </row>
    <row r="680" spans="1:12" x14ac:dyDescent="0.3">
      <c r="A680">
        <f>COUNTIF(D:D,B680)</f>
        <v>1</v>
      </c>
      <c r="B680" t="s">
        <v>546</v>
      </c>
      <c r="C680">
        <v>1.4604810996563499E-2</v>
      </c>
      <c r="D680" t="s">
        <v>546</v>
      </c>
      <c r="E680">
        <v>5.7513148363663801E-2</v>
      </c>
      <c r="F680">
        <f>COUNTIF(B:B,D680)</f>
        <v>1</v>
      </c>
      <c r="G680">
        <f t="shared" si="30"/>
        <v>1</v>
      </c>
      <c r="I680">
        <v>5.4794520547945197E-3</v>
      </c>
      <c r="J680">
        <v>9.3607305936072999E-3</v>
      </c>
      <c r="K680">
        <f t="shared" si="31"/>
        <v>-2.2612628687924934</v>
      </c>
      <c r="L680">
        <f t="shared" si="32"/>
        <v>-2.0286902537843643</v>
      </c>
    </row>
    <row r="681" spans="1:12" x14ac:dyDescent="0.3">
      <c r="A681">
        <f>COUNTIF(D:D,B681)</f>
        <v>1</v>
      </c>
      <c r="B681" t="s">
        <v>2609</v>
      </c>
      <c r="C681">
        <v>4.5977011494252804E-3</v>
      </c>
      <c r="D681" t="s">
        <v>2609</v>
      </c>
      <c r="E681">
        <v>8.4291187739463595E-3</v>
      </c>
      <c r="F681">
        <f>COUNTIF(B:B,D681)</f>
        <v>1</v>
      </c>
      <c r="G681">
        <f t="shared" si="30"/>
        <v>1</v>
      </c>
      <c r="I681">
        <v>3.0303030303030299E-3</v>
      </c>
      <c r="J681">
        <v>9.3434343434343394E-3</v>
      </c>
      <c r="K681">
        <f t="shared" si="31"/>
        <v>-2.5185139398778875</v>
      </c>
      <c r="L681">
        <f t="shared" si="32"/>
        <v>-2.0294934618585176</v>
      </c>
    </row>
    <row r="682" spans="1:12" x14ac:dyDescent="0.3">
      <c r="A682">
        <f>COUNTIF(D:D,B682)</f>
        <v>1</v>
      </c>
      <c r="B682" t="s">
        <v>2728</v>
      </c>
      <c r="C682">
        <v>4.6457607433217103E-3</v>
      </c>
      <c r="D682" t="s">
        <v>2728</v>
      </c>
      <c r="E682">
        <v>1.3162988772744799E-2</v>
      </c>
      <c r="F682">
        <f>COUNTIF(B:B,D682)</f>
        <v>1</v>
      </c>
      <c r="G682">
        <f t="shared" si="30"/>
        <v>1</v>
      </c>
      <c r="I682">
        <v>1.43061516452074E-3</v>
      </c>
      <c r="J682">
        <v>9.2995662738152001E-3</v>
      </c>
      <c r="K682">
        <f t="shared" si="31"/>
        <v>-2.8444771757456828</v>
      </c>
      <c r="L682">
        <f t="shared" si="32"/>
        <v>-2.0315373062074906</v>
      </c>
    </row>
    <row r="683" spans="1:12" x14ac:dyDescent="0.3">
      <c r="A683">
        <f>COUNTIF(D:D,B683)</f>
        <v>1</v>
      </c>
      <c r="B683" t="s">
        <v>648</v>
      </c>
      <c r="C683">
        <v>1.7857142857142801E-2</v>
      </c>
      <c r="D683" t="s">
        <v>648</v>
      </c>
      <c r="E683">
        <v>1.6369047619047599E-2</v>
      </c>
      <c r="F683">
        <f>COUNTIF(B:B,D683)</f>
        <v>1</v>
      </c>
      <c r="G683">
        <f t="shared" si="30"/>
        <v>1</v>
      </c>
      <c r="I683">
        <v>2.7932960893854702E-3</v>
      </c>
      <c r="J683">
        <v>9.2987940054979103E-3</v>
      </c>
      <c r="K683">
        <f t="shared" si="31"/>
        <v>-2.553883026643875</v>
      </c>
      <c r="L683">
        <f t="shared" si="32"/>
        <v>-2.0315733730288561</v>
      </c>
    </row>
    <row r="684" spans="1:12" x14ac:dyDescent="0.3">
      <c r="A684">
        <f>COUNTIF(D:D,B684)</f>
        <v>1</v>
      </c>
      <c r="B684" t="s">
        <v>2522</v>
      </c>
      <c r="C684">
        <v>2.4875621890547198E-3</v>
      </c>
      <c r="D684" t="s">
        <v>2522</v>
      </c>
      <c r="E684">
        <v>9.8960464632106403E-3</v>
      </c>
      <c r="F684">
        <f>COUNTIF(B:B,D684)</f>
        <v>1</v>
      </c>
      <c r="G684">
        <f t="shared" si="30"/>
        <v>1</v>
      </c>
      <c r="I684">
        <v>4.9180327868852403E-3</v>
      </c>
      <c r="J684">
        <v>9.2896174863387904E-3</v>
      </c>
      <c r="K684">
        <f t="shared" si="31"/>
        <v>-2.308208580291105</v>
      </c>
      <c r="L684">
        <f t="shared" si="32"/>
        <v>-2.0320021683521561</v>
      </c>
    </row>
    <row r="685" spans="1:12" x14ac:dyDescent="0.3">
      <c r="A685">
        <f>COUNTIF(D:D,B685)</f>
        <v>1</v>
      </c>
      <c r="B685" t="s">
        <v>1909</v>
      </c>
      <c r="C685">
        <v>2.46305418719211E-3</v>
      </c>
      <c r="D685" t="s">
        <v>1909</v>
      </c>
      <c r="E685">
        <v>7.0910548127296798E-3</v>
      </c>
      <c r="F685">
        <f>COUNTIF(B:B,D685)</f>
        <v>1</v>
      </c>
      <c r="G685">
        <f t="shared" si="30"/>
        <v>1</v>
      </c>
      <c r="I685">
        <v>3.1847133757961698E-3</v>
      </c>
      <c r="J685">
        <v>9.2887473460721796E-3</v>
      </c>
      <c r="K685">
        <f t="shared" si="31"/>
        <v>-2.4969296480732162</v>
      </c>
      <c r="L685">
        <f t="shared" si="32"/>
        <v>-2.0320428497705643</v>
      </c>
    </row>
    <row r="686" spans="1:12" x14ac:dyDescent="0.3">
      <c r="A686">
        <f>COUNTIF(D:D,B686)</f>
        <v>1</v>
      </c>
      <c r="B686" t="s">
        <v>26</v>
      </c>
      <c r="C686">
        <v>2.5446428571428498E-2</v>
      </c>
      <c r="D686" t="s">
        <v>26</v>
      </c>
      <c r="E686">
        <v>0.103023885836385</v>
      </c>
      <c r="F686">
        <f>COUNTIF(B:B,D686)</f>
        <v>1</v>
      </c>
      <c r="G686">
        <f t="shared" si="30"/>
        <v>1</v>
      </c>
      <c r="I686">
        <v>3.1446540880503099E-3</v>
      </c>
      <c r="J686">
        <v>9.2767295597484204E-3</v>
      </c>
      <c r="K686">
        <f t="shared" si="31"/>
        <v>-2.5024271199844335</v>
      </c>
      <c r="L686">
        <f t="shared" si="32"/>
        <v>-2.03260510400627</v>
      </c>
    </row>
    <row r="687" spans="1:12" x14ac:dyDescent="0.3">
      <c r="A687">
        <f>COUNTIF(D:D,B687)</f>
        <v>1</v>
      </c>
      <c r="B687" t="s">
        <v>3958</v>
      </c>
      <c r="C687">
        <v>7.6923076923076901E-3</v>
      </c>
      <c r="D687" t="s">
        <v>3958</v>
      </c>
      <c r="E687">
        <v>6.9004884004883998E-2</v>
      </c>
      <c r="F687">
        <f>COUNTIF(B:B,D687)</f>
        <v>1</v>
      </c>
      <c r="G687">
        <f t="shared" si="30"/>
        <v>1</v>
      </c>
      <c r="I687">
        <v>2.0242914979756998E-3</v>
      </c>
      <c r="J687">
        <v>9.2691665060086106E-3</v>
      </c>
      <c r="K687">
        <f t="shared" si="31"/>
        <v>-2.6937269489236488</v>
      </c>
      <c r="L687">
        <f t="shared" si="32"/>
        <v>-2.0329593163534083</v>
      </c>
    </row>
    <row r="688" spans="1:12" x14ac:dyDescent="0.3">
      <c r="A688">
        <f>COUNTIF(D:D,B688)</f>
        <v>1</v>
      </c>
      <c r="B688" t="s">
        <v>501</v>
      </c>
      <c r="C688">
        <v>2.5913242009132399E-2</v>
      </c>
      <c r="D688" t="s">
        <v>501</v>
      </c>
      <c r="E688">
        <v>6.6571366228900405E-2</v>
      </c>
      <c r="F688">
        <f>COUNTIF(B:B,D688)</f>
        <v>1</v>
      </c>
      <c r="G688">
        <f t="shared" si="30"/>
        <v>1</v>
      </c>
      <c r="I688">
        <v>5.2910052910052898E-3</v>
      </c>
      <c r="J688">
        <v>9.2592592592592501E-3</v>
      </c>
      <c r="K688">
        <f t="shared" si="31"/>
        <v>-2.2764618041732443</v>
      </c>
      <c r="L688">
        <f t="shared" si="32"/>
        <v>-2.0334237554869503</v>
      </c>
    </row>
    <row r="689" spans="1:12" x14ac:dyDescent="0.3">
      <c r="A689">
        <f>COUNTIF(D:D,B689)</f>
        <v>1</v>
      </c>
      <c r="B689" t="s">
        <v>1237</v>
      </c>
      <c r="C689">
        <v>1.90382819794584E-2</v>
      </c>
      <c r="D689" t="s">
        <v>1237</v>
      </c>
      <c r="E689">
        <v>6.3598370142319297E-2</v>
      </c>
      <c r="F689">
        <f>COUNTIF(B:B,D689)</f>
        <v>1</v>
      </c>
      <c r="G689">
        <f t="shared" si="30"/>
        <v>1</v>
      </c>
      <c r="I689">
        <v>6.13496932515337E-3</v>
      </c>
      <c r="J689">
        <v>9.2024539877300603E-3</v>
      </c>
      <c r="K689">
        <f t="shared" si="31"/>
        <v>-2.2121876044039581</v>
      </c>
      <c r="L689">
        <f t="shared" si="32"/>
        <v>-2.0360963453482768</v>
      </c>
    </row>
    <row r="690" spans="1:12" x14ac:dyDescent="0.3">
      <c r="A690">
        <f>COUNTIF(D:D,B690)</f>
        <v>1</v>
      </c>
      <c r="B690" t="s">
        <v>305</v>
      </c>
      <c r="C690">
        <v>4.8695123695123702E-2</v>
      </c>
      <c r="D690" t="s">
        <v>305</v>
      </c>
      <c r="E690">
        <v>6.2602212602212604E-2</v>
      </c>
      <c r="F690">
        <f>COUNTIF(B:B,D690)</f>
        <v>1</v>
      </c>
      <c r="G690">
        <f t="shared" si="30"/>
        <v>1</v>
      </c>
      <c r="I690">
        <v>2.1546261089987299E-3</v>
      </c>
      <c r="J690">
        <v>9.2016505633793592E-3</v>
      </c>
      <c r="K690">
        <f t="shared" si="31"/>
        <v>-2.666628081831147</v>
      </c>
      <c r="L690">
        <f t="shared" si="32"/>
        <v>-2.036134263277007</v>
      </c>
    </row>
    <row r="691" spans="1:12" x14ac:dyDescent="0.3">
      <c r="A691">
        <f>COUNTIF(D:D,B691)</f>
        <v>1</v>
      </c>
      <c r="B691" t="s">
        <v>788</v>
      </c>
      <c r="C691">
        <v>1.53846153846153E-2</v>
      </c>
      <c r="D691" t="s">
        <v>788</v>
      </c>
      <c r="E691">
        <v>5.8974358974358897E-2</v>
      </c>
      <c r="F691">
        <f>COUNTIF(B:B,D691)</f>
        <v>1</v>
      </c>
      <c r="G691">
        <f t="shared" si="30"/>
        <v>1</v>
      </c>
      <c r="I691">
        <v>4.0541181845529604E-3</v>
      </c>
      <c r="J691">
        <v>9.1892678831060892E-3</v>
      </c>
      <c r="K691">
        <f t="shared" si="31"/>
        <v>-2.3921035950236083</v>
      </c>
      <c r="L691">
        <f t="shared" si="32"/>
        <v>-2.0367190878513908</v>
      </c>
    </row>
    <row r="692" spans="1:12" x14ac:dyDescent="0.3">
      <c r="A692">
        <f>COUNTIF(D:D,B692)</f>
        <v>1</v>
      </c>
      <c r="B692" t="s">
        <v>624</v>
      </c>
      <c r="C692">
        <v>1.58991228070175E-2</v>
      </c>
      <c r="D692" t="s">
        <v>624</v>
      </c>
      <c r="E692">
        <v>9.5078462236937403E-2</v>
      </c>
      <c r="F692">
        <f>COUNTIF(B:B,D692)</f>
        <v>1</v>
      </c>
      <c r="G692">
        <f t="shared" si="30"/>
        <v>1</v>
      </c>
      <c r="I692">
        <v>3.1055900621118002E-3</v>
      </c>
      <c r="J692">
        <v>9.1614906832298108E-3</v>
      </c>
      <c r="K692">
        <f t="shared" si="31"/>
        <v>-2.5078558716958312</v>
      </c>
      <c r="L692">
        <f t="shared" si="32"/>
        <v>-2.0380338557176683</v>
      </c>
    </row>
    <row r="693" spans="1:12" x14ac:dyDescent="0.3">
      <c r="A693">
        <f>COUNTIF(D:D,B693)</f>
        <v>1</v>
      </c>
      <c r="B693" t="s">
        <v>1942</v>
      </c>
      <c r="C693">
        <v>2.6785714285714201E-2</v>
      </c>
      <c r="D693" t="s">
        <v>1942</v>
      </c>
      <c r="E693">
        <v>0.11607142857142801</v>
      </c>
      <c r="F693">
        <f>COUNTIF(B:B,D693)</f>
        <v>1</v>
      </c>
      <c r="G693">
        <f t="shared" si="30"/>
        <v>1</v>
      </c>
      <c r="I693">
        <v>4.2287014061207599E-3</v>
      </c>
      <c r="J693">
        <v>9.1575027281552996E-3</v>
      </c>
      <c r="K693">
        <f t="shared" si="31"/>
        <v>-2.3737929798453736</v>
      </c>
      <c r="L693">
        <f t="shared" si="32"/>
        <v>-2.0382229432806582</v>
      </c>
    </row>
    <row r="694" spans="1:12" x14ac:dyDescent="0.3">
      <c r="A694">
        <f>COUNTIF(D:D,B694)</f>
        <v>1</v>
      </c>
      <c r="B694" t="s">
        <v>264</v>
      </c>
      <c r="C694">
        <v>1.5452538631346499E-2</v>
      </c>
      <c r="D694" t="s">
        <v>264</v>
      </c>
      <c r="E694">
        <v>5.2817436426707901E-2</v>
      </c>
      <c r="F694">
        <f>COUNTIF(B:B,D694)</f>
        <v>1</v>
      </c>
      <c r="G694">
        <f t="shared" si="30"/>
        <v>1</v>
      </c>
      <c r="I694">
        <v>1.8484288354898299E-3</v>
      </c>
      <c r="J694">
        <v>9.1108470498488994E-3</v>
      </c>
      <c r="K694">
        <f t="shared" si="31"/>
        <v>-2.7331972651065701</v>
      </c>
      <c r="L694">
        <f t="shared" si="32"/>
        <v>-2.0404412441055904</v>
      </c>
    </row>
    <row r="695" spans="1:12" x14ac:dyDescent="0.3">
      <c r="A695">
        <f>COUNTIF(D:D,B695)</f>
        <v>1</v>
      </c>
      <c r="B695" t="s">
        <v>1371</v>
      </c>
      <c r="C695">
        <v>9.4936708860759497E-3</v>
      </c>
      <c r="D695" t="s">
        <v>1371</v>
      </c>
      <c r="E695">
        <v>5.05096872185479E-2</v>
      </c>
      <c r="F695">
        <f>COUNTIF(B:B,D695)</f>
        <v>1</v>
      </c>
      <c r="G695">
        <f t="shared" si="30"/>
        <v>1</v>
      </c>
      <c r="I695">
        <v>4.0697674418604599E-3</v>
      </c>
      <c r="J695">
        <v>9.1024705268891292E-3</v>
      </c>
      <c r="K695">
        <f t="shared" si="31"/>
        <v>-2.3904304068932927</v>
      </c>
      <c r="L695">
        <f t="shared" si="32"/>
        <v>-2.0408407186044157</v>
      </c>
    </row>
    <row r="696" spans="1:12" x14ac:dyDescent="0.3">
      <c r="A696">
        <f>COUNTIF(D:D,B696)</f>
        <v>1</v>
      </c>
      <c r="B696" t="s">
        <v>3155</v>
      </c>
      <c r="C696">
        <v>1.9607843137254902E-2</v>
      </c>
      <c r="D696" t="s">
        <v>3155</v>
      </c>
      <c r="E696">
        <v>0.16666666666666599</v>
      </c>
      <c r="F696">
        <f>COUNTIF(B:B,D696)</f>
        <v>1</v>
      </c>
      <c r="G696">
        <f t="shared" si="30"/>
        <v>1</v>
      </c>
      <c r="I696">
        <v>3.6363636363636299E-3</v>
      </c>
      <c r="J696">
        <v>9.0909090909090905E-3</v>
      </c>
      <c r="K696">
        <f t="shared" si="31"/>
        <v>-2.4393326938302633</v>
      </c>
      <c r="L696">
        <f t="shared" si="32"/>
        <v>-2.0413926851582249</v>
      </c>
    </row>
    <row r="697" spans="1:12" x14ac:dyDescent="0.3">
      <c r="A697">
        <f>COUNTIF(D:D,B697)</f>
        <v>1</v>
      </c>
      <c r="B697" t="s">
        <v>812</v>
      </c>
      <c r="C697">
        <v>8.4033613445378096E-3</v>
      </c>
      <c r="D697" t="s">
        <v>812</v>
      </c>
      <c r="E697">
        <v>2.8011204481792701E-2</v>
      </c>
      <c r="F697">
        <f>COUNTIF(B:B,D697)</f>
        <v>1</v>
      </c>
      <c r="G697">
        <f t="shared" si="30"/>
        <v>1</v>
      </c>
      <c r="I697">
        <v>2.94117647058823E-3</v>
      </c>
      <c r="J697">
        <v>9.0686274509803894E-3</v>
      </c>
      <c r="K697">
        <f t="shared" si="31"/>
        <v>-2.5314789170422558</v>
      </c>
      <c r="L697">
        <f t="shared" si="32"/>
        <v>-2.042458439022885</v>
      </c>
    </row>
    <row r="698" spans="1:12" x14ac:dyDescent="0.3">
      <c r="A698">
        <f>COUNTIF(D:D,B698)</f>
        <v>1</v>
      </c>
      <c r="B698" t="s">
        <v>2683</v>
      </c>
      <c r="C698">
        <v>8.4745762711864406E-3</v>
      </c>
      <c r="D698" t="s">
        <v>2683</v>
      </c>
      <c r="E698">
        <v>3.8841807909604502E-2</v>
      </c>
      <c r="F698">
        <f>COUNTIF(B:B,D698)</f>
        <v>1</v>
      </c>
      <c r="G698">
        <f t="shared" si="30"/>
        <v>1</v>
      </c>
      <c r="I698">
        <v>3.4482758620689598E-3</v>
      </c>
      <c r="J698">
        <v>9.05172413793103E-3</v>
      </c>
      <c r="K698">
        <f t="shared" si="31"/>
        <v>-2.462397997898957</v>
      </c>
      <c r="L698">
        <f t="shared" si="32"/>
        <v>-2.0432686901569808</v>
      </c>
    </row>
    <row r="699" spans="1:12" x14ac:dyDescent="0.3">
      <c r="A699">
        <f>COUNTIF(D:D,B699)</f>
        <v>1</v>
      </c>
      <c r="B699" t="s">
        <v>681</v>
      </c>
      <c r="C699">
        <v>1.1904761904761901E-2</v>
      </c>
      <c r="D699" t="s">
        <v>681</v>
      </c>
      <c r="E699">
        <v>3.0423280423280401E-2</v>
      </c>
      <c r="F699">
        <f>COUNTIF(B:B,D699)</f>
        <v>1</v>
      </c>
      <c r="G699">
        <f t="shared" si="30"/>
        <v>1</v>
      </c>
      <c r="I699">
        <v>3.6319612590798999E-3</v>
      </c>
      <c r="J699">
        <v>9.0453130404704197E-3</v>
      </c>
      <c r="K699">
        <f t="shared" si="31"/>
        <v>-2.4398587926007202</v>
      </c>
      <c r="L699">
        <f t="shared" si="32"/>
        <v>-2.0435763984673652</v>
      </c>
    </row>
    <row r="700" spans="1:12" x14ac:dyDescent="0.3">
      <c r="A700">
        <f>COUNTIF(D:D,B700)</f>
        <v>1</v>
      </c>
      <c r="B700" t="s">
        <v>588</v>
      </c>
      <c r="C700">
        <v>0.244624819624819</v>
      </c>
      <c r="D700" t="s">
        <v>588</v>
      </c>
      <c r="E700">
        <v>0.47699503779049202</v>
      </c>
      <c r="F700">
        <f>COUNTIF(B:B,D700)</f>
        <v>1</v>
      </c>
      <c r="G700">
        <f t="shared" si="30"/>
        <v>1</v>
      </c>
      <c r="I700">
        <v>3.0487804878048699E-3</v>
      </c>
      <c r="J700">
        <v>8.9939024390243896E-3</v>
      </c>
      <c r="K700">
        <f t="shared" si="31"/>
        <v>-2.5158738437116801</v>
      </c>
      <c r="L700">
        <f t="shared" si="32"/>
        <v>-2.0460518277335162</v>
      </c>
    </row>
    <row r="701" spans="1:12" x14ac:dyDescent="0.3">
      <c r="A701">
        <f>COUNTIF(D:D,B701)</f>
        <v>1</v>
      </c>
      <c r="B701" t="s">
        <v>3639</v>
      </c>
      <c r="C701">
        <v>2.5706940874035901E-3</v>
      </c>
      <c r="D701" t="s">
        <v>3639</v>
      </c>
      <c r="E701">
        <v>8.3363936834373806E-3</v>
      </c>
      <c r="F701">
        <f>COUNTIF(B:B,D701)</f>
        <v>1</v>
      </c>
      <c r="G701">
        <f t="shared" si="30"/>
        <v>1</v>
      </c>
      <c r="I701">
        <v>5.9880239520958001E-3</v>
      </c>
      <c r="J701">
        <v>8.9820359281437105E-3</v>
      </c>
      <c r="K701">
        <f t="shared" si="31"/>
        <v>-2.2227164711475837</v>
      </c>
      <c r="L701">
        <f t="shared" si="32"/>
        <v>-2.046625212091902</v>
      </c>
    </row>
    <row r="702" spans="1:12" x14ac:dyDescent="0.3">
      <c r="A702">
        <f>COUNTIF(D:D,B702)</f>
        <v>1</v>
      </c>
      <c r="B702" t="s">
        <v>143</v>
      </c>
      <c r="C702">
        <v>1.09022556390977E-2</v>
      </c>
      <c r="D702" t="s">
        <v>143</v>
      </c>
      <c r="E702">
        <v>3.5910576297688297E-2</v>
      </c>
      <c r="F702">
        <f>COUNTIF(B:B,D702)</f>
        <v>1</v>
      </c>
      <c r="G702">
        <f t="shared" si="30"/>
        <v>1</v>
      </c>
      <c r="I702">
        <v>2.9585798816567999E-3</v>
      </c>
      <c r="J702">
        <v>8.9743589743589702E-3</v>
      </c>
      <c r="K702">
        <f t="shared" si="31"/>
        <v>-2.5289167002776556</v>
      </c>
      <c r="L702">
        <f t="shared" si="32"/>
        <v>-2.0469965626762239</v>
      </c>
    </row>
    <row r="703" spans="1:12" x14ac:dyDescent="0.3">
      <c r="A703">
        <f>COUNTIF(D:D,B703)</f>
        <v>1</v>
      </c>
      <c r="B703" t="s">
        <v>2878</v>
      </c>
      <c r="C703">
        <v>1.2040557667934E-2</v>
      </c>
      <c r="D703" t="s">
        <v>2878</v>
      </c>
      <c r="E703">
        <v>2.66479248686795E-2</v>
      </c>
      <c r="F703">
        <f>COUNTIF(B:B,D703)</f>
        <v>1</v>
      </c>
      <c r="G703">
        <f t="shared" si="30"/>
        <v>1</v>
      </c>
      <c r="I703">
        <v>2.1413276231263302E-3</v>
      </c>
      <c r="J703">
        <v>8.9510358782307394E-3</v>
      </c>
      <c r="K703">
        <f t="shared" si="31"/>
        <v>-2.6693168805661136</v>
      </c>
      <c r="L703">
        <f t="shared" si="32"/>
        <v>-2.0481267020955878</v>
      </c>
    </row>
    <row r="704" spans="1:12" x14ac:dyDescent="0.3">
      <c r="A704">
        <f>COUNTIF(D:D,B704)</f>
        <v>1</v>
      </c>
      <c r="B704" t="s">
        <v>52</v>
      </c>
      <c r="C704">
        <v>6.3356799168705805E-2</v>
      </c>
      <c r="D704" t="s">
        <v>52</v>
      </c>
      <c r="E704">
        <v>0.19445055038232001</v>
      </c>
      <c r="F704">
        <f>COUNTIF(B:B,D704)</f>
        <v>1</v>
      </c>
      <c r="G704">
        <f t="shared" si="30"/>
        <v>1</v>
      </c>
      <c r="I704">
        <v>2.8089887640449398E-3</v>
      </c>
      <c r="J704">
        <v>8.9292677775823798E-3</v>
      </c>
      <c r="K704">
        <f t="shared" si="31"/>
        <v>-2.5514499979728757</v>
      </c>
      <c r="L704">
        <f t="shared" si="32"/>
        <v>-2.0491841528912462</v>
      </c>
    </row>
    <row r="705" spans="1:12" x14ac:dyDescent="0.3">
      <c r="A705">
        <f>COUNTIF(D:D,B705)</f>
        <v>1</v>
      </c>
      <c r="B705" t="s">
        <v>1069</v>
      </c>
      <c r="C705">
        <v>2.02991452991453E-2</v>
      </c>
      <c r="D705" t="s">
        <v>1069</v>
      </c>
      <c r="E705">
        <v>4.5784841938688002E-2</v>
      </c>
      <c r="F705">
        <f>COUNTIF(B:B,D705)</f>
        <v>1</v>
      </c>
      <c r="G705">
        <f t="shared" si="30"/>
        <v>1</v>
      </c>
      <c r="I705">
        <v>3.5211267605633799E-3</v>
      </c>
      <c r="J705">
        <v>8.9201877934272297E-3</v>
      </c>
      <c r="K705">
        <f t="shared" si="31"/>
        <v>-2.4533183400470375</v>
      </c>
      <c r="L705">
        <f t="shared" si="32"/>
        <v>-2.0496260024859088</v>
      </c>
    </row>
    <row r="706" spans="1:12" x14ac:dyDescent="0.3">
      <c r="A706">
        <f>COUNTIF(D:D,B706)</f>
        <v>1</v>
      </c>
      <c r="B706" t="s">
        <v>375</v>
      </c>
      <c r="C706">
        <v>9.3708165997322592E-3</v>
      </c>
      <c r="D706" t="s">
        <v>375</v>
      </c>
      <c r="E706">
        <v>4.8467028286305301E-2</v>
      </c>
      <c r="F706">
        <f>COUNTIF(B:B,D706)</f>
        <v>1</v>
      </c>
      <c r="G706">
        <f t="shared" si="30"/>
        <v>1</v>
      </c>
      <c r="I706">
        <v>3.3500837520937998E-3</v>
      </c>
      <c r="J706">
        <v>8.90759157090815E-3</v>
      </c>
      <c r="K706">
        <f t="shared" si="31"/>
        <v>-2.4749443354653882</v>
      </c>
      <c r="L706">
        <f t="shared" si="32"/>
        <v>-2.0502397043644631</v>
      </c>
    </row>
    <row r="707" spans="1:12" x14ac:dyDescent="0.3">
      <c r="A707">
        <f>COUNTIF(D:D,B707)</f>
        <v>1</v>
      </c>
      <c r="B707" t="s">
        <v>346</v>
      </c>
      <c r="C707">
        <v>0.37024170543587998</v>
      </c>
      <c r="D707" t="s">
        <v>346</v>
      </c>
      <c r="E707">
        <v>0.79093420085243504</v>
      </c>
      <c r="F707">
        <f>COUNTIF(B:B,D707)</f>
        <v>1</v>
      </c>
      <c r="G707">
        <f t="shared" ref="G707:G770" si="33">IF(D707=B707, 1, 0)</f>
        <v>1</v>
      </c>
      <c r="I707">
        <v>4.8543689320388302E-3</v>
      </c>
      <c r="J707">
        <v>8.8996763754045308E-3</v>
      </c>
      <c r="K707">
        <f t="shared" ref="K707:K770" si="34">LOG(I707)</f>
        <v>-2.3138672203691537</v>
      </c>
      <c r="L707">
        <f t="shared" ref="L707:L770" si="35">LOG(J707)</f>
        <v>-2.0506257855945722</v>
      </c>
    </row>
    <row r="708" spans="1:12" x14ac:dyDescent="0.3">
      <c r="A708">
        <f>COUNTIF(D:D,B708)</f>
        <v>1</v>
      </c>
      <c r="B708" t="s">
        <v>1111</v>
      </c>
      <c r="C708">
        <v>6.0162601626016204E-3</v>
      </c>
      <c r="D708" t="s">
        <v>1111</v>
      </c>
      <c r="E708">
        <v>3.6602946089690502E-2</v>
      </c>
      <c r="F708">
        <f>COUNTIF(B:B,D708)</f>
        <v>1</v>
      </c>
      <c r="G708">
        <f t="shared" si="33"/>
        <v>1</v>
      </c>
      <c r="I708">
        <v>3.5087719298245602E-3</v>
      </c>
      <c r="J708">
        <v>8.8888888888888802E-3</v>
      </c>
      <c r="K708">
        <f t="shared" si="34"/>
        <v>-2.4548448600085102</v>
      </c>
      <c r="L708">
        <f t="shared" si="35"/>
        <v>-2.0511525224473819</v>
      </c>
    </row>
    <row r="709" spans="1:12" x14ac:dyDescent="0.3">
      <c r="A709">
        <f>COUNTIF(D:D,B709)</f>
        <v>1</v>
      </c>
      <c r="B709" t="s">
        <v>1456</v>
      </c>
      <c r="C709">
        <v>2.8143712574850301E-2</v>
      </c>
      <c r="D709" t="s">
        <v>1456</v>
      </c>
      <c r="E709">
        <v>5.9685241571469101E-2</v>
      </c>
      <c r="F709">
        <f>COUNTIF(B:B,D709)</f>
        <v>1</v>
      </c>
      <c r="G709">
        <f t="shared" si="33"/>
        <v>1</v>
      </c>
      <c r="I709">
        <v>5.8365758754863797E-3</v>
      </c>
      <c r="J709">
        <v>8.8845654993514895E-3</v>
      </c>
      <c r="K709">
        <f t="shared" si="34"/>
        <v>-2.2338418642756133</v>
      </c>
      <c r="L709">
        <f t="shared" si="35"/>
        <v>-2.0513638065585313</v>
      </c>
    </row>
    <row r="710" spans="1:12" x14ac:dyDescent="0.3">
      <c r="A710">
        <f>COUNTIF(D:D,B710)</f>
        <v>1</v>
      </c>
      <c r="B710" t="s">
        <v>1198</v>
      </c>
      <c r="C710">
        <v>1.3095238095238E-2</v>
      </c>
      <c r="D710" t="s">
        <v>1198</v>
      </c>
      <c r="E710">
        <v>3.9828128220985297E-2</v>
      </c>
      <c r="F710">
        <f>COUNTIF(B:B,D710)</f>
        <v>1</v>
      </c>
      <c r="G710">
        <f t="shared" si="33"/>
        <v>1</v>
      </c>
      <c r="I710">
        <v>4.2553191489361703E-3</v>
      </c>
      <c r="J710">
        <v>8.8652482269503501E-3</v>
      </c>
      <c r="K710">
        <f t="shared" si="34"/>
        <v>-2.3710678622717363</v>
      </c>
      <c r="L710">
        <f t="shared" si="35"/>
        <v>-2.0523090996473239</v>
      </c>
    </row>
    <row r="711" spans="1:12" x14ac:dyDescent="0.3">
      <c r="A711">
        <f>COUNTIF(D:D,B711)</f>
        <v>1</v>
      </c>
      <c r="B711" t="s">
        <v>1705</v>
      </c>
      <c r="C711">
        <v>2.0689655172413699E-2</v>
      </c>
      <c r="D711" t="s">
        <v>1705</v>
      </c>
      <c r="E711">
        <v>0.18983305966064501</v>
      </c>
      <c r="F711">
        <f>COUNTIF(B:B,D711)</f>
        <v>1</v>
      </c>
      <c r="G711">
        <f t="shared" si="33"/>
        <v>1</v>
      </c>
      <c r="I711">
        <v>2.36966824644549E-3</v>
      </c>
      <c r="J711">
        <v>8.8589859324456396E-3</v>
      </c>
      <c r="K711">
        <f t="shared" si="34"/>
        <v>-2.6253124509616752</v>
      </c>
      <c r="L711">
        <f t="shared" si="35"/>
        <v>-2.0526159879490873</v>
      </c>
    </row>
    <row r="712" spans="1:12" x14ac:dyDescent="0.3">
      <c r="A712">
        <f>COUNTIF(D:D,B712)</f>
        <v>1</v>
      </c>
      <c r="B712" t="s">
        <v>1339</v>
      </c>
      <c r="C712">
        <v>2.2556390977443601E-2</v>
      </c>
      <c r="D712" t="s">
        <v>1339</v>
      </c>
      <c r="E712">
        <v>7.2627998567848101E-2</v>
      </c>
      <c r="F712">
        <f>COUNTIF(B:B,D712)</f>
        <v>1</v>
      </c>
      <c r="G712">
        <f t="shared" si="33"/>
        <v>1</v>
      </c>
      <c r="I712">
        <v>3.5971223021582701E-3</v>
      </c>
      <c r="J712">
        <v>8.8129496402877695E-3</v>
      </c>
      <c r="K712">
        <f t="shared" si="34"/>
        <v>-2.4440447959180767</v>
      </c>
      <c r="L712">
        <f t="shared" si="35"/>
        <v>-2.0548787115535436</v>
      </c>
    </row>
    <row r="713" spans="1:12" x14ac:dyDescent="0.3">
      <c r="A713">
        <f>COUNTIF(D:D,B713)</f>
        <v>1</v>
      </c>
      <c r="B713" t="s">
        <v>1168</v>
      </c>
      <c r="C713">
        <v>8.6956521739130401E-3</v>
      </c>
      <c r="D713" t="s">
        <v>1168</v>
      </c>
      <c r="E713">
        <v>0.12391304347826</v>
      </c>
      <c r="F713">
        <f>COUNTIF(B:B,D713)</f>
        <v>1</v>
      </c>
      <c r="G713">
        <f t="shared" si="33"/>
        <v>1</v>
      </c>
      <c r="I713">
        <v>4.29010560589507E-3</v>
      </c>
      <c r="J713">
        <v>8.7986584248722494E-3</v>
      </c>
      <c r="K713">
        <f t="shared" si="34"/>
        <v>-2.3675320170243705</v>
      </c>
      <c r="L713">
        <f t="shared" si="35"/>
        <v>-2.0555835418375232</v>
      </c>
    </row>
    <row r="714" spans="1:12" x14ac:dyDescent="0.3">
      <c r="A714">
        <f>COUNTIF(D:D,B714)</f>
        <v>1</v>
      </c>
      <c r="B714" t="s">
        <v>2067</v>
      </c>
      <c r="C714">
        <v>3.6231884057971002E-2</v>
      </c>
      <c r="D714" t="s">
        <v>2067</v>
      </c>
      <c r="E714">
        <v>5.5555555555555497E-2</v>
      </c>
      <c r="F714">
        <f>COUNTIF(B:B,D714)</f>
        <v>1</v>
      </c>
      <c r="G714">
        <f t="shared" si="33"/>
        <v>1</v>
      </c>
      <c r="I714">
        <v>6.5789473684210497E-3</v>
      </c>
      <c r="J714">
        <v>8.7719298245613996E-3</v>
      </c>
      <c r="K714">
        <f t="shared" si="34"/>
        <v>-2.1818435879447726</v>
      </c>
      <c r="L714">
        <f t="shared" si="35"/>
        <v>-2.0569048513364727</v>
      </c>
    </row>
    <row r="715" spans="1:12" x14ac:dyDescent="0.3">
      <c r="A715">
        <f>COUNTIF(D:D,B715)</f>
        <v>1</v>
      </c>
      <c r="B715" t="s">
        <v>3152</v>
      </c>
      <c r="C715">
        <v>1.6949152542372801E-2</v>
      </c>
      <c r="D715" t="s">
        <v>3152</v>
      </c>
      <c r="E715">
        <v>8.1920903954802199E-2</v>
      </c>
      <c r="F715">
        <f>COUNTIF(B:B,D715)</f>
        <v>1</v>
      </c>
      <c r="G715">
        <f t="shared" si="33"/>
        <v>1</v>
      </c>
      <c r="I715">
        <v>2.8409090909090901E-3</v>
      </c>
      <c r="J715">
        <v>8.7594696969696892E-3</v>
      </c>
      <c r="K715">
        <f t="shared" si="34"/>
        <v>-2.5465426634781312</v>
      </c>
      <c r="L715">
        <f t="shared" si="35"/>
        <v>-2.0575221854587613</v>
      </c>
    </row>
    <row r="716" spans="1:12" x14ac:dyDescent="0.3">
      <c r="A716">
        <f>COUNTIF(D:D,B716)</f>
        <v>1</v>
      </c>
      <c r="B716" t="s">
        <v>1156</v>
      </c>
      <c r="C716">
        <v>1.30434782608695E-2</v>
      </c>
      <c r="D716" t="s">
        <v>1156</v>
      </c>
      <c r="E716">
        <v>6.8288788506179796E-2</v>
      </c>
      <c r="F716">
        <f>COUNTIF(B:B,D716)</f>
        <v>1</v>
      </c>
      <c r="G716">
        <f t="shared" si="33"/>
        <v>1</v>
      </c>
      <c r="I716">
        <v>3.3898305084745701E-3</v>
      </c>
      <c r="J716">
        <v>8.7570621468926503E-3</v>
      </c>
      <c r="K716">
        <f t="shared" si="34"/>
        <v>-2.4698220159781639</v>
      </c>
      <c r="L716">
        <f t="shared" si="35"/>
        <v>-2.0576415681915154</v>
      </c>
    </row>
    <row r="717" spans="1:12" x14ac:dyDescent="0.3">
      <c r="A717">
        <f>COUNTIF(D:D,B717)</f>
        <v>1</v>
      </c>
      <c r="B717" t="s">
        <v>687</v>
      </c>
      <c r="C717">
        <v>2.8000000000000001E-2</v>
      </c>
      <c r="D717" t="s">
        <v>687</v>
      </c>
      <c r="E717">
        <v>5.96952380952381E-2</v>
      </c>
      <c r="F717">
        <f>COUNTIF(B:B,D717)</f>
        <v>1</v>
      </c>
      <c r="G717">
        <f t="shared" si="33"/>
        <v>1</v>
      </c>
      <c r="I717">
        <v>3.49650349650349E-3</v>
      </c>
      <c r="J717">
        <v>8.7412587412587402E-3</v>
      </c>
      <c r="K717">
        <f t="shared" si="34"/>
        <v>-2.456366033129044</v>
      </c>
      <c r="L717">
        <f t="shared" si="35"/>
        <v>-2.0584260244570056</v>
      </c>
    </row>
    <row r="718" spans="1:12" x14ac:dyDescent="0.3">
      <c r="A718">
        <f>COUNTIF(D:D,B718)</f>
        <v>1</v>
      </c>
      <c r="B718" t="s">
        <v>2686</v>
      </c>
      <c r="C718">
        <v>9.2165898617511503E-3</v>
      </c>
      <c r="D718" t="s">
        <v>2686</v>
      </c>
      <c r="E718">
        <v>3.2102625996635201E-2</v>
      </c>
      <c r="F718">
        <f>COUNTIF(B:B,D718)</f>
        <v>1</v>
      </c>
      <c r="G718">
        <f t="shared" si="33"/>
        <v>1</v>
      </c>
      <c r="I718">
        <v>2.4875621890547198E-3</v>
      </c>
      <c r="J718">
        <v>8.7064676616915408E-3</v>
      </c>
      <c r="K718">
        <f t="shared" si="34"/>
        <v>-2.6042260530844712</v>
      </c>
      <c r="L718">
        <f t="shared" si="35"/>
        <v>-2.0601580087341946</v>
      </c>
    </row>
    <row r="719" spans="1:12" x14ac:dyDescent="0.3">
      <c r="A719">
        <f>COUNTIF(D:D,B719)</f>
        <v>1</v>
      </c>
      <c r="B719" t="s">
        <v>859</v>
      </c>
      <c r="C719">
        <v>1.9753086419752999E-2</v>
      </c>
      <c r="D719" t="s">
        <v>859</v>
      </c>
      <c r="E719">
        <v>5.0147239591683997E-2</v>
      </c>
      <c r="F719">
        <f>COUNTIF(B:B,D719)</f>
        <v>1</v>
      </c>
      <c r="G719">
        <f t="shared" si="33"/>
        <v>1</v>
      </c>
      <c r="I719">
        <v>2.05338809034907E-3</v>
      </c>
      <c r="J719">
        <v>8.6975652684071602E-3</v>
      </c>
      <c r="K719">
        <f t="shared" si="34"/>
        <v>-2.6875289612146358</v>
      </c>
      <c r="L719">
        <f t="shared" si="35"/>
        <v>-2.0606023035286096</v>
      </c>
    </row>
    <row r="720" spans="1:12" x14ac:dyDescent="0.3">
      <c r="A720">
        <f>COUNTIF(D:D,B720)</f>
        <v>1</v>
      </c>
      <c r="B720" t="s">
        <v>977</v>
      </c>
      <c r="C720">
        <v>1.7322097378277099E-2</v>
      </c>
      <c r="D720" t="s">
        <v>977</v>
      </c>
      <c r="E720">
        <v>0.14765917602996201</v>
      </c>
      <c r="F720">
        <f>COUNTIF(B:B,D720)</f>
        <v>1</v>
      </c>
      <c r="G720">
        <f t="shared" si="33"/>
        <v>1</v>
      </c>
      <c r="I720">
        <v>3.65853658536585E-3</v>
      </c>
      <c r="J720">
        <v>8.6614401858304303E-3</v>
      </c>
      <c r="K720">
        <f t="shared" si="34"/>
        <v>-2.4366925976640545</v>
      </c>
      <c r="L720">
        <f t="shared" si="35"/>
        <v>-2.0624098894195546</v>
      </c>
    </row>
    <row r="721" spans="1:12" x14ac:dyDescent="0.3">
      <c r="A721">
        <f>COUNTIF(D:D,B721)</f>
        <v>1</v>
      </c>
      <c r="B721" t="s">
        <v>193</v>
      </c>
      <c r="C721">
        <v>1.29701686121919E-2</v>
      </c>
      <c r="D721" t="s">
        <v>193</v>
      </c>
      <c r="E721">
        <v>2.8109752331542202E-2</v>
      </c>
      <c r="F721">
        <f>COUNTIF(B:B,D721)</f>
        <v>1</v>
      </c>
      <c r="G721">
        <f t="shared" si="33"/>
        <v>1</v>
      </c>
      <c r="I721">
        <v>4.4742729306487599E-3</v>
      </c>
      <c r="J721">
        <v>8.6209651645893191E-3</v>
      </c>
      <c r="K721">
        <f t="shared" si="34"/>
        <v>-2.3492775274679563</v>
      </c>
      <c r="L721">
        <f t="shared" si="35"/>
        <v>-2.0644441097912454</v>
      </c>
    </row>
    <row r="722" spans="1:12" x14ac:dyDescent="0.3">
      <c r="A722">
        <f>COUNTIF(D:D,B722)</f>
        <v>1</v>
      </c>
      <c r="B722" t="s">
        <v>38</v>
      </c>
      <c r="C722">
        <v>4.6482440118803703E-2</v>
      </c>
      <c r="D722" t="s">
        <v>38</v>
      </c>
      <c r="E722">
        <v>0.18250154372454599</v>
      </c>
      <c r="F722">
        <f>COUNTIF(B:B,D722)</f>
        <v>1</v>
      </c>
      <c r="G722">
        <f t="shared" si="33"/>
        <v>1</v>
      </c>
      <c r="I722">
        <v>2.1929824561403499E-3</v>
      </c>
      <c r="J722">
        <v>8.61006683375104E-3</v>
      </c>
      <c r="K722">
        <f t="shared" si="34"/>
        <v>-2.6589648426644352</v>
      </c>
      <c r="L722">
        <f t="shared" si="35"/>
        <v>-2.0649934774178167</v>
      </c>
    </row>
    <row r="723" spans="1:12" x14ac:dyDescent="0.3">
      <c r="A723">
        <f>COUNTIF(D:D,B723)</f>
        <v>1</v>
      </c>
      <c r="B723" t="s">
        <v>2463</v>
      </c>
      <c r="C723">
        <v>1.9736842105263101E-2</v>
      </c>
      <c r="D723" t="s">
        <v>2463</v>
      </c>
      <c r="E723">
        <v>3.94736842105263E-2</v>
      </c>
      <c r="F723">
        <f>COUNTIF(B:B,D723)</f>
        <v>1</v>
      </c>
      <c r="G723">
        <f t="shared" si="33"/>
        <v>1</v>
      </c>
      <c r="I723">
        <v>3.1645569620253099E-3</v>
      </c>
      <c r="J723">
        <v>8.6008137432187996E-3</v>
      </c>
      <c r="K723">
        <f t="shared" si="34"/>
        <v>-2.4996870826184048</v>
      </c>
      <c r="L723">
        <f t="shared" si="35"/>
        <v>-2.0654604571900506</v>
      </c>
    </row>
    <row r="724" spans="1:12" x14ac:dyDescent="0.3">
      <c r="A724">
        <f>COUNTIF(D:D,B724)</f>
        <v>1</v>
      </c>
      <c r="B724" t="s">
        <v>240</v>
      </c>
      <c r="C724">
        <v>3.4722222222222199E-3</v>
      </c>
      <c r="D724" t="s">
        <v>240</v>
      </c>
      <c r="E724">
        <v>1.5277777777777699E-2</v>
      </c>
      <c r="F724">
        <f>COUNTIF(B:B,D724)</f>
        <v>1</v>
      </c>
      <c r="G724">
        <f t="shared" si="33"/>
        <v>1</v>
      </c>
      <c r="I724">
        <v>1.4265335235377999E-3</v>
      </c>
      <c r="J724">
        <v>8.5633984375715101E-3</v>
      </c>
      <c r="K724">
        <f t="shared" si="34"/>
        <v>-2.8457180179666595</v>
      </c>
      <c r="L724">
        <f t="shared" si="35"/>
        <v>-2.0673538486661722</v>
      </c>
    </row>
    <row r="725" spans="1:12" x14ac:dyDescent="0.3">
      <c r="A725">
        <f>COUNTIF(D:D,B725)</f>
        <v>1</v>
      </c>
      <c r="B725" t="s">
        <v>2713</v>
      </c>
      <c r="C725">
        <v>2.7947154471544698E-3</v>
      </c>
      <c r="D725" t="s">
        <v>2713</v>
      </c>
      <c r="E725">
        <v>6.0037608055900698E-3</v>
      </c>
      <c r="F725">
        <f>COUNTIF(B:B,D725)</f>
        <v>1</v>
      </c>
      <c r="G725">
        <f t="shared" si="33"/>
        <v>1</v>
      </c>
      <c r="I725">
        <v>1.6390614216701101E-3</v>
      </c>
      <c r="J725">
        <v>8.5508128365036993E-3</v>
      </c>
      <c r="K725">
        <f t="shared" si="34"/>
        <v>-2.785404771510291</v>
      </c>
      <c r="L725">
        <f t="shared" si="35"/>
        <v>-2.0679925994672419</v>
      </c>
    </row>
    <row r="726" spans="1:12" x14ac:dyDescent="0.3">
      <c r="A726">
        <f>COUNTIF(D:D,B726)</f>
        <v>1</v>
      </c>
      <c r="B726" t="s">
        <v>2298</v>
      </c>
      <c r="C726">
        <v>1.2690355329949201E-3</v>
      </c>
      <c r="D726" t="s">
        <v>2298</v>
      </c>
      <c r="E726">
        <v>6.02599600061528E-3</v>
      </c>
      <c r="F726">
        <f>COUNTIF(B:B,D726)</f>
        <v>1</v>
      </c>
      <c r="G726">
        <f t="shared" si="33"/>
        <v>1</v>
      </c>
      <c r="I726">
        <v>2.3809523809523799E-3</v>
      </c>
      <c r="J726">
        <v>8.5383003240146107E-3</v>
      </c>
      <c r="K726">
        <f t="shared" si="34"/>
        <v>-2.6232492903979008</v>
      </c>
      <c r="L726">
        <f t="shared" si="35"/>
        <v>-2.0686285734992231</v>
      </c>
    </row>
    <row r="727" spans="1:12" x14ac:dyDescent="0.3">
      <c r="A727">
        <f>COUNTIF(D:D,B727)</f>
        <v>1</v>
      </c>
      <c r="B727" t="s">
        <v>1588</v>
      </c>
      <c r="C727">
        <v>3.4482758620689598E-3</v>
      </c>
      <c r="D727" t="s">
        <v>1588</v>
      </c>
      <c r="E727">
        <v>9.05172413793103E-3</v>
      </c>
      <c r="F727">
        <f>COUNTIF(B:B,D727)</f>
        <v>1</v>
      </c>
      <c r="G727">
        <f t="shared" si="33"/>
        <v>1</v>
      </c>
      <c r="I727">
        <v>4.3352601156069299E-3</v>
      </c>
      <c r="J727">
        <v>8.5260115606936408E-3</v>
      </c>
      <c r="K727">
        <f t="shared" si="34"/>
        <v>-2.3629848397370958</v>
      </c>
      <c r="L727">
        <f t="shared" si="35"/>
        <v>-2.0692540828146138</v>
      </c>
    </row>
    <row r="728" spans="1:12" x14ac:dyDescent="0.3">
      <c r="A728">
        <f>COUNTIF(D:D,B728)</f>
        <v>1</v>
      </c>
      <c r="B728" t="s">
        <v>829</v>
      </c>
      <c r="C728">
        <v>2.13532968959095E-2</v>
      </c>
      <c r="D728" t="s">
        <v>829</v>
      </c>
      <c r="E728">
        <v>7.4865774228898799E-2</v>
      </c>
      <c r="F728">
        <f>COUNTIF(B:B,D728)</f>
        <v>1</v>
      </c>
      <c r="G728">
        <f t="shared" si="33"/>
        <v>1</v>
      </c>
      <c r="I728">
        <v>1.5151515151515099E-3</v>
      </c>
      <c r="J728">
        <v>8.4770868861777891E-3</v>
      </c>
      <c r="K728">
        <f t="shared" si="34"/>
        <v>-2.8195439355418701</v>
      </c>
      <c r="L728">
        <f t="shared" si="35"/>
        <v>-2.0717533655044593</v>
      </c>
    </row>
    <row r="729" spans="1:12" x14ac:dyDescent="0.3">
      <c r="A729">
        <f>COUNTIF(D:D,B729)</f>
        <v>1</v>
      </c>
      <c r="B729" t="s">
        <v>20</v>
      </c>
      <c r="C729">
        <v>4.2857142857142802E-2</v>
      </c>
      <c r="D729" t="s">
        <v>20</v>
      </c>
      <c r="E729">
        <v>0.16880952380952299</v>
      </c>
      <c r="F729">
        <f>COUNTIF(B:B,D729)</f>
        <v>1</v>
      </c>
      <c r="G729">
        <f t="shared" si="33"/>
        <v>1</v>
      </c>
      <c r="I729">
        <v>3.9682539682539602E-3</v>
      </c>
      <c r="J729">
        <v>8.4761904761904705E-3</v>
      </c>
      <c r="K729">
        <f t="shared" si="34"/>
        <v>-2.4014005407815451</v>
      </c>
      <c r="L729">
        <f t="shared" si="35"/>
        <v>-2.0717992924250255</v>
      </c>
    </row>
    <row r="730" spans="1:12" x14ac:dyDescent="0.3">
      <c r="A730">
        <f>COUNTIF(D:D,B730)</f>
        <v>1</v>
      </c>
      <c r="B730" t="s">
        <v>962</v>
      </c>
      <c r="C730">
        <v>9.2024539877300603E-3</v>
      </c>
      <c r="D730" t="s">
        <v>962</v>
      </c>
      <c r="E730">
        <v>2.5562372188139001E-2</v>
      </c>
      <c r="F730">
        <f>COUNTIF(B:B,D730)</f>
        <v>1</v>
      </c>
      <c r="G730">
        <f t="shared" si="33"/>
        <v>1</v>
      </c>
      <c r="I730">
        <v>4.60829493087557E-3</v>
      </c>
      <c r="J730">
        <v>8.4485407066052197E-3</v>
      </c>
      <c r="K730">
        <f t="shared" si="34"/>
        <v>-2.33645973384853</v>
      </c>
      <c r="L730">
        <f t="shared" si="35"/>
        <v>-2.0732182990739481</v>
      </c>
    </row>
    <row r="731" spans="1:12" x14ac:dyDescent="0.3">
      <c r="A731">
        <f>COUNTIF(D:D,B731)</f>
        <v>1</v>
      </c>
      <c r="B731" t="s">
        <v>2167</v>
      </c>
      <c r="C731">
        <v>1.8072289156626498E-2</v>
      </c>
      <c r="D731" t="s">
        <v>2167</v>
      </c>
      <c r="E731">
        <v>0.15839548670873899</v>
      </c>
      <c r="F731">
        <f>COUNTIF(B:B,D731)</f>
        <v>1</v>
      </c>
      <c r="G731">
        <f t="shared" si="33"/>
        <v>1</v>
      </c>
      <c r="I731">
        <v>4.60829493087557E-3</v>
      </c>
      <c r="J731">
        <v>8.4485407066052197E-3</v>
      </c>
      <c r="K731">
        <f t="shared" si="34"/>
        <v>-2.33645973384853</v>
      </c>
      <c r="L731">
        <f t="shared" si="35"/>
        <v>-2.0732182990739481</v>
      </c>
    </row>
    <row r="732" spans="1:12" x14ac:dyDescent="0.3">
      <c r="A732">
        <f>COUNTIF(D:D,B732)</f>
        <v>1</v>
      </c>
      <c r="B732" t="s">
        <v>2812</v>
      </c>
      <c r="C732">
        <v>1.32034632034632E-2</v>
      </c>
      <c r="D732" t="s">
        <v>2812</v>
      </c>
      <c r="E732">
        <v>5.2027088118570097E-2</v>
      </c>
      <c r="F732">
        <f>COUNTIF(B:B,D732)</f>
        <v>1</v>
      </c>
      <c r="G732">
        <f t="shared" si="33"/>
        <v>1</v>
      </c>
      <c r="I732">
        <v>4.5977011494252804E-3</v>
      </c>
      <c r="J732">
        <v>8.4291187739463595E-3</v>
      </c>
      <c r="K732">
        <f t="shared" si="34"/>
        <v>-2.3374592612906566</v>
      </c>
      <c r="L732">
        <f t="shared" si="35"/>
        <v>-2.0742178265160747</v>
      </c>
    </row>
    <row r="733" spans="1:12" x14ac:dyDescent="0.3">
      <c r="A733">
        <f>COUNTIF(D:D,B733)</f>
        <v>1</v>
      </c>
      <c r="B733" t="s">
        <v>1600</v>
      </c>
      <c r="C733">
        <v>7.6235541535226003E-3</v>
      </c>
      <c r="D733" t="s">
        <v>1600</v>
      </c>
      <c r="E733">
        <v>2.42388276555097E-2</v>
      </c>
      <c r="F733">
        <f>COUNTIF(B:B,D733)</f>
        <v>1</v>
      </c>
      <c r="G733">
        <f t="shared" si="33"/>
        <v>1</v>
      </c>
      <c r="I733">
        <v>2.59515570934256E-3</v>
      </c>
      <c r="J733">
        <v>8.4109757985190402E-3</v>
      </c>
      <c r="K733">
        <f t="shared" si="34"/>
        <v>-2.5858365793648481</v>
      </c>
      <c r="L733">
        <f t="shared" si="35"/>
        <v>-2.0751536166481408</v>
      </c>
    </row>
    <row r="734" spans="1:12" x14ac:dyDescent="0.3">
      <c r="A734">
        <f>COUNTIF(D:D,B734)</f>
        <v>1</v>
      </c>
      <c r="B734" t="s">
        <v>2758</v>
      </c>
      <c r="C734">
        <v>2.2063655000030099E-2</v>
      </c>
      <c r="D734" t="s">
        <v>2758</v>
      </c>
      <c r="E734">
        <v>0.13739042856036299</v>
      </c>
      <c r="F734">
        <f>COUNTIF(B:B,D734)</f>
        <v>1</v>
      </c>
      <c r="G734">
        <f t="shared" si="33"/>
        <v>1</v>
      </c>
      <c r="I734">
        <v>4.7789725209080001E-3</v>
      </c>
      <c r="J734">
        <v>8.3973374295954906E-3</v>
      </c>
      <c r="K734">
        <f t="shared" si="34"/>
        <v>-2.3206654666652979</v>
      </c>
      <c r="L734">
        <f t="shared" si="35"/>
        <v>-2.0758583952401568</v>
      </c>
    </row>
    <row r="735" spans="1:12" x14ac:dyDescent="0.3">
      <c r="A735">
        <f>COUNTIF(D:D,B735)</f>
        <v>1</v>
      </c>
      <c r="B735" t="s">
        <v>1249</v>
      </c>
      <c r="C735">
        <v>0.335984848484848</v>
      </c>
      <c r="D735" t="s">
        <v>1249</v>
      </c>
      <c r="E735">
        <v>0.59696969696969604</v>
      </c>
      <c r="F735">
        <f>COUNTIF(B:B,D735)</f>
        <v>1</v>
      </c>
      <c r="G735">
        <f t="shared" si="33"/>
        <v>1</v>
      </c>
      <c r="I735">
        <v>4.3604651162790697E-3</v>
      </c>
      <c r="J735">
        <v>8.3873732856291003E-3</v>
      </c>
      <c r="K735">
        <f t="shared" si="34"/>
        <v>-2.3604671835158491</v>
      </c>
      <c r="L735">
        <f t="shared" si="35"/>
        <v>-2.0763740279875127</v>
      </c>
    </row>
    <row r="736" spans="1:12" x14ac:dyDescent="0.3">
      <c r="A736">
        <f>COUNTIF(D:D,B736)</f>
        <v>1</v>
      </c>
      <c r="B736" t="s">
        <v>2170</v>
      </c>
      <c r="C736">
        <v>8.8405797101449198E-3</v>
      </c>
      <c r="D736" t="s">
        <v>2170</v>
      </c>
      <c r="E736">
        <v>3.7822812572778898E-2</v>
      </c>
      <c r="F736">
        <f>COUNTIF(B:B,D736)</f>
        <v>1</v>
      </c>
      <c r="G736">
        <f t="shared" si="33"/>
        <v>1</v>
      </c>
      <c r="I736">
        <v>2.5706940874035901E-3</v>
      </c>
      <c r="J736">
        <v>8.3363936834373806E-3</v>
      </c>
      <c r="K736">
        <f t="shared" si="34"/>
        <v>-2.5899496013257091</v>
      </c>
      <c r="L736">
        <f t="shared" si="35"/>
        <v>-2.0790217841468421</v>
      </c>
    </row>
    <row r="737" spans="1:12" x14ac:dyDescent="0.3">
      <c r="A737">
        <f>COUNTIF(D:D,B737)</f>
        <v>1</v>
      </c>
      <c r="B737" t="s">
        <v>2325</v>
      </c>
      <c r="C737">
        <v>8.3350788995950192E-3</v>
      </c>
      <c r="D737" t="s">
        <v>2325</v>
      </c>
      <c r="E737">
        <v>2.4965016123314698E-2</v>
      </c>
      <c r="F737">
        <f>COUNTIF(B:B,D737)</f>
        <v>1</v>
      </c>
      <c r="G737">
        <f t="shared" si="33"/>
        <v>1</v>
      </c>
      <c r="I737">
        <v>3.6844386649328102E-3</v>
      </c>
      <c r="J737">
        <v>8.3340037315587506E-3</v>
      </c>
      <c r="K737">
        <f t="shared" si="34"/>
        <v>-2.4336286688068012</v>
      </c>
      <c r="L737">
        <f t="shared" si="35"/>
        <v>-2.0791463094228959</v>
      </c>
    </row>
    <row r="738" spans="1:12" x14ac:dyDescent="0.3">
      <c r="A738">
        <f>COUNTIF(D:D,B738)</f>
        <v>1</v>
      </c>
      <c r="B738" t="s">
        <v>3205</v>
      </c>
      <c r="C738">
        <v>6.4935064935064896E-3</v>
      </c>
      <c r="D738" t="s">
        <v>3205</v>
      </c>
      <c r="E738">
        <v>2.0562770562770501E-2</v>
      </c>
      <c r="F738">
        <f>COUNTIF(B:B,D738)</f>
        <v>1</v>
      </c>
      <c r="G738">
        <f t="shared" si="33"/>
        <v>1</v>
      </c>
      <c r="I738">
        <v>4.5395590142671798E-3</v>
      </c>
      <c r="J738">
        <v>8.3248409610277296E-3</v>
      </c>
      <c r="K738">
        <f t="shared" si="34"/>
        <v>-2.342986333700682</v>
      </c>
      <c r="L738">
        <f t="shared" si="35"/>
        <v>-2.0796240545673266</v>
      </c>
    </row>
    <row r="739" spans="1:12" x14ac:dyDescent="0.3">
      <c r="A739">
        <f>COUNTIF(D:D,B739)</f>
        <v>1</v>
      </c>
      <c r="B739" t="s">
        <v>13</v>
      </c>
      <c r="C739">
        <v>1.37486906124438E-2</v>
      </c>
      <c r="D739" t="s">
        <v>13</v>
      </c>
      <c r="E739">
        <v>6.4245867470220805E-2</v>
      </c>
      <c r="F739">
        <f>COUNTIF(B:B,D739)</f>
        <v>1</v>
      </c>
      <c r="G739">
        <f t="shared" si="33"/>
        <v>1</v>
      </c>
      <c r="I739">
        <v>5.2631578947368403E-3</v>
      </c>
      <c r="J739">
        <v>8.3193590035695302E-3</v>
      </c>
      <c r="K739">
        <f t="shared" si="34"/>
        <v>-2.2787536009528293</v>
      </c>
      <c r="L739">
        <f t="shared" si="35"/>
        <v>-2.0799101342786104</v>
      </c>
    </row>
    <row r="740" spans="1:12" x14ac:dyDescent="0.3">
      <c r="A740">
        <f>COUNTIF(D:D,B740)</f>
        <v>1</v>
      </c>
      <c r="B740" t="s">
        <v>1764</v>
      </c>
      <c r="C740">
        <v>1.7545410341360399E-2</v>
      </c>
      <c r="D740" t="s">
        <v>1764</v>
      </c>
      <c r="E740">
        <v>4.73331501328942E-2</v>
      </c>
      <c r="F740">
        <f>COUNTIF(B:B,D740)</f>
        <v>1</v>
      </c>
      <c r="G740">
        <f t="shared" si="33"/>
        <v>1</v>
      </c>
      <c r="I740">
        <v>4.7241118669689997E-3</v>
      </c>
      <c r="J740">
        <v>8.2907464610145597E-3</v>
      </c>
      <c r="K740">
        <f t="shared" si="34"/>
        <v>-2.3256798268434267</v>
      </c>
      <c r="L740">
        <f t="shared" si="35"/>
        <v>-2.0814063657941029</v>
      </c>
    </row>
    <row r="741" spans="1:12" x14ac:dyDescent="0.3">
      <c r="A741">
        <f>COUNTIF(D:D,B741)</f>
        <v>1</v>
      </c>
      <c r="B741" t="s">
        <v>237</v>
      </c>
      <c r="C741">
        <v>1.25786163522012E-2</v>
      </c>
      <c r="D741" t="s">
        <v>237</v>
      </c>
      <c r="E741">
        <v>2.0964360587002E-2</v>
      </c>
      <c r="F741">
        <f>COUNTIF(B:B,D741)</f>
        <v>1</v>
      </c>
      <c r="G741">
        <f t="shared" si="33"/>
        <v>1</v>
      </c>
      <c r="I741">
        <v>1.81488203266787E-3</v>
      </c>
      <c r="J741">
        <v>8.2791628617399898E-3</v>
      </c>
      <c r="K741">
        <f t="shared" si="34"/>
        <v>-2.7411515988517867</v>
      </c>
      <c r="L741">
        <f t="shared" si="35"/>
        <v>-2.0820135741942263</v>
      </c>
    </row>
    <row r="742" spans="1:12" x14ac:dyDescent="0.3">
      <c r="A742">
        <f>COUNTIF(D:D,B742)</f>
        <v>1</v>
      </c>
      <c r="B742" t="s">
        <v>1531</v>
      </c>
      <c r="C742">
        <v>3.6858974358974297E-2</v>
      </c>
      <c r="D742" t="s">
        <v>1531</v>
      </c>
      <c r="E742">
        <v>6.6481782106782003E-2</v>
      </c>
      <c r="F742">
        <f>COUNTIF(B:B,D742)</f>
        <v>1</v>
      </c>
      <c r="G742">
        <f t="shared" si="33"/>
        <v>1</v>
      </c>
      <c r="I742">
        <v>3.3783783783783699E-3</v>
      </c>
      <c r="J742">
        <v>8.2770270270270205E-3</v>
      </c>
      <c r="K742">
        <f t="shared" si="34"/>
        <v>-2.4712917110589396</v>
      </c>
      <c r="L742">
        <f t="shared" si="35"/>
        <v>-2.0821256266944066</v>
      </c>
    </row>
    <row r="743" spans="1:12" x14ac:dyDescent="0.3">
      <c r="A743">
        <f>COUNTIF(D:D,B743)</f>
        <v>1</v>
      </c>
      <c r="B743" t="s">
        <v>2117</v>
      </c>
      <c r="C743">
        <v>1.4084507042253501E-2</v>
      </c>
      <c r="D743" t="s">
        <v>2117</v>
      </c>
      <c r="E743">
        <v>3.8380281690140801E-2</v>
      </c>
      <c r="F743">
        <f>COUNTIF(B:B,D743)</f>
        <v>1</v>
      </c>
      <c r="G743">
        <f t="shared" si="33"/>
        <v>1</v>
      </c>
      <c r="I743">
        <v>2.0408163265306098E-3</v>
      </c>
      <c r="J743">
        <v>8.2739361253186105E-3</v>
      </c>
      <c r="K743">
        <f t="shared" si="34"/>
        <v>-2.6901960800285143</v>
      </c>
      <c r="L743">
        <f t="shared" si="35"/>
        <v>-2.082287836175428</v>
      </c>
    </row>
    <row r="744" spans="1:12" x14ac:dyDescent="0.3">
      <c r="A744">
        <f>COUNTIF(D:D,B744)</f>
        <v>1</v>
      </c>
      <c r="B744" t="s">
        <v>35</v>
      </c>
      <c r="C744">
        <v>2.7397260273972599E-3</v>
      </c>
      <c r="D744" t="s">
        <v>35</v>
      </c>
      <c r="E744">
        <v>6.8493150684931503E-3</v>
      </c>
      <c r="F744">
        <f>COUNTIF(B:B,D744)</f>
        <v>1</v>
      </c>
      <c r="G744">
        <f t="shared" si="33"/>
        <v>1</v>
      </c>
      <c r="I744">
        <v>3.9525691699604697E-3</v>
      </c>
      <c r="J744">
        <v>8.2345191040843202E-3</v>
      </c>
      <c r="K744">
        <f t="shared" si="34"/>
        <v>-2.4031205211758184</v>
      </c>
      <c r="L744">
        <f t="shared" si="35"/>
        <v>-2.0843617585514052</v>
      </c>
    </row>
    <row r="745" spans="1:12" x14ac:dyDescent="0.3">
      <c r="A745">
        <f>COUNTIF(D:D,B745)</f>
        <v>1</v>
      </c>
      <c r="B745" t="s">
        <v>3377</v>
      </c>
      <c r="C745">
        <v>2.9498525073746299E-3</v>
      </c>
      <c r="D745" t="s">
        <v>3377</v>
      </c>
      <c r="E745">
        <v>7.2271386430678396E-3</v>
      </c>
      <c r="F745">
        <f>COUNTIF(B:B,D745)</f>
        <v>1</v>
      </c>
      <c r="G745">
        <f t="shared" si="33"/>
        <v>1</v>
      </c>
      <c r="I745">
        <v>4.11522633744856E-3</v>
      </c>
      <c r="J745">
        <v>8.23045267489712E-3</v>
      </c>
      <c r="K745">
        <f t="shared" si="34"/>
        <v>-2.3856062735983121</v>
      </c>
      <c r="L745">
        <f t="shared" si="35"/>
        <v>-2.0845762779343309</v>
      </c>
    </row>
    <row r="746" spans="1:12" x14ac:dyDescent="0.3">
      <c r="A746">
        <f>COUNTIF(D:D,B746)</f>
        <v>1</v>
      </c>
      <c r="B746" t="s">
        <v>444</v>
      </c>
      <c r="C746">
        <v>2.9166666666666599E-3</v>
      </c>
      <c r="D746" t="s">
        <v>444</v>
      </c>
      <c r="E746">
        <v>7.4357950250807303E-3</v>
      </c>
      <c r="F746">
        <f>COUNTIF(B:B,D746)</f>
        <v>1</v>
      </c>
      <c r="G746">
        <f t="shared" si="33"/>
        <v>1</v>
      </c>
      <c r="I746">
        <v>2.7472527472527401E-3</v>
      </c>
      <c r="J746">
        <v>8.1534536891679707E-3</v>
      </c>
      <c r="K746">
        <f t="shared" si="34"/>
        <v>-2.5611013836490573</v>
      </c>
      <c r="L746">
        <f t="shared" si="35"/>
        <v>-2.0886583912071646</v>
      </c>
    </row>
    <row r="747" spans="1:12" x14ac:dyDescent="0.3">
      <c r="A747">
        <f>COUNTIF(D:D,B747)</f>
        <v>1</v>
      </c>
      <c r="B747" t="s">
        <v>832</v>
      </c>
      <c r="C747">
        <v>2.5220680958385798E-3</v>
      </c>
      <c r="D747" t="s">
        <v>832</v>
      </c>
      <c r="E747">
        <v>4.4306016248008596E-3</v>
      </c>
      <c r="F747">
        <f>COUNTIF(B:B,D747)</f>
        <v>1</v>
      </c>
      <c r="G747">
        <f t="shared" si="33"/>
        <v>1</v>
      </c>
      <c r="I747">
        <v>3.90625E-3</v>
      </c>
      <c r="J747">
        <v>8.1380208333333304E-3</v>
      </c>
      <c r="K747">
        <f t="shared" si="34"/>
        <v>-2.4082399653118496</v>
      </c>
      <c r="L747">
        <f t="shared" si="35"/>
        <v>-2.0894812026874368</v>
      </c>
    </row>
    <row r="748" spans="1:12" x14ac:dyDescent="0.3">
      <c r="A748">
        <f>COUNTIF(D:D,B748)</f>
        <v>1</v>
      </c>
      <c r="B748" t="s">
        <v>146</v>
      </c>
      <c r="C748">
        <v>6.60436137071651E-3</v>
      </c>
      <c r="D748" t="s">
        <v>146</v>
      </c>
      <c r="E748">
        <v>2.3827390006172001E-2</v>
      </c>
      <c r="F748">
        <f>COUNTIF(B:B,D748)</f>
        <v>1</v>
      </c>
      <c r="G748">
        <f t="shared" si="33"/>
        <v>1</v>
      </c>
      <c r="I748">
        <v>2.8653295128939801E-3</v>
      </c>
      <c r="J748">
        <v>8.1184336198662794E-3</v>
      </c>
      <c r="K748">
        <f t="shared" si="34"/>
        <v>-2.5428254269591801</v>
      </c>
      <c r="L748">
        <f t="shared" si="35"/>
        <v>-2.0905277559645499</v>
      </c>
    </row>
    <row r="749" spans="1:12" x14ac:dyDescent="0.3">
      <c r="A749">
        <f>COUNTIF(D:D,B749)</f>
        <v>1</v>
      </c>
      <c r="B749" t="s">
        <v>1231</v>
      </c>
      <c r="C749">
        <v>7.2463768115942004E-3</v>
      </c>
      <c r="D749" t="s">
        <v>1231</v>
      </c>
      <c r="E749">
        <v>2.5327812284333999E-2</v>
      </c>
      <c r="F749">
        <f>COUNTIF(B:B,D749)</f>
        <v>1</v>
      </c>
      <c r="G749">
        <f t="shared" si="33"/>
        <v>1</v>
      </c>
      <c r="I749">
        <v>3.3467202141900898E-3</v>
      </c>
      <c r="J749">
        <v>8.1145167490549001E-3</v>
      </c>
      <c r="K749">
        <f t="shared" si="34"/>
        <v>-2.4753805931433619</v>
      </c>
      <c r="L749">
        <f t="shared" si="35"/>
        <v>-2.0907373389884687</v>
      </c>
    </row>
    <row r="750" spans="1:12" x14ac:dyDescent="0.3">
      <c r="A750">
        <f>COUNTIF(D:D,B750)</f>
        <v>1</v>
      </c>
      <c r="B750" t="s">
        <v>573</v>
      </c>
      <c r="C750" s="3">
        <v>8.6183714180289501E-4</v>
      </c>
      <c r="D750" t="s">
        <v>573</v>
      </c>
      <c r="E750">
        <v>1.92324794455477E-3</v>
      </c>
      <c r="F750">
        <f>COUNTIF(B:B,D750)</f>
        <v>1</v>
      </c>
      <c r="G750">
        <f t="shared" si="33"/>
        <v>1</v>
      </c>
      <c r="I750" s="3">
        <v>9.5507129405434396E-4</v>
      </c>
      <c r="J750">
        <v>8.1024343277058698E-3</v>
      </c>
      <c r="K750">
        <f t="shared" si="34"/>
        <v>-3.0199642080406321</v>
      </c>
      <c r="L750">
        <f t="shared" si="35"/>
        <v>-2.0913844803488892</v>
      </c>
    </row>
    <row r="751" spans="1:12" x14ac:dyDescent="0.3">
      <c r="A751">
        <f>COUNTIF(D:D,B751)</f>
        <v>1</v>
      </c>
      <c r="B751" t="s">
        <v>231</v>
      </c>
      <c r="C751">
        <v>2.9004964687784001E-2</v>
      </c>
      <c r="D751" t="s">
        <v>231</v>
      </c>
      <c r="E751">
        <v>7.3891944412156907E-2</v>
      </c>
      <c r="F751">
        <f>COUNTIF(B:B,D751)</f>
        <v>1</v>
      </c>
      <c r="G751">
        <f t="shared" si="33"/>
        <v>1</v>
      </c>
      <c r="I751">
        <v>4.3923865300146397E-3</v>
      </c>
      <c r="J751">
        <v>8.0931524527003106E-3</v>
      </c>
      <c r="K751">
        <f t="shared" si="34"/>
        <v>-2.3572994489618702</v>
      </c>
      <c r="L751">
        <f t="shared" si="35"/>
        <v>-2.091882278618582</v>
      </c>
    </row>
    <row r="752" spans="1:12" x14ac:dyDescent="0.3">
      <c r="A752">
        <f>COUNTIF(D:D,B752)</f>
        <v>1</v>
      </c>
      <c r="B752" t="s">
        <v>3633</v>
      </c>
      <c r="C752">
        <v>9.7087378640776604E-3</v>
      </c>
      <c r="D752" t="s">
        <v>3633</v>
      </c>
      <c r="E752">
        <v>3.3980582524271802E-2</v>
      </c>
      <c r="F752">
        <f>COUNTIF(B:B,D752)</f>
        <v>1</v>
      </c>
      <c r="G752">
        <f t="shared" si="33"/>
        <v>1</v>
      </c>
      <c r="I752">
        <v>3.0395136778115501E-3</v>
      </c>
      <c r="J752">
        <v>8.0547112462006007E-3</v>
      </c>
      <c r="K752">
        <f t="shared" si="34"/>
        <v>-2.5171958979499744</v>
      </c>
      <c r="L752">
        <f t="shared" si="35"/>
        <v>-2.093950024013167</v>
      </c>
    </row>
    <row r="753" spans="1:12" x14ac:dyDescent="0.3">
      <c r="A753">
        <f>COUNTIF(D:D,B753)</f>
        <v>1</v>
      </c>
      <c r="B753" t="s">
        <v>1546</v>
      </c>
      <c r="C753">
        <v>6.13496932515337E-3</v>
      </c>
      <c r="D753" t="s">
        <v>1546</v>
      </c>
      <c r="E753">
        <v>9.2024539877300603E-3</v>
      </c>
      <c r="F753">
        <f>COUNTIF(B:B,D753)</f>
        <v>1</v>
      </c>
      <c r="G753">
        <f t="shared" si="33"/>
        <v>1</v>
      </c>
      <c r="I753">
        <v>2.9882677708764601E-3</v>
      </c>
      <c r="J753">
        <v>8.0515318496489803E-3</v>
      </c>
      <c r="K753">
        <f t="shared" si="34"/>
        <v>-2.5245804891178101</v>
      </c>
      <c r="L753">
        <f t="shared" si="35"/>
        <v>-2.0941214847800098</v>
      </c>
    </row>
    <row r="754" spans="1:12" x14ac:dyDescent="0.3">
      <c r="A754">
        <f>COUNTIF(D:D,B754)</f>
        <v>1</v>
      </c>
      <c r="B754" t="s">
        <v>1552</v>
      </c>
      <c r="C754">
        <v>5.7471264367815996E-3</v>
      </c>
      <c r="D754" t="s">
        <v>1552</v>
      </c>
      <c r="E754">
        <v>2.0648604269293901E-2</v>
      </c>
      <c r="F754">
        <f>COUNTIF(B:B,D754)</f>
        <v>1</v>
      </c>
      <c r="G754">
        <f t="shared" si="33"/>
        <v>1</v>
      </c>
      <c r="I754">
        <v>3.07692307692307E-3</v>
      </c>
      <c r="J754">
        <v>8.0512820512820497E-3</v>
      </c>
      <c r="K754">
        <f t="shared" si="34"/>
        <v>-2.5118833609788753</v>
      </c>
      <c r="L754">
        <f t="shared" si="35"/>
        <v>-2.0941349589532843</v>
      </c>
    </row>
    <row r="755" spans="1:12" x14ac:dyDescent="0.3">
      <c r="A755">
        <f>COUNTIF(D:D,B755)</f>
        <v>1</v>
      </c>
      <c r="B755" t="s">
        <v>1470</v>
      </c>
      <c r="C755">
        <v>1.80467091295116E-2</v>
      </c>
      <c r="D755" t="s">
        <v>1470</v>
      </c>
      <c r="E755">
        <v>5.2972399150742998E-2</v>
      </c>
      <c r="F755">
        <f>COUNTIF(B:B,D755)</f>
        <v>1</v>
      </c>
      <c r="G755">
        <f t="shared" si="33"/>
        <v>1</v>
      </c>
      <c r="I755">
        <v>4.5687134502923896E-3</v>
      </c>
      <c r="J755">
        <v>8.0182548932548892E-3</v>
      </c>
      <c r="K755">
        <f t="shared" si="34"/>
        <v>-2.3402060800400228</v>
      </c>
      <c r="L755">
        <f t="shared" si="35"/>
        <v>-2.0959201420273099</v>
      </c>
    </row>
    <row r="756" spans="1:12" x14ac:dyDescent="0.3">
      <c r="A756">
        <f>COUNTIF(D:D,B756)</f>
        <v>1</v>
      </c>
      <c r="B756" t="s">
        <v>4056</v>
      </c>
      <c r="C756">
        <v>0</v>
      </c>
      <c r="D756" t="s">
        <v>4056</v>
      </c>
      <c r="E756">
        <v>3.0974842767295601E-2</v>
      </c>
      <c r="F756">
        <f>COUNTIF(B:B,D756)</f>
        <v>1</v>
      </c>
      <c r="G756">
        <f t="shared" si="33"/>
        <v>1</v>
      </c>
      <c r="I756">
        <v>8.0000000000000002E-3</v>
      </c>
      <c r="J756">
        <v>8.0000000000000002E-3</v>
      </c>
      <c r="K756">
        <f t="shared" si="34"/>
        <v>-2.0969100130080562</v>
      </c>
      <c r="L756">
        <f t="shared" si="35"/>
        <v>-2.0969100130080562</v>
      </c>
    </row>
    <row r="757" spans="1:12" x14ac:dyDescent="0.3">
      <c r="A757">
        <f>COUNTIF(D:D,B757)</f>
        <v>1</v>
      </c>
      <c r="B757" t="s">
        <v>2460</v>
      </c>
      <c r="C757">
        <v>3.4246575342465703E-2</v>
      </c>
      <c r="D757" t="s">
        <v>2460</v>
      </c>
      <c r="E757">
        <v>8.7687540769732494E-2</v>
      </c>
      <c r="F757">
        <f>COUNTIF(B:B,D757)</f>
        <v>1</v>
      </c>
      <c r="G757">
        <f t="shared" si="33"/>
        <v>1</v>
      </c>
      <c r="I757">
        <v>8.0000000000000002E-3</v>
      </c>
      <c r="J757">
        <v>8.0000000000000002E-3</v>
      </c>
      <c r="K757">
        <f t="shared" si="34"/>
        <v>-2.0969100130080562</v>
      </c>
      <c r="L757">
        <f t="shared" si="35"/>
        <v>-2.0969100130080562</v>
      </c>
    </row>
    <row r="758" spans="1:12" x14ac:dyDescent="0.3">
      <c r="A758">
        <f>COUNTIF(D:D,B758)</f>
        <v>1</v>
      </c>
      <c r="B758" t="s">
        <v>944</v>
      </c>
      <c r="C758">
        <v>2.8061224489795901E-2</v>
      </c>
      <c r="D758" t="s">
        <v>944</v>
      </c>
      <c r="E758">
        <v>4.8675771507404098E-2</v>
      </c>
      <c r="F758">
        <f>COUNTIF(B:B,D758)</f>
        <v>1</v>
      </c>
      <c r="G758">
        <f t="shared" si="33"/>
        <v>1</v>
      </c>
      <c r="I758">
        <v>2.8735632183907998E-3</v>
      </c>
      <c r="J758">
        <v>7.9980842911877396E-3</v>
      </c>
      <c r="K758">
        <f t="shared" si="34"/>
        <v>-2.5415792439465816</v>
      </c>
      <c r="L758">
        <f t="shared" si="35"/>
        <v>-2.0970140231826413</v>
      </c>
    </row>
    <row r="759" spans="1:12" x14ac:dyDescent="0.3">
      <c r="A759">
        <f>COUNTIF(D:D,B759)</f>
        <v>1</v>
      </c>
      <c r="B759" t="s">
        <v>1034</v>
      </c>
      <c r="C759">
        <v>1.8292682926829201E-2</v>
      </c>
      <c r="D759" t="s">
        <v>1034</v>
      </c>
      <c r="E759">
        <v>4.6849593495934899E-2</v>
      </c>
      <c r="F759">
        <f>COUNTIF(B:B,D759)</f>
        <v>1</v>
      </c>
      <c r="G759">
        <f t="shared" si="33"/>
        <v>1</v>
      </c>
      <c r="I759">
        <v>4.4249512670565304E-3</v>
      </c>
      <c r="J759">
        <v>7.9850654144534104E-3</v>
      </c>
      <c r="K759">
        <f t="shared" si="34"/>
        <v>-2.3540915079186937</v>
      </c>
      <c r="L759">
        <f t="shared" si="35"/>
        <v>-2.097721521727153</v>
      </c>
    </row>
    <row r="760" spans="1:12" x14ac:dyDescent="0.3">
      <c r="A760">
        <f>COUNTIF(D:D,B760)</f>
        <v>1</v>
      </c>
      <c r="B760" t="s">
        <v>2537</v>
      </c>
      <c r="C760">
        <v>1.2E-2</v>
      </c>
      <c r="D760" t="s">
        <v>2537</v>
      </c>
      <c r="E760">
        <v>9.0533333333333299E-2</v>
      </c>
      <c r="F760">
        <f>COUNTIF(B:B,D760)</f>
        <v>1</v>
      </c>
      <c r="G760">
        <f t="shared" si="33"/>
        <v>1</v>
      </c>
      <c r="I760">
        <v>2.5706940874035901E-3</v>
      </c>
      <c r="J760">
        <v>7.9507895703268393E-3</v>
      </c>
      <c r="K760">
        <f t="shared" si="34"/>
        <v>-2.5899496013257091</v>
      </c>
      <c r="L760">
        <f t="shared" si="35"/>
        <v>-2.0995897406505808</v>
      </c>
    </row>
    <row r="761" spans="1:12" x14ac:dyDescent="0.3">
      <c r="A761">
        <f>COUNTIF(D:D,B761)</f>
        <v>1</v>
      </c>
      <c r="B761" t="s">
        <v>3084</v>
      </c>
      <c r="C761">
        <v>1.42857142857142E-2</v>
      </c>
      <c r="D761" t="s">
        <v>3084</v>
      </c>
      <c r="E761">
        <v>5.0438741153026802E-2</v>
      </c>
      <c r="F761">
        <f>COUNTIF(B:B,D761)</f>
        <v>1</v>
      </c>
      <c r="G761">
        <f t="shared" si="33"/>
        <v>1</v>
      </c>
      <c r="I761">
        <v>1.88679245283018E-3</v>
      </c>
      <c r="J761">
        <v>7.9454926624737895E-3</v>
      </c>
      <c r="K761">
        <f t="shared" si="34"/>
        <v>-2.7242758696007909</v>
      </c>
      <c r="L761">
        <f t="shared" si="35"/>
        <v>-2.0998791690720418</v>
      </c>
    </row>
    <row r="762" spans="1:12" x14ac:dyDescent="0.3">
      <c r="A762">
        <f>COUNTIF(D:D,B762)</f>
        <v>1</v>
      </c>
      <c r="B762" t="s">
        <v>1735</v>
      </c>
      <c r="C762">
        <v>4.0650406504065002E-3</v>
      </c>
      <c r="D762" t="s">
        <v>1735</v>
      </c>
      <c r="E762">
        <v>1.0540069686411101E-2</v>
      </c>
      <c r="F762">
        <f>COUNTIF(B:B,D762)</f>
        <v>1</v>
      </c>
      <c r="G762">
        <f t="shared" si="33"/>
        <v>1</v>
      </c>
      <c r="I762">
        <v>2.8195488721804501E-3</v>
      </c>
      <c r="J762">
        <v>7.9200509181712193E-3</v>
      </c>
      <c r="K762">
        <f t="shared" si="34"/>
        <v>-2.5498203732393669</v>
      </c>
      <c r="L762">
        <f t="shared" si="35"/>
        <v>-2.1012720263133216</v>
      </c>
    </row>
    <row r="763" spans="1:12" x14ac:dyDescent="0.3">
      <c r="A763">
        <f>COUNTIF(D:D,B763)</f>
        <v>1</v>
      </c>
      <c r="B763" t="s">
        <v>1486</v>
      </c>
      <c r="C763">
        <v>6.19195046439628E-3</v>
      </c>
      <c r="D763" t="s">
        <v>1486</v>
      </c>
      <c r="E763">
        <v>1.62833554474421E-2</v>
      </c>
      <c r="F763">
        <f>COUNTIF(B:B,D763)</f>
        <v>1</v>
      </c>
      <c r="G763">
        <f t="shared" si="33"/>
        <v>1</v>
      </c>
      <c r="I763">
        <v>3.4642032332563499E-3</v>
      </c>
      <c r="J763">
        <v>7.9190952747534692E-3</v>
      </c>
      <c r="K763">
        <f t="shared" si="34"/>
        <v>-2.4603966372976842</v>
      </c>
      <c r="L763">
        <f t="shared" si="35"/>
        <v>-2.101324431999644</v>
      </c>
    </row>
    <row r="764" spans="1:12" x14ac:dyDescent="0.3">
      <c r="A764">
        <f>COUNTIF(D:D,B764)</f>
        <v>1</v>
      </c>
      <c r="B764" t="s">
        <v>1120</v>
      </c>
      <c r="C764">
        <v>1.93831352574985E-3</v>
      </c>
      <c r="D764" t="s">
        <v>1120</v>
      </c>
      <c r="E764">
        <v>4.32612087697318E-3</v>
      </c>
      <c r="F764">
        <f>COUNTIF(B:B,D764)</f>
        <v>1</v>
      </c>
      <c r="G764">
        <f t="shared" si="33"/>
        <v>1</v>
      </c>
      <c r="I764">
        <v>2.9850746268656699E-3</v>
      </c>
      <c r="J764">
        <v>7.88912579957355E-3</v>
      </c>
      <c r="K764">
        <f t="shared" si="34"/>
        <v>-2.5250448070368456</v>
      </c>
      <c r="L764">
        <f t="shared" si="35"/>
        <v>-2.1029711186480888</v>
      </c>
    </row>
    <row r="765" spans="1:12" x14ac:dyDescent="0.3">
      <c r="A765">
        <f>COUNTIF(D:D,B765)</f>
        <v>1</v>
      </c>
      <c r="B765" t="s">
        <v>720</v>
      </c>
      <c r="C765">
        <v>3.1443638061285101E-3</v>
      </c>
      <c r="D765" t="s">
        <v>720</v>
      </c>
      <c r="E765">
        <v>6.1047730671082399E-3</v>
      </c>
      <c r="F765">
        <f>COUNTIF(B:B,D765)</f>
        <v>1</v>
      </c>
      <c r="G765">
        <f t="shared" si="33"/>
        <v>1</v>
      </c>
      <c r="I765">
        <v>3.7593984962406E-3</v>
      </c>
      <c r="J765">
        <v>7.8678839957035396E-3</v>
      </c>
      <c r="K765">
        <f t="shared" si="34"/>
        <v>-2.424881636631067</v>
      </c>
      <c r="L765">
        <f t="shared" si="35"/>
        <v>-2.1041420519551957</v>
      </c>
    </row>
    <row r="766" spans="1:12" x14ac:dyDescent="0.3">
      <c r="A766">
        <f>COUNTIF(D:D,B766)</f>
        <v>1</v>
      </c>
      <c r="B766" t="s">
        <v>1579</v>
      </c>
      <c r="C766">
        <v>3.49650349650349E-3</v>
      </c>
      <c r="D766" t="s">
        <v>1579</v>
      </c>
      <c r="E766">
        <v>8.7412587412587402E-3</v>
      </c>
      <c r="F766">
        <f>COUNTIF(B:B,D766)</f>
        <v>1</v>
      </c>
      <c r="G766">
        <f t="shared" si="33"/>
        <v>1</v>
      </c>
      <c r="I766">
        <v>4.5317220543806599E-3</v>
      </c>
      <c r="J766">
        <v>7.8334052654294301E-3</v>
      </c>
      <c r="K766">
        <f t="shared" si="34"/>
        <v>-2.343736734720038</v>
      </c>
      <c r="L766">
        <f t="shared" si="35"/>
        <v>-2.1060494044178446</v>
      </c>
    </row>
    <row r="767" spans="1:12" x14ac:dyDescent="0.3">
      <c r="A767">
        <f>COUNTIF(D:D,B767)</f>
        <v>1</v>
      </c>
      <c r="B767" t="s">
        <v>3134</v>
      </c>
      <c r="C767">
        <v>1.49253731343283E-3</v>
      </c>
      <c r="D767" t="s">
        <v>3134</v>
      </c>
      <c r="E767">
        <v>4.2288557213930296E-3</v>
      </c>
      <c r="F767">
        <f>COUNTIF(B:B,D767)</f>
        <v>1</v>
      </c>
      <c r="G767">
        <f t="shared" si="33"/>
        <v>1</v>
      </c>
      <c r="I767">
        <v>3.7453183520599199E-3</v>
      </c>
      <c r="J767">
        <v>7.8027465667915097E-3</v>
      </c>
      <c r="K767">
        <f t="shared" si="34"/>
        <v>-2.4265112613645758</v>
      </c>
      <c r="L767">
        <f t="shared" si="35"/>
        <v>-2.1077524987401626</v>
      </c>
    </row>
    <row r="768" spans="1:12" x14ac:dyDescent="0.3">
      <c r="A768">
        <f>COUNTIF(D:D,B768)</f>
        <v>1</v>
      </c>
      <c r="B768" t="s">
        <v>2343</v>
      </c>
      <c r="C768">
        <v>2.80112044817927E-3</v>
      </c>
      <c r="D768" t="s">
        <v>2343</v>
      </c>
      <c r="E768">
        <v>9.5704948646125106E-3</v>
      </c>
      <c r="F768">
        <f>COUNTIF(B:B,D768)</f>
        <v>1</v>
      </c>
      <c r="G768">
        <f t="shared" si="33"/>
        <v>1</v>
      </c>
      <c r="I768">
        <v>2.3923444976076502E-3</v>
      </c>
      <c r="J768">
        <v>7.79790385053542E-3</v>
      </c>
      <c r="K768">
        <f t="shared" si="34"/>
        <v>-2.6211762817750364</v>
      </c>
      <c r="L768">
        <f t="shared" si="35"/>
        <v>-2.1080221240389463</v>
      </c>
    </row>
    <row r="769" spans="1:12" x14ac:dyDescent="0.3">
      <c r="A769">
        <f>COUNTIF(D:D,B769)</f>
        <v>1</v>
      </c>
      <c r="B769" t="s">
        <v>420</v>
      </c>
      <c r="C769">
        <v>5.1112269725408404E-3</v>
      </c>
      <c r="D769" t="s">
        <v>420</v>
      </c>
      <c r="E769">
        <v>2.0432566659024098E-2</v>
      </c>
      <c r="F769">
        <f>COUNTIF(B:B,D769)</f>
        <v>1</v>
      </c>
      <c r="G769">
        <f t="shared" si="33"/>
        <v>1</v>
      </c>
      <c r="I769">
        <v>2.1276595744680799E-3</v>
      </c>
      <c r="J769">
        <v>7.79305210156274E-3</v>
      </c>
      <c r="K769">
        <f t="shared" si="34"/>
        <v>-2.6720978579357184</v>
      </c>
      <c r="L769">
        <f t="shared" si="35"/>
        <v>-2.1082924202133313</v>
      </c>
    </row>
    <row r="770" spans="1:12" x14ac:dyDescent="0.3">
      <c r="A770">
        <f>COUNTIF(D:D,B770)</f>
        <v>1</v>
      </c>
      <c r="B770" t="s">
        <v>1354</v>
      </c>
      <c r="C770" s="3">
        <v>6.4377682403433402E-4</v>
      </c>
      <c r="D770" t="s">
        <v>1354</v>
      </c>
      <c r="E770">
        <v>2.4399671030172301E-3</v>
      </c>
      <c r="F770">
        <f>COUNTIF(B:B,D770)</f>
        <v>1</v>
      </c>
      <c r="G770">
        <f t="shared" si="33"/>
        <v>1</v>
      </c>
      <c r="I770">
        <v>7.7519379844961196E-3</v>
      </c>
      <c r="J770">
        <v>7.7519379844961196E-3</v>
      </c>
      <c r="K770">
        <f t="shared" si="34"/>
        <v>-2.1105897102992492</v>
      </c>
      <c r="L770">
        <f t="shared" si="35"/>
        <v>-2.1105897102992492</v>
      </c>
    </row>
    <row r="771" spans="1:12" x14ac:dyDescent="0.3">
      <c r="A771">
        <f>COUNTIF(D:D,B771)</f>
        <v>1</v>
      </c>
      <c r="B771" t="s">
        <v>1865</v>
      </c>
      <c r="C771">
        <v>1.1403508771929799E-2</v>
      </c>
      <c r="D771" t="s">
        <v>1865</v>
      </c>
      <c r="E771">
        <v>4.52341079972658E-2</v>
      </c>
      <c r="F771">
        <f>COUNTIF(B:B,D771)</f>
        <v>1</v>
      </c>
      <c r="G771">
        <f t="shared" ref="G771:G834" si="36">IF(D771=B771, 1, 0)</f>
        <v>1</v>
      </c>
      <c r="I771">
        <v>3.5161744022503502E-3</v>
      </c>
      <c r="J771">
        <v>7.7487503120414504E-3</v>
      </c>
      <c r="K771">
        <f t="shared" ref="K771:K834" si="37">LOG(I771)</f>
        <v>-2.4539295920577291</v>
      </c>
      <c r="L771">
        <f t="shared" ref="L771:L834" si="38">LOG(J771)</f>
        <v>-2.1107683331513716</v>
      </c>
    </row>
    <row r="772" spans="1:12" x14ac:dyDescent="0.3">
      <c r="A772">
        <f>COUNTIF(D:D,B772)</f>
        <v>1</v>
      </c>
      <c r="B772" t="s">
        <v>1585</v>
      </c>
      <c r="C772">
        <v>1.3574660633484101E-2</v>
      </c>
      <c r="D772" t="s">
        <v>1585</v>
      </c>
      <c r="E772">
        <v>2.1536306830424401E-2</v>
      </c>
      <c r="F772">
        <f>COUNTIF(B:B,D772)</f>
        <v>1</v>
      </c>
      <c r="G772">
        <f t="shared" si="36"/>
        <v>1</v>
      </c>
      <c r="I772">
        <v>4.2194092827004199E-3</v>
      </c>
      <c r="J772">
        <v>7.7355836849507696E-3</v>
      </c>
      <c r="K772">
        <f t="shared" si="37"/>
        <v>-2.374748346010104</v>
      </c>
      <c r="L772">
        <f t="shared" si="38"/>
        <v>-2.1115069112355225</v>
      </c>
    </row>
    <row r="773" spans="1:12" x14ac:dyDescent="0.3">
      <c r="A773">
        <f>COUNTIF(D:D,B773)</f>
        <v>1</v>
      </c>
      <c r="B773" t="s">
        <v>2959</v>
      </c>
      <c r="C773">
        <v>2.7472527472527401E-3</v>
      </c>
      <c r="D773" t="s">
        <v>2959</v>
      </c>
      <c r="E773">
        <v>8.1534536891679707E-3</v>
      </c>
      <c r="F773">
        <f>COUNTIF(B:B,D773)</f>
        <v>1</v>
      </c>
      <c r="G773">
        <f t="shared" si="36"/>
        <v>1</v>
      </c>
      <c r="I773">
        <v>3.0968468468468399E-3</v>
      </c>
      <c r="J773">
        <v>7.72288176748315E-3</v>
      </c>
      <c r="K773">
        <f t="shared" si="37"/>
        <v>-2.5090802719483394</v>
      </c>
      <c r="L773">
        <f t="shared" si="38"/>
        <v>-2.1122206138891566</v>
      </c>
    </row>
    <row r="774" spans="1:12" x14ac:dyDescent="0.3">
      <c r="A774">
        <f>COUNTIF(D:D,B774)</f>
        <v>1</v>
      </c>
      <c r="B774" t="s">
        <v>196</v>
      </c>
      <c r="C774">
        <v>1.4035087719298201E-2</v>
      </c>
      <c r="D774" t="s">
        <v>196</v>
      </c>
      <c r="E774">
        <v>2.3132832080200501E-2</v>
      </c>
      <c r="F774">
        <f>COUNTIF(B:B,D774)</f>
        <v>1</v>
      </c>
      <c r="G774">
        <f t="shared" si="36"/>
        <v>1</v>
      </c>
      <c r="I774">
        <v>1.5313935681470099E-3</v>
      </c>
      <c r="J774">
        <v>7.6593603775839602E-3</v>
      </c>
      <c r="K774">
        <f t="shared" si="37"/>
        <v>-2.8149131812750752</v>
      </c>
      <c r="L774">
        <f t="shared" si="38"/>
        <v>-2.1158074961747277</v>
      </c>
    </row>
    <row r="775" spans="1:12" x14ac:dyDescent="0.3">
      <c r="A775">
        <f>COUNTIF(D:D,B775)</f>
        <v>1</v>
      </c>
      <c r="B775" t="s">
        <v>1779</v>
      </c>
      <c r="C775">
        <v>1.2578616352201201E-3</v>
      </c>
      <c r="D775" t="s">
        <v>1779</v>
      </c>
      <c r="E775">
        <v>2.30607966457023E-3</v>
      </c>
      <c r="F775">
        <f>COUNTIF(B:B,D775)</f>
        <v>1</v>
      </c>
      <c r="G775">
        <f t="shared" si="36"/>
        <v>1</v>
      </c>
      <c r="I775">
        <v>4.1436464088397702E-3</v>
      </c>
      <c r="J775">
        <v>7.6515948753517801E-3</v>
      </c>
      <c r="K775">
        <f t="shared" si="37"/>
        <v>-2.3826173114774853</v>
      </c>
      <c r="L775">
        <f t="shared" si="38"/>
        <v>-2.1162480323793091</v>
      </c>
    </row>
    <row r="776" spans="1:12" x14ac:dyDescent="0.3">
      <c r="A776">
        <f>COUNTIF(D:D,B776)</f>
        <v>1</v>
      </c>
      <c r="B776" t="s">
        <v>3437</v>
      </c>
      <c r="C776">
        <v>3.3500837520937998E-3</v>
      </c>
      <c r="D776" t="s">
        <v>3437</v>
      </c>
      <c r="E776">
        <v>8.90759157090815E-3</v>
      </c>
      <c r="F776">
        <f>COUNTIF(B:B,D776)</f>
        <v>1</v>
      </c>
      <c r="G776">
        <f t="shared" si="36"/>
        <v>1</v>
      </c>
      <c r="I776">
        <v>3.1645569620253099E-3</v>
      </c>
      <c r="J776">
        <v>7.6476793248945098E-3</v>
      </c>
      <c r="K776">
        <f t="shared" si="37"/>
        <v>-2.4996870826184048</v>
      </c>
      <c r="L776">
        <f t="shared" si="38"/>
        <v>-2.1164703307670729</v>
      </c>
    </row>
    <row r="777" spans="1:12" x14ac:dyDescent="0.3">
      <c r="A777">
        <f>COUNTIF(D:D,B777)</f>
        <v>1</v>
      </c>
      <c r="B777" t="s">
        <v>4147</v>
      </c>
      <c r="C777">
        <v>0</v>
      </c>
      <c r="D777" t="s">
        <v>4147</v>
      </c>
      <c r="E777">
        <v>0</v>
      </c>
      <c r="F777">
        <f>COUNTIF(B:B,D777)</f>
        <v>1</v>
      </c>
      <c r="G777">
        <f t="shared" si="36"/>
        <v>1</v>
      </c>
      <c r="I777">
        <v>7.5757575757575699E-3</v>
      </c>
      <c r="J777">
        <v>7.5757575757575699E-3</v>
      </c>
      <c r="K777">
        <f t="shared" si="37"/>
        <v>-2.12057393120585</v>
      </c>
      <c r="L777">
        <f t="shared" si="38"/>
        <v>-2.12057393120585</v>
      </c>
    </row>
    <row r="778" spans="1:12" x14ac:dyDescent="0.3">
      <c r="A778">
        <f>COUNTIF(D:D,B778)</f>
        <v>1</v>
      </c>
      <c r="B778" t="s">
        <v>1075</v>
      </c>
      <c r="C778">
        <v>4.4642857142857097E-3</v>
      </c>
      <c r="D778" t="s">
        <v>1075</v>
      </c>
      <c r="E778">
        <v>1.3740079365079301E-2</v>
      </c>
      <c r="F778">
        <f>COUNTIF(B:B,D778)</f>
        <v>1</v>
      </c>
      <c r="G778">
        <f t="shared" si="36"/>
        <v>1</v>
      </c>
      <c r="I778">
        <v>3.6363636363636299E-3</v>
      </c>
      <c r="J778">
        <v>7.5757575757575699E-3</v>
      </c>
      <c r="K778">
        <f t="shared" si="37"/>
        <v>-2.4393326938302633</v>
      </c>
      <c r="L778">
        <f t="shared" si="38"/>
        <v>-2.12057393120585</v>
      </c>
    </row>
    <row r="779" spans="1:12" x14ac:dyDescent="0.3">
      <c r="A779">
        <f>COUNTIF(D:D,B779)</f>
        <v>1</v>
      </c>
      <c r="B779" t="s">
        <v>4074</v>
      </c>
      <c r="C779">
        <v>0</v>
      </c>
      <c r="D779" t="s">
        <v>4074</v>
      </c>
      <c r="E779">
        <v>0</v>
      </c>
      <c r="F779">
        <f>COUNTIF(B:B,D779)</f>
        <v>1</v>
      </c>
      <c r="G779">
        <f t="shared" si="36"/>
        <v>1</v>
      </c>
      <c r="I779">
        <v>2.1645021645021602E-3</v>
      </c>
      <c r="J779">
        <v>7.5757575757575699E-3</v>
      </c>
      <c r="K779">
        <f t="shared" si="37"/>
        <v>-2.6646419755561266</v>
      </c>
      <c r="L779">
        <f t="shared" si="38"/>
        <v>-2.12057393120585</v>
      </c>
    </row>
    <row r="780" spans="1:12" x14ac:dyDescent="0.3">
      <c r="A780">
        <f>COUNTIF(D:D,B780)</f>
        <v>1</v>
      </c>
      <c r="B780" t="s">
        <v>4069</v>
      </c>
      <c r="C780">
        <v>0</v>
      </c>
      <c r="D780" t="s">
        <v>4069</v>
      </c>
      <c r="E780">
        <v>0</v>
      </c>
      <c r="F780">
        <f>COUNTIF(B:B,D780)</f>
        <v>1</v>
      </c>
      <c r="G780">
        <f t="shared" si="36"/>
        <v>1</v>
      </c>
      <c r="I780">
        <v>2.04918032786885E-3</v>
      </c>
      <c r="J780">
        <v>7.5543934662787096E-3</v>
      </c>
      <c r="K780">
        <f t="shared" si="37"/>
        <v>-2.6884198220027113</v>
      </c>
      <c r="L780">
        <f t="shared" si="38"/>
        <v>-2.1218003989387979</v>
      </c>
    </row>
    <row r="781" spans="1:12" x14ac:dyDescent="0.3">
      <c r="A781">
        <f>COUNTIF(D:D,B781)</f>
        <v>1</v>
      </c>
      <c r="B781" t="s">
        <v>785</v>
      </c>
      <c r="C781">
        <v>1.2239902080783301E-3</v>
      </c>
      <c r="D781" t="s">
        <v>785</v>
      </c>
      <c r="E781">
        <v>2.9987760097919202E-3</v>
      </c>
      <c r="F781">
        <f>COUNTIF(B:B,D781)</f>
        <v>1</v>
      </c>
      <c r="G781">
        <f t="shared" si="36"/>
        <v>1</v>
      </c>
      <c r="I781">
        <v>2.17391304347826E-3</v>
      </c>
      <c r="J781">
        <v>7.53113432461258E-3</v>
      </c>
      <c r="K781">
        <f t="shared" si="37"/>
        <v>-2.6627578316815743</v>
      </c>
      <c r="L781">
        <f t="shared" si="38"/>
        <v>-2.1231396062935199</v>
      </c>
    </row>
    <row r="782" spans="1:12" x14ac:dyDescent="0.3">
      <c r="A782">
        <f>COUNTIF(D:D,B782)</f>
        <v>1</v>
      </c>
      <c r="B782" t="s">
        <v>170</v>
      </c>
      <c r="C782">
        <v>1.04166666666666E-2</v>
      </c>
      <c r="D782" t="s">
        <v>170</v>
      </c>
      <c r="E782">
        <v>2.5854385513476401E-2</v>
      </c>
      <c r="F782">
        <f>COUNTIF(B:B,D782)</f>
        <v>1</v>
      </c>
      <c r="G782">
        <f t="shared" si="36"/>
        <v>1</v>
      </c>
      <c r="I782">
        <v>1.30378096479791E-3</v>
      </c>
      <c r="J782">
        <v>7.5255539188638599E-3</v>
      </c>
      <c r="K782">
        <f t="shared" si="37"/>
        <v>-2.8847953639489821</v>
      </c>
      <c r="L782">
        <f t="shared" si="38"/>
        <v>-2.1234615282852927</v>
      </c>
    </row>
    <row r="783" spans="1:12" x14ac:dyDescent="0.3">
      <c r="A783">
        <f>COUNTIF(D:D,B783)</f>
        <v>1</v>
      </c>
      <c r="B783" t="s">
        <v>2313</v>
      </c>
      <c r="C783">
        <v>5.6281771968046401E-3</v>
      </c>
      <c r="D783" t="s">
        <v>2313</v>
      </c>
      <c r="E783">
        <v>1.4214191494791299E-2</v>
      </c>
      <c r="F783">
        <f>COUNTIF(B:B,D783)</f>
        <v>1</v>
      </c>
      <c r="G783">
        <f t="shared" si="36"/>
        <v>1</v>
      </c>
      <c r="I783">
        <v>3.6231884057971002E-3</v>
      </c>
      <c r="J783">
        <v>7.5126564256999002E-3</v>
      </c>
      <c r="K783">
        <f t="shared" si="37"/>
        <v>-2.4409090820652177</v>
      </c>
      <c r="L783">
        <f t="shared" si="38"/>
        <v>-2.124206472179083</v>
      </c>
    </row>
    <row r="784" spans="1:12" x14ac:dyDescent="0.3">
      <c r="A784">
        <f>COUNTIF(D:D,B784)</f>
        <v>1</v>
      </c>
      <c r="B784" t="s">
        <v>585</v>
      </c>
      <c r="C784">
        <v>9.2013888888888892E-3</v>
      </c>
      <c r="D784" t="s">
        <v>585</v>
      </c>
      <c r="E784">
        <v>3.3448129847821202E-2</v>
      </c>
      <c r="F784">
        <f>COUNTIF(B:B,D784)</f>
        <v>1</v>
      </c>
      <c r="G784">
        <f t="shared" si="36"/>
        <v>1</v>
      </c>
      <c r="I784">
        <v>2.2058823529411699E-3</v>
      </c>
      <c r="J784">
        <v>7.4841558068087797E-3</v>
      </c>
      <c r="K784">
        <f t="shared" si="37"/>
        <v>-2.6564176536505562</v>
      </c>
      <c r="L784">
        <f t="shared" si="38"/>
        <v>-2.1258571798394583</v>
      </c>
    </row>
    <row r="785" spans="1:12" x14ac:dyDescent="0.3">
      <c r="A785">
        <f>COUNTIF(D:D,B785)</f>
        <v>1</v>
      </c>
      <c r="B785" t="s">
        <v>684</v>
      </c>
      <c r="C785" s="3">
        <v>6.6622251832111905E-4</v>
      </c>
      <c r="D785" t="s">
        <v>684</v>
      </c>
      <c r="E785" s="3">
        <v>9.4381523428825197E-4</v>
      </c>
      <c r="F785">
        <f>COUNTIF(B:B,D785)</f>
        <v>1</v>
      </c>
      <c r="G785">
        <f t="shared" si="36"/>
        <v>1</v>
      </c>
      <c r="I785">
        <v>2.7100271002710001E-3</v>
      </c>
      <c r="J785">
        <v>7.4783843076525903E-3</v>
      </c>
      <c r="K785">
        <f t="shared" si="37"/>
        <v>-2.5670263661590607</v>
      </c>
      <c r="L785">
        <f t="shared" si="38"/>
        <v>-2.1261922205933654</v>
      </c>
    </row>
    <row r="786" spans="1:12" x14ac:dyDescent="0.3">
      <c r="A786">
        <f>COUNTIF(D:D,B786)</f>
        <v>1</v>
      </c>
      <c r="B786" t="s">
        <v>758</v>
      </c>
      <c r="C786">
        <v>1.0265700483091699E-2</v>
      </c>
      <c r="D786" t="s">
        <v>758</v>
      </c>
      <c r="E786">
        <v>1.2922705314009599E-2</v>
      </c>
      <c r="F786">
        <f>COUNTIF(B:B,D786)</f>
        <v>1</v>
      </c>
      <c r="G786">
        <f t="shared" si="36"/>
        <v>1</v>
      </c>
      <c r="I786">
        <v>7.4626865671641703E-3</v>
      </c>
      <c r="J786">
        <v>7.4626865671641703E-3</v>
      </c>
      <c r="K786">
        <f t="shared" si="37"/>
        <v>-2.1271047983648081</v>
      </c>
      <c r="L786">
        <f t="shared" si="38"/>
        <v>-2.1271047983648081</v>
      </c>
    </row>
    <row r="787" spans="1:12" x14ac:dyDescent="0.3">
      <c r="A787">
        <f>COUNTIF(D:D,B787)</f>
        <v>1</v>
      </c>
      <c r="B787" t="s">
        <v>3590</v>
      </c>
      <c r="C787" s="3">
        <v>1.4396775122372499E-4</v>
      </c>
      <c r="D787" t="s">
        <v>3590</v>
      </c>
      <c r="E787">
        <v>0</v>
      </c>
      <c r="F787">
        <f>COUNTIF(B:B,D787)</f>
        <v>1</v>
      </c>
      <c r="G787">
        <f t="shared" si="36"/>
        <v>1</v>
      </c>
      <c r="I787">
        <v>2.9166666666666599E-3</v>
      </c>
      <c r="J787">
        <v>7.4357950250807303E-3</v>
      </c>
      <c r="K787">
        <f t="shared" si="37"/>
        <v>-2.5351132016973503</v>
      </c>
      <c r="L787">
        <f t="shared" si="38"/>
        <v>-2.1286725904847694</v>
      </c>
    </row>
    <row r="788" spans="1:12" x14ac:dyDescent="0.3">
      <c r="A788">
        <f>COUNTIF(D:D,B788)</f>
        <v>1</v>
      </c>
      <c r="B788" t="s">
        <v>2549</v>
      </c>
      <c r="C788">
        <v>2.2563176895306798E-3</v>
      </c>
      <c r="D788" t="s">
        <v>2549</v>
      </c>
      <c r="E788">
        <v>6.9340914379390503E-3</v>
      </c>
      <c r="F788">
        <f>COUNTIF(B:B,D788)</f>
        <v>1</v>
      </c>
      <c r="G788">
        <f t="shared" si="36"/>
        <v>1</v>
      </c>
      <c r="I788">
        <v>4.1841004184100397E-3</v>
      </c>
      <c r="J788">
        <v>7.4134953842066803E-3</v>
      </c>
      <c r="K788">
        <f t="shared" si="37"/>
        <v>-2.378397900948138</v>
      </c>
      <c r="L788">
        <f t="shared" si="38"/>
        <v>-2.1299769785051166</v>
      </c>
    </row>
    <row r="789" spans="1:12" x14ac:dyDescent="0.3">
      <c r="A789">
        <f>COUNTIF(D:D,B789)</f>
        <v>1</v>
      </c>
      <c r="B789" t="s">
        <v>4055</v>
      </c>
      <c r="C789">
        <v>0</v>
      </c>
      <c r="D789" t="s">
        <v>4055</v>
      </c>
      <c r="E789">
        <v>1.4990460615971601E-3</v>
      </c>
      <c r="F789">
        <f>COUNTIF(B:B,D789)</f>
        <v>1</v>
      </c>
      <c r="G789">
        <f t="shared" si="36"/>
        <v>1</v>
      </c>
      <c r="I789">
        <v>4.0160642570281103E-3</v>
      </c>
      <c r="J789">
        <v>7.3627844712181997E-3</v>
      </c>
      <c r="K789">
        <f t="shared" si="37"/>
        <v>-2.3961993470957368</v>
      </c>
      <c r="L789">
        <f t="shared" si="38"/>
        <v>-2.1329579123211553</v>
      </c>
    </row>
    <row r="790" spans="1:12" x14ac:dyDescent="0.3">
      <c r="A790">
        <f>COUNTIF(D:D,B790)</f>
        <v>1</v>
      </c>
      <c r="B790" t="s">
        <v>468</v>
      </c>
      <c r="C790">
        <v>1.8587360594795499E-3</v>
      </c>
      <c r="D790" t="s">
        <v>468</v>
      </c>
      <c r="E790">
        <v>2.7881040892193299E-3</v>
      </c>
      <c r="F790">
        <f>COUNTIF(B:B,D790)</f>
        <v>1</v>
      </c>
      <c r="G790">
        <f t="shared" si="36"/>
        <v>1</v>
      </c>
      <c r="I790">
        <v>2.37529691211401E-3</v>
      </c>
      <c r="J790">
        <v>7.34645402103834E-3</v>
      </c>
      <c r="K790">
        <f t="shared" si="37"/>
        <v>-2.6242820958356692</v>
      </c>
      <c r="L790">
        <f t="shared" si="38"/>
        <v>-2.1339222351605409</v>
      </c>
    </row>
    <row r="791" spans="1:12" x14ac:dyDescent="0.3">
      <c r="A791">
        <f>COUNTIF(D:D,B791)</f>
        <v>1</v>
      </c>
      <c r="B791" t="s">
        <v>3389</v>
      </c>
      <c r="C791">
        <v>1.07991360691144E-3</v>
      </c>
      <c r="D791" t="s">
        <v>3389</v>
      </c>
      <c r="E791">
        <v>1.9798416126709799E-3</v>
      </c>
      <c r="F791">
        <f>COUNTIF(B:B,D791)</f>
        <v>1</v>
      </c>
      <c r="G791">
        <f t="shared" si="36"/>
        <v>1</v>
      </c>
      <c r="I791">
        <v>3.78233284529038E-3</v>
      </c>
      <c r="J791">
        <v>7.3229316640736801E-3</v>
      </c>
      <c r="K791">
        <f t="shared" si="37"/>
        <v>-2.4222402558948852</v>
      </c>
      <c r="L791">
        <f t="shared" si="38"/>
        <v>-2.1353150185811867</v>
      </c>
    </row>
    <row r="792" spans="1:12" x14ac:dyDescent="0.3">
      <c r="A792">
        <f>COUNTIF(D:D,B792)</f>
        <v>1</v>
      </c>
      <c r="B792" t="s">
        <v>844</v>
      </c>
      <c r="C792">
        <v>2.97619047619047E-3</v>
      </c>
      <c r="D792" t="s">
        <v>844</v>
      </c>
      <c r="E792">
        <v>5.4563492063492E-3</v>
      </c>
      <c r="F792">
        <f>COUNTIF(B:B,D792)</f>
        <v>1</v>
      </c>
      <c r="G792">
        <f t="shared" si="36"/>
        <v>1</v>
      </c>
      <c r="I792">
        <v>1.45137880986937E-3</v>
      </c>
      <c r="J792">
        <v>7.2857436064983202E-3</v>
      </c>
      <c r="K792">
        <f t="shared" si="37"/>
        <v>-2.8382192219076274</v>
      </c>
      <c r="L792">
        <f t="shared" si="38"/>
        <v>-2.1375261161358572</v>
      </c>
    </row>
    <row r="793" spans="1:12" x14ac:dyDescent="0.3">
      <c r="A793">
        <f>COUNTIF(D:D,B793)</f>
        <v>1</v>
      </c>
      <c r="B793" t="s">
        <v>4173</v>
      </c>
      <c r="C793">
        <v>0</v>
      </c>
      <c r="D793" t="s">
        <v>4173</v>
      </c>
      <c r="E793">
        <v>4.6550397537830201E-3</v>
      </c>
      <c r="F793">
        <f>COUNTIF(B:B,D793)</f>
        <v>1</v>
      </c>
      <c r="G793">
        <f t="shared" si="36"/>
        <v>1</v>
      </c>
      <c r="I793">
        <v>1.5576323987538899E-3</v>
      </c>
      <c r="J793">
        <v>7.2789953901847403E-3</v>
      </c>
      <c r="K793">
        <f t="shared" si="37"/>
        <v>-2.8075350280688545</v>
      </c>
      <c r="L793">
        <f t="shared" si="38"/>
        <v>-2.1379285556602534</v>
      </c>
    </row>
    <row r="794" spans="1:12" x14ac:dyDescent="0.3">
      <c r="A794">
        <f>COUNTIF(D:D,B794)</f>
        <v>1</v>
      </c>
      <c r="B794" t="s">
        <v>122</v>
      </c>
      <c r="C794">
        <v>2.7547065337763001E-3</v>
      </c>
      <c r="D794" t="s">
        <v>122</v>
      </c>
      <c r="E794">
        <v>5.3258892084624698E-3</v>
      </c>
      <c r="F794">
        <f>COUNTIF(B:B,D794)</f>
        <v>1</v>
      </c>
      <c r="G794">
        <f t="shared" si="36"/>
        <v>1</v>
      </c>
      <c r="I794">
        <v>1.36425648021828E-3</v>
      </c>
      <c r="J794">
        <v>7.2783645899662502E-3</v>
      </c>
      <c r="K794">
        <f t="shared" si="37"/>
        <v>-2.8651039746411282</v>
      </c>
      <c r="L794">
        <f t="shared" si="38"/>
        <v>-2.1379661933987748</v>
      </c>
    </row>
    <row r="795" spans="1:12" x14ac:dyDescent="0.3">
      <c r="A795">
        <f>COUNTIF(D:D,B795)</f>
        <v>1</v>
      </c>
      <c r="B795" t="s">
        <v>2588</v>
      </c>
      <c r="C795">
        <v>3.86597938144329E-3</v>
      </c>
      <c r="D795" t="s">
        <v>2588</v>
      </c>
      <c r="E795">
        <v>1.16856219789416E-2</v>
      </c>
      <c r="F795">
        <f>COUNTIF(B:B,D795)</f>
        <v>1</v>
      </c>
      <c r="G795">
        <f t="shared" si="36"/>
        <v>1</v>
      </c>
      <c r="I795">
        <v>2.7040314650934099E-3</v>
      </c>
      <c r="J795">
        <v>7.2575367929350199E-3</v>
      </c>
      <c r="K795">
        <f t="shared" si="37"/>
        <v>-2.5679882590924823</v>
      </c>
      <c r="L795">
        <f t="shared" si="38"/>
        <v>-2.139210753783833</v>
      </c>
    </row>
    <row r="796" spans="1:12" x14ac:dyDescent="0.3">
      <c r="A796">
        <f>COUNTIF(D:D,B796)</f>
        <v>1</v>
      </c>
      <c r="B796" t="s">
        <v>618</v>
      </c>
      <c r="C796">
        <v>1.6891891891891799E-2</v>
      </c>
      <c r="D796" t="s">
        <v>618</v>
      </c>
      <c r="E796">
        <v>4.0615034365034303E-2</v>
      </c>
      <c r="F796">
        <f>COUNTIF(B:B,D796)</f>
        <v>1</v>
      </c>
      <c r="G796">
        <f t="shared" si="36"/>
        <v>1</v>
      </c>
      <c r="I796" s="3">
        <v>8.1300813008130005E-4</v>
      </c>
      <c r="J796">
        <v>7.2502903600464496E-3</v>
      </c>
      <c r="K796">
        <f t="shared" si="37"/>
        <v>-3.0899051114393985</v>
      </c>
      <c r="L796">
        <f t="shared" si="38"/>
        <v>-2.13964460043027</v>
      </c>
    </row>
    <row r="797" spans="1:12" x14ac:dyDescent="0.3">
      <c r="A797">
        <f>COUNTIF(D:D,B797)</f>
        <v>1</v>
      </c>
      <c r="B797" t="s">
        <v>2194</v>
      </c>
      <c r="C797">
        <v>9.2140921409214101E-3</v>
      </c>
      <c r="D797" t="s">
        <v>2194</v>
      </c>
      <c r="E797">
        <v>3.3071099451876702E-2</v>
      </c>
      <c r="F797">
        <f>COUNTIF(B:B,D797)</f>
        <v>1</v>
      </c>
      <c r="G797">
        <f t="shared" si="36"/>
        <v>1</v>
      </c>
      <c r="I797">
        <v>4.13223140495867E-3</v>
      </c>
      <c r="J797">
        <v>7.2314049586776801E-3</v>
      </c>
      <c r="K797">
        <f t="shared" si="37"/>
        <v>-2.383815365980432</v>
      </c>
      <c r="L797">
        <f t="shared" si="38"/>
        <v>-2.1407773172941371</v>
      </c>
    </row>
    <row r="798" spans="1:12" x14ac:dyDescent="0.3">
      <c r="A798">
        <f>COUNTIF(D:D,B798)</f>
        <v>1</v>
      </c>
      <c r="B798" t="s">
        <v>3187</v>
      </c>
      <c r="C798">
        <v>9.8039215686274508E-3</v>
      </c>
      <c r="D798" t="s">
        <v>3187</v>
      </c>
      <c r="E798">
        <v>3.9215686274509803E-2</v>
      </c>
      <c r="F798">
        <f>COUNTIF(B:B,D798)</f>
        <v>1</v>
      </c>
      <c r="G798">
        <f t="shared" si="36"/>
        <v>1</v>
      </c>
      <c r="I798">
        <v>2.9498525073746299E-3</v>
      </c>
      <c r="J798">
        <v>7.2271386430678396E-3</v>
      </c>
      <c r="K798">
        <f t="shared" si="37"/>
        <v>-2.5301996982030825</v>
      </c>
      <c r="L798">
        <f t="shared" si="38"/>
        <v>-2.14103361383855</v>
      </c>
    </row>
    <row r="799" spans="1:12" x14ac:dyDescent="0.3">
      <c r="A799">
        <f>COUNTIF(D:D,B799)</f>
        <v>1</v>
      </c>
      <c r="B799" t="s">
        <v>1129</v>
      </c>
      <c r="C799">
        <v>5.4794520547945197E-3</v>
      </c>
      <c r="D799" t="s">
        <v>1129</v>
      </c>
      <c r="E799">
        <v>9.3607305936072999E-3</v>
      </c>
      <c r="F799">
        <f>COUNTIF(B:B,D799)</f>
        <v>1</v>
      </c>
      <c r="G799">
        <f t="shared" si="36"/>
        <v>1</v>
      </c>
      <c r="I799">
        <v>4.8433048433048397E-3</v>
      </c>
      <c r="J799">
        <v>7.2100122100122099E-3</v>
      </c>
      <c r="K799">
        <f t="shared" si="37"/>
        <v>-2.3148581950875506</v>
      </c>
      <c r="L799">
        <f t="shared" si="38"/>
        <v>-2.142063999810885</v>
      </c>
    </row>
    <row r="800" spans="1:12" x14ac:dyDescent="0.3">
      <c r="A800">
        <f>COUNTIF(D:D,B800)</f>
        <v>1</v>
      </c>
      <c r="B800" t="s">
        <v>2833</v>
      </c>
      <c r="C800">
        <v>1.2610340479192899E-3</v>
      </c>
      <c r="D800" t="s">
        <v>2833</v>
      </c>
      <c r="E800">
        <v>4.11037050381312E-3</v>
      </c>
      <c r="F800">
        <f>COUNTIF(B:B,D800)</f>
        <v>1</v>
      </c>
      <c r="G800">
        <f t="shared" si="36"/>
        <v>1</v>
      </c>
      <c r="I800">
        <v>1.9047619047619E-3</v>
      </c>
      <c r="J800">
        <v>7.2063492063491998E-3</v>
      </c>
      <c r="K800">
        <f t="shared" si="37"/>
        <v>-2.7201593034059579</v>
      </c>
      <c r="L800">
        <f t="shared" si="38"/>
        <v>-2.1422846965964784</v>
      </c>
    </row>
    <row r="801" spans="1:12" x14ac:dyDescent="0.3">
      <c r="A801">
        <f>COUNTIF(D:D,B801)</f>
        <v>1</v>
      </c>
      <c r="B801" t="s">
        <v>2716</v>
      </c>
      <c r="C801">
        <v>1.6750418760468999E-3</v>
      </c>
      <c r="D801" t="s">
        <v>2716</v>
      </c>
      <c r="E801">
        <v>2.65214963707426E-3</v>
      </c>
      <c r="F801">
        <f>COUNTIF(B:B,D801)</f>
        <v>1</v>
      </c>
      <c r="G801">
        <f t="shared" si="36"/>
        <v>1</v>
      </c>
      <c r="I801">
        <v>3.1223083548664902E-3</v>
      </c>
      <c r="J801">
        <v>7.1879643139364296E-3</v>
      </c>
      <c r="K801">
        <f t="shared" si="37"/>
        <v>-2.5055242088315621</v>
      </c>
      <c r="L801">
        <f t="shared" si="38"/>
        <v>-2.1433940876981445</v>
      </c>
    </row>
    <row r="802" spans="1:12" x14ac:dyDescent="0.3">
      <c r="A802">
        <f>COUNTIF(D:D,B802)</f>
        <v>1</v>
      </c>
      <c r="B802" t="s">
        <v>3404</v>
      </c>
      <c r="C802">
        <v>2.90697674418604E-3</v>
      </c>
      <c r="D802" t="s">
        <v>3404</v>
      </c>
      <c r="E802">
        <v>4.3604651162790697E-3</v>
      </c>
      <c r="F802">
        <f>COUNTIF(B:B,D802)</f>
        <v>1</v>
      </c>
      <c r="G802">
        <f t="shared" si="36"/>
        <v>1</v>
      </c>
      <c r="I802">
        <v>2.83553875236294E-3</v>
      </c>
      <c r="J802">
        <v>7.1518588531821001E-3</v>
      </c>
      <c r="K802">
        <f t="shared" si="37"/>
        <v>-2.5473644129795057</v>
      </c>
      <c r="L802">
        <f t="shared" si="38"/>
        <v>-2.145581065225707</v>
      </c>
    </row>
    <row r="803" spans="1:12" x14ac:dyDescent="0.3">
      <c r="A803">
        <f>COUNTIF(D:D,B803)</f>
        <v>1</v>
      </c>
      <c r="B803" t="s">
        <v>2555</v>
      </c>
      <c r="C803">
        <v>1.43061516452074E-3</v>
      </c>
      <c r="D803" t="s">
        <v>2555</v>
      </c>
      <c r="E803">
        <v>9.2995662738152001E-3</v>
      </c>
      <c r="F803">
        <f>COUNTIF(B:B,D803)</f>
        <v>1</v>
      </c>
      <c r="G803">
        <f t="shared" si="36"/>
        <v>1</v>
      </c>
      <c r="I803">
        <v>3.1914893617021201E-3</v>
      </c>
      <c r="J803">
        <v>7.1361026680175597E-3</v>
      </c>
      <c r="K803">
        <f t="shared" si="37"/>
        <v>-2.4960065988800371</v>
      </c>
      <c r="L803">
        <f t="shared" si="38"/>
        <v>-2.1465389103369859</v>
      </c>
    </row>
    <row r="804" spans="1:12" x14ac:dyDescent="0.3">
      <c r="A804">
        <f>COUNTIF(D:D,B804)</f>
        <v>1</v>
      </c>
      <c r="B804" t="s">
        <v>1392</v>
      </c>
      <c r="C804">
        <v>8.3668005354752308E-3</v>
      </c>
      <c r="D804" t="s">
        <v>1392</v>
      </c>
      <c r="E804">
        <v>2.0724311386961899E-2</v>
      </c>
      <c r="F804">
        <f>COUNTIF(B:B,D804)</f>
        <v>1</v>
      </c>
      <c r="G804">
        <f t="shared" si="36"/>
        <v>1</v>
      </c>
      <c r="I804">
        <v>3.1315240083507299E-3</v>
      </c>
      <c r="J804">
        <v>7.1329157967988796E-3</v>
      </c>
      <c r="K804">
        <f t="shared" si="37"/>
        <v>-2.5042442543588819</v>
      </c>
      <c r="L804">
        <f t="shared" si="38"/>
        <v>-2.1467329027424529</v>
      </c>
    </row>
    <row r="805" spans="1:12" x14ac:dyDescent="0.3">
      <c r="A805">
        <f>COUNTIF(D:D,B805)</f>
        <v>1</v>
      </c>
      <c r="B805" t="s">
        <v>3962</v>
      </c>
      <c r="C805">
        <v>0</v>
      </c>
      <c r="D805" t="s">
        <v>3962</v>
      </c>
      <c r="E805">
        <v>0</v>
      </c>
      <c r="F805">
        <f>COUNTIF(B:B,D805)</f>
        <v>1</v>
      </c>
      <c r="G805">
        <f t="shared" si="36"/>
        <v>1</v>
      </c>
      <c r="I805">
        <v>2.46305418719211E-3</v>
      </c>
      <c r="J805">
        <v>7.0910548127296798E-3</v>
      </c>
      <c r="K805">
        <f t="shared" si="37"/>
        <v>-2.6085260335771956</v>
      </c>
      <c r="L805">
        <f t="shared" si="38"/>
        <v>-2.1492891575849842</v>
      </c>
    </row>
    <row r="806" spans="1:12" x14ac:dyDescent="0.3">
      <c r="A806">
        <f>COUNTIF(D:D,B806)</f>
        <v>1</v>
      </c>
      <c r="B806" t="s">
        <v>865</v>
      </c>
      <c r="C806">
        <v>1.6601042731695999E-2</v>
      </c>
      <c r="D806" t="s">
        <v>865</v>
      </c>
      <c r="E806">
        <v>7.66601843011155E-2</v>
      </c>
      <c r="F806">
        <f>COUNTIF(B:B,D806)</f>
        <v>1</v>
      </c>
      <c r="G806">
        <f t="shared" si="36"/>
        <v>1</v>
      </c>
      <c r="I806">
        <v>2.8328611898016999E-3</v>
      </c>
      <c r="J806">
        <v>7.0821529745042399E-3</v>
      </c>
      <c r="K806">
        <f t="shared" si="37"/>
        <v>-2.5477747053878224</v>
      </c>
      <c r="L806">
        <f t="shared" si="38"/>
        <v>-2.1498346967157858</v>
      </c>
    </row>
    <row r="807" spans="1:12" x14ac:dyDescent="0.3">
      <c r="A807">
        <f>COUNTIF(D:D,B807)</f>
        <v>1</v>
      </c>
      <c r="B807" t="s">
        <v>708</v>
      </c>
      <c r="C807">
        <v>2.7039007092198499E-2</v>
      </c>
      <c r="D807" t="s">
        <v>708</v>
      </c>
      <c r="E807">
        <v>7.9766510085658895E-2</v>
      </c>
      <c r="F807">
        <f>COUNTIF(B:B,D807)</f>
        <v>1</v>
      </c>
      <c r="G807">
        <f t="shared" si="36"/>
        <v>1</v>
      </c>
      <c r="I807">
        <v>2.2590361445783101E-3</v>
      </c>
      <c r="J807">
        <v>7.0783132530120498E-3</v>
      </c>
      <c r="K807">
        <f t="shared" si="37"/>
        <v>-2.646076820312337</v>
      </c>
      <c r="L807">
        <f t="shared" si="38"/>
        <v>-2.1500702214323</v>
      </c>
    </row>
    <row r="808" spans="1:12" x14ac:dyDescent="0.3">
      <c r="A808">
        <f>COUNTIF(D:D,B808)</f>
        <v>1</v>
      </c>
      <c r="B808" t="s">
        <v>1957</v>
      </c>
      <c r="C808">
        <v>7.09219858156028E-3</v>
      </c>
      <c r="D808" t="s">
        <v>1957</v>
      </c>
      <c r="E808">
        <v>2.1901384667342101E-2</v>
      </c>
      <c r="F808">
        <f>COUNTIF(B:B,D808)</f>
        <v>1</v>
      </c>
      <c r="G808">
        <f t="shared" si="36"/>
        <v>1</v>
      </c>
      <c r="I808">
        <v>2.22882615156017E-3</v>
      </c>
      <c r="J808">
        <v>7.0602709161401503E-3</v>
      </c>
      <c r="K808">
        <f t="shared" si="37"/>
        <v>-2.6519238051682974</v>
      </c>
      <c r="L808">
        <f t="shared" si="38"/>
        <v>-2.1511786339159968</v>
      </c>
    </row>
    <row r="809" spans="1:12" x14ac:dyDescent="0.3">
      <c r="A809">
        <f>COUNTIF(D:D,B809)</f>
        <v>1</v>
      </c>
      <c r="B809" t="s">
        <v>426</v>
      </c>
      <c r="C809">
        <v>6.6054421768707398E-3</v>
      </c>
      <c r="D809" t="s">
        <v>426</v>
      </c>
      <c r="E809">
        <v>1.18586598836334E-2</v>
      </c>
      <c r="F809">
        <f>COUNTIF(B:B,D809)</f>
        <v>1</v>
      </c>
      <c r="G809">
        <f t="shared" si="36"/>
        <v>1</v>
      </c>
      <c r="I809">
        <v>1.91570881226053E-3</v>
      </c>
      <c r="J809">
        <v>7.0500646650071899E-3</v>
      </c>
      <c r="K809">
        <f t="shared" si="37"/>
        <v>-2.7176705030022634</v>
      </c>
      <c r="L809">
        <f t="shared" si="38"/>
        <v>-2.1518068995295945</v>
      </c>
    </row>
    <row r="810" spans="1:12" x14ac:dyDescent="0.3">
      <c r="A810">
        <f>COUNTIF(D:D,B810)</f>
        <v>1</v>
      </c>
      <c r="B810" t="s">
        <v>998</v>
      </c>
      <c r="C810">
        <v>5.0000000000000001E-3</v>
      </c>
      <c r="D810" t="s">
        <v>998</v>
      </c>
      <c r="E810">
        <v>1.3103713824301999E-2</v>
      </c>
      <c r="F810">
        <f>COUNTIF(B:B,D810)</f>
        <v>1</v>
      </c>
      <c r="G810">
        <f t="shared" si="36"/>
        <v>1</v>
      </c>
      <c r="I810">
        <v>2.7777777777777701E-3</v>
      </c>
      <c r="J810">
        <v>7.0443856554967604E-3</v>
      </c>
      <c r="K810">
        <f t="shared" si="37"/>
        <v>-2.5563025007672886</v>
      </c>
      <c r="L810">
        <f t="shared" si="38"/>
        <v>-2.1521568759487439</v>
      </c>
    </row>
    <row r="811" spans="1:12" x14ac:dyDescent="0.3">
      <c r="A811">
        <f>COUNTIF(D:D,B811)</f>
        <v>1</v>
      </c>
      <c r="B811" t="s">
        <v>3737</v>
      </c>
      <c r="C811">
        <v>1.87265917602996E-3</v>
      </c>
      <c r="D811" t="s">
        <v>3737</v>
      </c>
      <c r="E811">
        <v>2.8089887640449398E-3</v>
      </c>
      <c r="F811">
        <f>COUNTIF(B:B,D811)</f>
        <v>1</v>
      </c>
      <c r="G811">
        <f t="shared" si="36"/>
        <v>1</v>
      </c>
      <c r="I811">
        <v>7.0422535211267599E-3</v>
      </c>
      <c r="J811">
        <v>7.0422535211267599E-3</v>
      </c>
      <c r="K811">
        <f t="shared" si="37"/>
        <v>-2.1522883443830567</v>
      </c>
      <c r="L811">
        <f t="shared" si="38"/>
        <v>-2.1522883443830567</v>
      </c>
    </row>
    <row r="812" spans="1:12" x14ac:dyDescent="0.3">
      <c r="A812">
        <f>COUNTIF(D:D,B812)</f>
        <v>1</v>
      </c>
      <c r="B812" t="s">
        <v>205</v>
      </c>
      <c r="C812">
        <v>1.18951612903225E-2</v>
      </c>
      <c r="D812" t="s">
        <v>205</v>
      </c>
      <c r="E812">
        <v>5.5813216801120002E-2</v>
      </c>
      <c r="F812">
        <f>COUNTIF(B:B,D812)</f>
        <v>1</v>
      </c>
      <c r="G812">
        <f t="shared" si="36"/>
        <v>1</v>
      </c>
      <c r="I812">
        <v>3.3783783783783699E-3</v>
      </c>
      <c r="J812">
        <v>7.0382882882882797E-3</v>
      </c>
      <c r="K812">
        <f t="shared" si="37"/>
        <v>-2.4712917110589396</v>
      </c>
      <c r="L812">
        <f t="shared" si="38"/>
        <v>-2.1525329484345264</v>
      </c>
    </row>
    <row r="813" spans="1:12" x14ac:dyDescent="0.3">
      <c r="A813">
        <f>COUNTIF(D:D,B813)</f>
        <v>1</v>
      </c>
      <c r="B813" t="s">
        <v>1135</v>
      </c>
      <c r="C813">
        <v>2.9882677708764601E-3</v>
      </c>
      <c r="D813" t="s">
        <v>1135</v>
      </c>
      <c r="E813">
        <v>8.0515318496489803E-3</v>
      </c>
      <c r="F813">
        <f>COUNTIF(B:B,D813)</f>
        <v>1</v>
      </c>
      <c r="G813">
        <f t="shared" si="36"/>
        <v>1</v>
      </c>
      <c r="I813">
        <v>2.24719101123595E-3</v>
      </c>
      <c r="J813">
        <v>7.0037453183520596E-3</v>
      </c>
      <c r="K813">
        <f t="shared" si="37"/>
        <v>-2.6483600109809324</v>
      </c>
      <c r="L813">
        <f t="shared" si="38"/>
        <v>-2.1546696548280764</v>
      </c>
    </row>
    <row r="814" spans="1:12" x14ac:dyDescent="0.3">
      <c r="A814">
        <f>COUNTIF(D:D,B814)</f>
        <v>1</v>
      </c>
      <c r="B814" t="s">
        <v>4059</v>
      </c>
      <c r="C814">
        <v>0</v>
      </c>
      <c r="D814" t="s">
        <v>4059</v>
      </c>
      <c r="E814">
        <v>1.70068027210884E-3</v>
      </c>
      <c r="F814">
        <f>COUNTIF(B:B,D814)</f>
        <v>1</v>
      </c>
      <c r="G814">
        <f t="shared" si="36"/>
        <v>1</v>
      </c>
      <c r="I814">
        <v>2.1186440677966102E-3</v>
      </c>
      <c r="J814">
        <v>7.0024020235884598E-3</v>
      </c>
      <c r="K814">
        <f t="shared" si="37"/>
        <v>-2.673941998634088</v>
      </c>
      <c r="L814">
        <f t="shared" si="38"/>
        <v>-2.1547529590359997</v>
      </c>
    </row>
    <row r="815" spans="1:12" x14ac:dyDescent="0.3">
      <c r="A815">
        <f>COUNTIF(D:D,B815)</f>
        <v>1</v>
      </c>
      <c r="B815" t="s">
        <v>2543</v>
      </c>
      <c r="C815">
        <v>1.5151515151515099E-3</v>
      </c>
      <c r="D815" t="s">
        <v>2543</v>
      </c>
      <c r="E815">
        <v>8.4770868861777891E-3</v>
      </c>
      <c r="F815">
        <f>COUNTIF(B:B,D815)</f>
        <v>1</v>
      </c>
      <c r="G815">
        <f t="shared" si="36"/>
        <v>1</v>
      </c>
      <c r="I815">
        <v>2.7548209366391099E-3</v>
      </c>
      <c r="J815">
        <v>6.9788797061524303E-3</v>
      </c>
      <c r="K815">
        <f t="shared" si="37"/>
        <v>-2.5599066250361138</v>
      </c>
      <c r="L815">
        <f t="shared" si="38"/>
        <v>-2.1562142874749837</v>
      </c>
    </row>
    <row r="816" spans="1:12" x14ac:dyDescent="0.3">
      <c r="A816">
        <f>COUNTIF(D:D,B816)</f>
        <v>1</v>
      </c>
      <c r="B816" t="s">
        <v>2489</v>
      </c>
      <c r="C816">
        <v>1.30378096479791E-3</v>
      </c>
      <c r="D816" t="s">
        <v>2489</v>
      </c>
      <c r="E816">
        <v>7.5255539188638599E-3</v>
      </c>
      <c r="F816">
        <f>COUNTIF(B:B,D816)</f>
        <v>1</v>
      </c>
      <c r="G816">
        <f t="shared" si="36"/>
        <v>1</v>
      </c>
      <c r="I816">
        <v>2.2563176895306798E-3</v>
      </c>
      <c r="J816">
        <v>6.9340914379390503E-3</v>
      </c>
      <c r="K816">
        <f t="shared" si="37"/>
        <v>-2.6465997517203745</v>
      </c>
      <c r="L816">
        <f t="shared" si="38"/>
        <v>-2.1590104357210791</v>
      </c>
    </row>
    <row r="817" spans="1:12" x14ac:dyDescent="0.3">
      <c r="A817">
        <f>COUNTIF(D:D,B817)</f>
        <v>1</v>
      </c>
      <c r="B817" t="s">
        <v>1126</v>
      </c>
      <c r="C817">
        <v>6.56814449917898E-3</v>
      </c>
      <c r="D817" t="s">
        <v>1126</v>
      </c>
      <c r="E817">
        <v>2.9019311285321099E-2</v>
      </c>
      <c r="F817">
        <f>COUNTIF(B:B,D817)</f>
        <v>1</v>
      </c>
      <c r="G817">
        <f t="shared" si="36"/>
        <v>1</v>
      </c>
      <c r="I817">
        <v>1.73410404624277E-3</v>
      </c>
      <c r="J817">
        <v>6.9023781704753004E-3</v>
      </c>
      <c r="K817">
        <f t="shared" si="37"/>
        <v>-2.7609248484091342</v>
      </c>
      <c r="L817">
        <f t="shared" si="38"/>
        <v>-2.1610012500791007</v>
      </c>
    </row>
    <row r="818" spans="1:12" x14ac:dyDescent="0.3">
      <c r="A818">
        <f>COUNTIF(D:D,B818)</f>
        <v>1</v>
      </c>
      <c r="B818" t="s">
        <v>723</v>
      </c>
      <c r="C818" s="3">
        <v>2.1357158603256801E-4</v>
      </c>
      <c r="D818" t="s">
        <v>723</v>
      </c>
      <c r="E818" s="3">
        <v>5.3060834950056598E-4</v>
      </c>
      <c r="F818">
        <f>COUNTIF(B:B,D818)</f>
        <v>1</v>
      </c>
      <c r="G818">
        <f t="shared" si="36"/>
        <v>1</v>
      </c>
      <c r="I818">
        <v>2.5062656641604E-3</v>
      </c>
      <c r="J818">
        <v>6.8922305764410998E-3</v>
      </c>
      <c r="K818">
        <f t="shared" si="37"/>
        <v>-2.6009728956867484</v>
      </c>
      <c r="L818">
        <f t="shared" si="38"/>
        <v>-2.161640201856486</v>
      </c>
    </row>
    <row r="819" spans="1:12" x14ac:dyDescent="0.3">
      <c r="A819">
        <f>COUNTIF(D:D,B819)</f>
        <v>1</v>
      </c>
      <c r="B819" t="s">
        <v>3255</v>
      </c>
      <c r="C819">
        <v>2.04918032786885E-3</v>
      </c>
      <c r="D819" t="s">
        <v>3255</v>
      </c>
      <c r="E819">
        <v>7.5543934662787096E-3</v>
      </c>
      <c r="F819">
        <f>COUNTIF(B:B,D819)</f>
        <v>1</v>
      </c>
      <c r="G819">
        <f t="shared" si="36"/>
        <v>1</v>
      </c>
      <c r="I819">
        <v>4.4138418079096003E-3</v>
      </c>
      <c r="J819">
        <v>6.8645749260156002E-3</v>
      </c>
      <c r="K819">
        <f t="shared" si="37"/>
        <v>-2.3551832360096756</v>
      </c>
      <c r="L819">
        <f t="shared" si="38"/>
        <v>-2.1633863503429454</v>
      </c>
    </row>
    <row r="820" spans="1:12" x14ac:dyDescent="0.3">
      <c r="A820">
        <f>COUNTIF(D:D,B820)</f>
        <v>1</v>
      </c>
      <c r="B820" t="s">
        <v>2860</v>
      </c>
      <c r="C820" s="3">
        <v>8.8652482269503501E-4</v>
      </c>
      <c r="D820" t="s">
        <v>2860</v>
      </c>
      <c r="E820">
        <v>1.70761567038162E-3</v>
      </c>
      <c r="F820">
        <f>COUNTIF(B:B,D820)</f>
        <v>1</v>
      </c>
      <c r="G820">
        <f t="shared" si="36"/>
        <v>1</v>
      </c>
      <c r="I820">
        <v>4.5662100456621002E-3</v>
      </c>
      <c r="J820">
        <v>6.8493150684931503E-3</v>
      </c>
      <c r="K820">
        <f t="shared" si="37"/>
        <v>-2.3404441148401185</v>
      </c>
      <c r="L820">
        <f t="shared" si="38"/>
        <v>-2.1643528557844371</v>
      </c>
    </row>
    <row r="821" spans="1:12" x14ac:dyDescent="0.3">
      <c r="A821">
        <f>COUNTIF(D:D,B821)</f>
        <v>1</v>
      </c>
      <c r="B821" t="s">
        <v>4161</v>
      </c>
      <c r="C821">
        <v>0</v>
      </c>
      <c r="D821" t="s">
        <v>4161</v>
      </c>
      <c r="E821" s="3">
        <v>9.1240875912408702E-4</v>
      </c>
      <c r="F821">
        <f>COUNTIF(B:B,D821)</f>
        <v>1</v>
      </c>
      <c r="G821">
        <f t="shared" si="36"/>
        <v>1</v>
      </c>
      <c r="I821">
        <v>2.7397260273972599E-3</v>
      </c>
      <c r="J821">
        <v>6.8493150684931503E-3</v>
      </c>
      <c r="K821">
        <f t="shared" si="37"/>
        <v>-2.5622928644564746</v>
      </c>
      <c r="L821">
        <f t="shared" si="38"/>
        <v>-2.1643528557844371</v>
      </c>
    </row>
    <row r="822" spans="1:12" x14ac:dyDescent="0.3">
      <c r="A822">
        <f>COUNTIF(D:D,B822)</f>
        <v>1</v>
      </c>
      <c r="B822" t="s">
        <v>3743</v>
      </c>
      <c r="C822" s="3">
        <v>9.5057034220532297E-4</v>
      </c>
      <c r="D822" t="s">
        <v>3743</v>
      </c>
      <c r="E822">
        <v>1.8536121673003801E-3</v>
      </c>
      <c r="F822">
        <f>COUNTIF(B:B,D822)</f>
        <v>1</v>
      </c>
      <c r="G822">
        <f t="shared" si="36"/>
        <v>1</v>
      </c>
      <c r="I822">
        <v>2.6340996168582298E-3</v>
      </c>
      <c r="J822">
        <v>6.8440619087170801E-3</v>
      </c>
      <c r="K822">
        <f t="shared" si="37"/>
        <v>-2.5793678048359818</v>
      </c>
      <c r="L822">
        <f t="shared" si="38"/>
        <v>-2.1646860706545192</v>
      </c>
    </row>
    <row r="823" spans="1:12" x14ac:dyDescent="0.3">
      <c r="A823">
        <f>COUNTIF(D:D,B823)</f>
        <v>1</v>
      </c>
      <c r="B823" t="s">
        <v>3031</v>
      </c>
      <c r="C823">
        <v>4.2857142857142799E-3</v>
      </c>
      <c r="D823" t="s">
        <v>3031</v>
      </c>
      <c r="E823">
        <v>1.40510204081632E-2</v>
      </c>
      <c r="F823">
        <f>COUNTIF(B:B,D823)</f>
        <v>1</v>
      </c>
      <c r="G823">
        <f t="shared" si="36"/>
        <v>1</v>
      </c>
      <c r="I823">
        <v>1.5625000000000001E-3</v>
      </c>
      <c r="J823">
        <v>6.8229166666666603E-3</v>
      </c>
      <c r="K823">
        <f t="shared" si="37"/>
        <v>-2.8061799739838871</v>
      </c>
      <c r="L823">
        <f t="shared" si="38"/>
        <v>-2.1660299330477857</v>
      </c>
    </row>
    <row r="824" spans="1:12" x14ac:dyDescent="0.3">
      <c r="A824">
        <f>COUNTIF(D:D,B824)</f>
        <v>1</v>
      </c>
      <c r="B824" t="s">
        <v>2263</v>
      </c>
      <c r="C824">
        <v>5.8252427184466004E-3</v>
      </c>
      <c r="D824" t="s">
        <v>2263</v>
      </c>
      <c r="E824">
        <v>9.8924619070250002E-3</v>
      </c>
      <c r="F824">
        <f>COUNTIF(B:B,D824)</f>
        <v>1</v>
      </c>
      <c r="G824">
        <f t="shared" si="36"/>
        <v>1</v>
      </c>
      <c r="I824">
        <v>3.04259634888438E-3</v>
      </c>
      <c r="J824">
        <v>6.7524711033838799E-3</v>
      </c>
      <c r="K824">
        <f t="shared" si="37"/>
        <v>-2.5167556602215488</v>
      </c>
      <c r="L824">
        <f t="shared" si="38"/>
        <v>-2.1705372656622113</v>
      </c>
    </row>
    <row r="825" spans="1:12" x14ac:dyDescent="0.3">
      <c r="A825">
        <f>COUNTIF(D:D,B825)</f>
        <v>1</v>
      </c>
      <c r="B825" t="s">
        <v>3601</v>
      </c>
      <c r="C825">
        <v>2.8248587570621399E-3</v>
      </c>
      <c r="D825" t="s">
        <v>3601</v>
      </c>
      <c r="E825">
        <v>4.2372881355932203E-3</v>
      </c>
      <c r="F825">
        <f>COUNTIF(B:B,D825)</f>
        <v>1</v>
      </c>
      <c r="G825">
        <f t="shared" si="36"/>
        <v>1</v>
      </c>
      <c r="I825">
        <v>2.7777777777777701E-3</v>
      </c>
      <c r="J825">
        <v>6.73941798941798E-3</v>
      </c>
      <c r="K825">
        <f t="shared" si="37"/>
        <v>-2.5563025007672886</v>
      </c>
      <c r="L825">
        <f t="shared" si="38"/>
        <v>-2.171377607158762</v>
      </c>
    </row>
    <row r="826" spans="1:12" x14ac:dyDescent="0.3">
      <c r="A826">
        <f>COUNTIF(D:D,B826)</f>
        <v>1</v>
      </c>
      <c r="B826" t="s">
        <v>3479</v>
      </c>
      <c r="C826" s="3">
        <v>6.1199510403916698E-4</v>
      </c>
      <c r="D826" t="s">
        <v>3479</v>
      </c>
      <c r="E826">
        <v>1.1219910240718E-3</v>
      </c>
      <c r="F826">
        <f>COUNTIF(B:B,D826)</f>
        <v>1</v>
      </c>
      <c r="G826">
        <f t="shared" si="36"/>
        <v>1</v>
      </c>
      <c r="I826">
        <v>2.5380710659898401E-3</v>
      </c>
      <c r="J826">
        <v>6.7258883248730904E-3</v>
      </c>
      <c r="K826">
        <f t="shared" si="37"/>
        <v>-2.5954962218255755</v>
      </c>
      <c r="L826">
        <f t="shared" si="38"/>
        <v>-2.1722503478887667</v>
      </c>
    </row>
    <row r="827" spans="1:12" x14ac:dyDescent="0.3">
      <c r="A827">
        <f>COUNTIF(D:D,B827)</f>
        <v>1</v>
      </c>
      <c r="B827" t="s">
        <v>109</v>
      </c>
      <c r="C827">
        <v>3.5971223021582701E-3</v>
      </c>
      <c r="D827" t="s">
        <v>109</v>
      </c>
      <c r="E827">
        <v>8.8129496402877695E-3</v>
      </c>
      <c r="F827">
        <f>COUNTIF(B:B,D827)</f>
        <v>1</v>
      </c>
      <c r="G827">
        <f t="shared" si="36"/>
        <v>1</v>
      </c>
      <c r="I827">
        <v>1.7182130584192401E-3</v>
      </c>
      <c r="J827">
        <v>6.7167130311460198E-3</v>
      </c>
      <c r="K827">
        <f t="shared" si="37"/>
        <v>-2.7649229846498895</v>
      </c>
      <c r="L827">
        <f t="shared" si="38"/>
        <v>-2.1728432063614362</v>
      </c>
    </row>
    <row r="828" spans="1:12" x14ac:dyDescent="0.3">
      <c r="A828">
        <f>COUNTIF(D:D,B828)</f>
        <v>1</v>
      </c>
      <c r="B828" t="s">
        <v>929</v>
      </c>
      <c r="C828">
        <v>7.9059829059829004E-3</v>
      </c>
      <c r="D828" t="s">
        <v>929</v>
      </c>
      <c r="E828">
        <v>1.8434158434158399E-2</v>
      </c>
      <c r="F828">
        <f>COUNTIF(B:B,D828)</f>
        <v>1</v>
      </c>
      <c r="G828">
        <f t="shared" si="36"/>
        <v>1</v>
      </c>
      <c r="I828">
        <v>6.7114093959731499E-3</v>
      </c>
      <c r="J828">
        <v>6.7114093959731499E-3</v>
      </c>
      <c r="K828">
        <f t="shared" si="37"/>
        <v>-2.1731862684122745</v>
      </c>
      <c r="L828">
        <f t="shared" si="38"/>
        <v>-2.1731862684122745</v>
      </c>
    </row>
    <row r="829" spans="1:12" x14ac:dyDescent="0.3">
      <c r="A829">
        <f>COUNTIF(D:D,B829)</f>
        <v>1</v>
      </c>
      <c r="B829" t="s">
        <v>1270</v>
      </c>
      <c r="C829">
        <v>2.11771177117711E-3</v>
      </c>
      <c r="D829" t="s">
        <v>1270</v>
      </c>
      <c r="E829">
        <v>1.04575819303542E-2</v>
      </c>
      <c r="F829">
        <f>COUNTIF(B:B,D829)</f>
        <v>1</v>
      </c>
      <c r="G829">
        <f t="shared" si="36"/>
        <v>1</v>
      </c>
      <c r="I829">
        <v>1.953125E-3</v>
      </c>
      <c r="J829">
        <v>6.7059549969706199E-3</v>
      </c>
      <c r="K829">
        <f t="shared" si="37"/>
        <v>-2.7092699609758308</v>
      </c>
      <c r="L829">
        <f t="shared" si="38"/>
        <v>-2.1735393654065889</v>
      </c>
    </row>
    <row r="830" spans="1:12" x14ac:dyDescent="0.3">
      <c r="A830">
        <f>COUNTIF(D:D,B830)</f>
        <v>1</v>
      </c>
      <c r="B830" t="s">
        <v>1702</v>
      </c>
      <c r="C830">
        <v>4.1903409090908996E-3</v>
      </c>
      <c r="D830" t="s">
        <v>1702</v>
      </c>
      <c r="E830">
        <v>1.0175664333044E-2</v>
      </c>
      <c r="F830">
        <f>COUNTIF(B:B,D830)</f>
        <v>1</v>
      </c>
      <c r="G830">
        <f t="shared" si="36"/>
        <v>1</v>
      </c>
      <c r="I830">
        <v>4.29799426934097E-3</v>
      </c>
      <c r="J830">
        <v>6.68576886341929E-3</v>
      </c>
      <c r="K830">
        <f t="shared" si="37"/>
        <v>-2.3667341679034992</v>
      </c>
      <c r="L830">
        <f t="shared" si="38"/>
        <v>-2.1748486416645858</v>
      </c>
    </row>
    <row r="831" spans="1:12" x14ac:dyDescent="0.3">
      <c r="A831">
        <f>COUNTIF(D:D,B831)</f>
        <v>1</v>
      </c>
      <c r="B831" t="s">
        <v>384</v>
      </c>
      <c r="C831">
        <v>5.5894308943089397E-3</v>
      </c>
      <c r="D831" t="s">
        <v>384</v>
      </c>
      <c r="E831">
        <v>1.6125981065005401E-2</v>
      </c>
      <c r="F831">
        <f>COUNTIF(B:B,D831)</f>
        <v>1</v>
      </c>
      <c r="G831">
        <f t="shared" si="36"/>
        <v>1</v>
      </c>
      <c r="I831">
        <v>2.5773195876288599E-3</v>
      </c>
      <c r="J831">
        <v>6.6580756013745702E-3</v>
      </c>
      <c r="K831">
        <f t="shared" si="37"/>
        <v>-2.5888317255942082</v>
      </c>
      <c r="L831">
        <f t="shared" si="38"/>
        <v>-2.1766512778075593</v>
      </c>
    </row>
    <row r="832" spans="1:12" x14ac:dyDescent="0.3">
      <c r="A832">
        <f>COUNTIF(D:D,B832)</f>
        <v>1</v>
      </c>
      <c r="B832" t="s">
        <v>2987</v>
      </c>
      <c r="C832">
        <v>1.41776937618147E-3</v>
      </c>
      <c r="D832" t="s">
        <v>2987</v>
      </c>
      <c r="E832">
        <v>2.9233054280313202E-3</v>
      </c>
      <c r="F832">
        <f>COUNTIF(B:B,D832)</f>
        <v>1</v>
      </c>
      <c r="G832">
        <f t="shared" si="36"/>
        <v>1</v>
      </c>
      <c r="I832">
        <v>2.34192037470726E-3</v>
      </c>
      <c r="J832">
        <v>6.6354410616705703E-3</v>
      </c>
      <c r="K832">
        <f t="shared" si="37"/>
        <v>-2.6304278750250241</v>
      </c>
      <c r="L832">
        <f t="shared" si="38"/>
        <v>-2.1781302040303934</v>
      </c>
    </row>
    <row r="833" spans="1:12" x14ac:dyDescent="0.3">
      <c r="A833">
        <f>COUNTIF(D:D,B833)</f>
        <v>1</v>
      </c>
      <c r="B833" t="s">
        <v>3560</v>
      </c>
      <c r="C833">
        <v>3.83141762452107E-3</v>
      </c>
      <c r="D833" t="s">
        <v>3560</v>
      </c>
      <c r="E833">
        <v>1.6187739463601501E-2</v>
      </c>
      <c r="F833">
        <f>COUNTIF(B:B,D833)</f>
        <v>1</v>
      </c>
      <c r="G833">
        <f t="shared" si="36"/>
        <v>1</v>
      </c>
      <c r="I833">
        <v>3.3039647577092499E-3</v>
      </c>
      <c r="J833">
        <v>6.6350255226907198E-3</v>
      </c>
      <c r="K833">
        <f t="shared" si="37"/>
        <v>-2.4809645938014229</v>
      </c>
      <c r="L833">
        <f t="shared" si="38"/>
        <v>-2.1781574022128956</v>
      </c>
    </row>
    <row r="834" spans="1:12" x14ac:dyDescent="0.3">
      <c r="A834">
        <f>COUNTIF(D:D,B834)</f>
        <v>1</v>
      </c>
      <c r="B834" t="s">
        <v>3305</v>
      </c>
      <c r="C834">
        <v>1.71232876712328E-3</v>
      </c>
      <c r="D834" t="s">
        <v>3305</v>
      </c>
      <c r="E834">
        <v>4.1381278538812696E-3</v>
      </c>
      <c r="F834">
        <f>COUNTIF(B:B,D834)</f>
        <v>1</v>
      </c>
      <c r="G834">
        <f t="shared" si="36"/>
        <v>1</v>
      </c>
      <c r="I834">
        <v>5.4151624548736399E-3</v>
      </c>
      <c r="J834">
        <v>6.6185318892900101E-3</v>
      </c>
      <c r="K834">
        <f t="shared" si="37"/>
        <v>-2.2663885100087677</v>
      </c>
      <c r="L834">
        <f t="shared" si="38"/>
        <v>-2.1792383342898671</v>
      </c>
    </row>
    <row r="835" spans="1:12" x14ac:dyDescent="0.3">
      <c r="A835">
        <f>COUNTIF(D:D,B835)</f>
        <v>1</v>
      </c>
      <c r="B835" t="s">
        <v>1081</v>
      </c>
      <c r="C835">
        <v>5.7034220532319298E-3</v>
      </c>
      <c r="D835" t="s">
        <v>1081</v>
      </c>
      <c r="E835">
        <v>1.0745971392359201E-2</v>
      </c>
      <c r="F835">
        <f>COUNTIF(B:B,D835)</f>
        <v>1</v>
      </c>
      <c r="G835">
        <f t="shared" ref="G835:G898" si="39">IF(D835=B835, 1, 0)</f>
        <v>1</v>
      </c>
      <c r="I835">
        <v>4.5047619047619003E-3</v>
      </c>
      <c r="J835">
        <v>6.6066547347049002E-3</v>
      </c>
      <c r="K835">
        <f t="shared" ref="K835:K898" si="40">LOG(I835)</f>
        <v>-2.3463281583321272</v>
      </c>
      <c r="L835">
        <f t="shared" ref="L835:L898" si="41">LOG(J835)</f>
        <v>-2.1800183889281</v>
      </c>
    </row>
    <row r="836" spans="1:12" x14ac:dyDescent="0.3">
      <c r="A836">
        <f>COUNTIF(D:D,B836)</f>
        <v>1</v>
      </c>
      <c r="B836" t="s">
        <v>1912</v>
      </c>
      <c r="C836">
        <v>1.08856088560885E-2</v>
      </c>
      <c r="D836" t="s">
        <v>1912</v>
      </c>
      <c r="E836">
        <v>2.1053111505141001E-2</v>
      </c>
      <c r="F836">
        <f>COUNTIF(B:B,D836)</f>
        <v>1</v>
      </c>
      <c r="G836">
        <f t="shared" si="39"/>
        <v>1</v>
      </c>
      <c r="I836">
        <v>3.24675324675324E-3</v>
      </c>
      <c r="J836">
        <v>6.6017316017315999E-3</v>
      </c>
      <c r="K836">
        <f t="shared" si="40"/>
        <v>-2.4885507165004452</v>
      </c>
      <c r="L836">
        <f t="shared" si="41"/>
        <v>-2.1803421362093398</v>
      </c>
    </row>
    <row r="837" spans="1:12" x14ac:dyDescent="0.3">
      <c r="A837">
        <f>COUNTIF(D:D,B837)</f>
        <v>1</v>
      </c>
      <c r="B837" t="s">
        <v>3164</v>
      </c>
      <c r="C837" s="3">
        <v>8.1300813008130005E-4</v>
      </c>
      <c r="D837" t="s">
        <v>3164</v>
      </c>
      <c r="E837">
        <v>7.2502903600464496E-3</v>
      </c>
      <c r="F837">
        <f>COUNTIF(B:B,D837)</f>
        <v>1</v>
      </c>
      <c r="G837">
        <f t="shared" si="39"/>
        <v>1</v>
      </c>
      <c r="I837">
        <v>1.14468864468864E-3</v>
      </c>
      <c r="J837">
        <v>6.5412436420733402E-3</v>
      </c>
      <c r="K837">
        <f t="shared" si="40"/>
        <v>-2.9413126253606636</v>
      </c>
      <c r="L837">
        <f t="shared" si="41"/>
        <v>-2.1843396743755434</v>
      </c>
    </row>
    <row r="838" spans="1:12" x14ac:dyDescent="0.3">
      <c r="A838">
        <f>COUNTIF(D:D,B838)</f>
        <v>1</v>
      </c>
      <c r="B838" t="s">
        <v>906</v>
      </c>
      <c r="C838">
        <v>5.4644808743169399E-3</v>
      </c>
      <c r="D838" t="s">
        <v>906</v>
      </c>
      <c r="E838">
        <v>3.4744990892531802E-2</v>
      </c>
      <c r="F838">
        <f>COUNTIF(B:B,D838)</f>
        <v>1</v>
      </c>
      <c r="G838">
        <f t="shared" si="39"/>
        <v>1</v>
      </c>
      <c r="I838">
        <v>2.28880565959217E-3</v>
      </c>
      <c r="J838">
        <v>6.5308604111203698E-3</v>
      </c>
      <c r="K838">
        <f t="shared" si="40"/>
        <v>-2.6403910813096574</v>
      </c>
      <c r="L838">
        <f t="shared" si="41"/>
        <v>-2.1850295986352042</v>
      </c>
    </row>
    <row r="839" spans="1:12" x14ac:dyDescent="0.3">
      <c r="A839">
        <f>COUNTIF(D:D,B839)</f>
        <v>1</v>
      </c>
      <c r="B839" t="s">
        <v>3749</v>
      </c>
      <c r="C839">
        <v>2.5062656641604E-3</v>
      </c>
      <c r="D839" t="s">
        <v>3749</v>
      </c>
      <c r="E839">
        <v>2.5062656641604E-3</v>
      </c>
      <c r="F839">
        <f>COUNTIF(B:B,D839)</f>
        <v>1</v>
      </c>
      <c r="G839">
        <f t="shared" si="39"/>
        <v>1</v>
      </c>
      <c r="I839">
        <v>3.1347962382445101E-3</v>
      </c>
      <c r="J839">
        <v>6.5308254963427296E-3</v>
      </c>
      <c r="K839">
        <f t="shared" si="40"/>
        <v>-2.5037906830571819</v>
      </c>
      <c r="L839">
        <f t="shared" si="41"/>
        <v>-2.1850319204327691</v>
      </c>
    </row>
    <row r="840" spans="1:12" x14ac:dyDescent="0.3">
      <c r="A840">
        <f>COUNTIF(D:D,B840)</f>
        <v>1</v>
      </c>
      <c r="B840" t="s">
        <v>182</v>
      </c>
      <c r="C840">
        <v>2.2802653399668299E-3</v>
      </c>
      <c r="D840" t="s">
        <v>182</v>
      </c>
      <c r="E840">
        <v>5.0095121402188997E-3</v>
      </c>
      <c r="F840">
        <f>COUNTIF(B:B,D840)</f>
        <v>1</v>
      </c>
      <c r="G840">
        <f t="shared" si="39"/>
        <v>1</v>
      </c>
      <c r="I840">
        <v>2.8571428571428502E-3</v>
      </c>
      <c r="J840">
        <v>6.5213780928066603E-3</v>
      </c>
      <c r="K840">
        <f t="shared" si="40"/>
        <v>-2.5440680443502766</v>
      </c>
      <c r="L840">
        <f t="shared" si="41"/>
        <v>-2.185660619780359</v>
      </c>
    </row>
    <row r="841" spans="1:12" x14ac:dyDescent="0.3">
      <c r="A841">
        <f>COUNTIF(D:D,B841)</f>
        <v>1</v>
      </c>
      <c r="B841" t="s">
        <v>3527</v>
      </c>
      <c r="C841">
        <v>2.1186440677966102E-3</v>
      </c>
      <c r="D841" t="s">
        <v>3527</v>
      </c>
      <c r="E841">
        <v>7.0024020235884598E-3</v>
      </c>
      <c r="F841">
        <f>COUNTIF(B:B,D841)</f>
        <v>1</v>
      </c>
      <c r="G841">
        <f t="shared" si="39"/>
        <v>1</v>
      </c>
      <c r="I841">
        <v>2.99406136588584E-3</v>
      </c>
      <c r="J841">
        <v>6.4993388210606599E-3</v>
      </c>
      <c r="K841">
        <f t="shared" si="40"/>
        <v>-2.523739302659473</v>
      </c>
      <c r="L841">
        <f t="shared" si="41"/>
        <v>-2.1871308219679348</v>
      </c>
    </row>
    <row r="842" spans="1:12" x14ac:dyDescent="0.3">
      <c r="A842">
        <f>COUNTIF(D:D,B842)</f>
        <v>1</v>
      </c>
      <c r="B842" t="s">
        <v>702</v>
      </c>
      <c r="C842">
        <v>6.7873303167420799E-3</v>
      </c>
      <c r="D842" t="s">
        <v>702</v>
      </c>
      <c r="E842">
        <v>2.16871363930187E-2</v>
      </c>
      <c r="F842">
        <f>COUNTIF(B:B,D842)</f>
        <v>1</v>
      </c>
      <c r="G842">
        <f t="shared" si="39"/>
        <v>1</v>
      </c>
      <c r="I842">
        <v>2.0270270270270202E-3</v>
      </c>
      <c r="J842">
        <v>6.4890625997437099E-3</v>
      </c>
      <c r="K842">
        <f t="shared" si="40"/>
        <v>-2.6931404606752962</v>
      </c>
      <c r="L842">
        <f t="shared" si="41"/>
        <v>-2.1878180361984465</v>
      </c>
    </row>
    <row r="843" spans="1:12" x14ac:dyDescent="0.3">
      <c r="A843">
        <f>COUNTIF(D:D,B843)</f>
        <v>1</v>
      </c>
      <c r="B843" t="s">
        <v>3045</v>
      </c>
      <c r="C843">
        <v>3.6764705882352902E-3</v>
      </c>
      <c r="D843" t="s">
        <v>3045</v>
      </c>
      <c r="E843">
        <v>1.41850490196078E-2</v>
      </c>
      <c r="F843">
        <f>COUNTIF(B:B,D843)</f>
        <v>1</v>
      </c>
      <c r="G843">
        <f t="shared" si="39"/>
        <v>1</v>
      </c>
      <c r="I843">
        <v>3.1055900621118002E-3</v>
      </c>
      <c r="J843">
        <v>6.4699792960662503E-3</v>
      </c>
      <c r="K843">
        <f t="shared" si="40"/>
        <v>-2.5078558716958312</v>
      </c>
      <c r="L843">
        <f t="shared" si="41"/>
        <v>-2.1890971090714184</v>
      </c>
    </row>
    <row r="844" spans="1:12" x14ac:dyDescent="0.3">
      <c r="A844">
        <f>COUNTIF(D:D,B844)</f>
        <v>1</v>
      </c>
      <c r="B844" t="s">
        <v>1377</v>
      </c>
      <c r="C844">
        <v>4.3604651162790697E-3</v>
      </c>
      <c r="D844" t="s">
        <v>1377</v>
      </c>
      <c r="E844">
        <v>8.3873732856291003E-3</v>
      </c>
      <c r="F844">
        <f>COUNTIF(B:B,D844)</f>
        <v>1</v>
      </c>
      <c r="G844">
        <f t="shared" si="39"/>
        <v>1</v>
      </c>
      <c r="I844">
        <v>2.4154589371980601E-3</v>
      </c>
      <c r="J844">
        <v>6.431176786908E-3</v>
      </c>
      <c r="K844">
        <f t="shared" si="40"/>
        <v>-2.6170003411209004</v>
      </c>
      <c r="L844">
        <f t="shared" si="41"/>
        <v>-2.1917095519125929</v>
      </c>
    </row>
    <row r="845" spans="1:12" x14ac:dyDescent="0.3">
      <c r="A845">
        <f>COUNTIF(D:D,B845)</f>
        <v>1</v>
      </c>
      <c r="B845" t="s">
        <v>1567</v>
      </c>
      <c r="C845">
        <v>1.0576221735959099E-2</v>
      </c>
      <c r="D845" t="s">
        <v>1567</v>
      </c>
      <c r="E845">
        <v>1.8134058951731698E-2</v>
      </c>
      <c r="F845">
        <f>COUNTIF(B:B,D845)</f>
        <v>1</v>
      </c>
      <c r="G845">
        <f t="shared" si="39"/>
        <v>1</v>
      </c>
      <c r="I845">
        <v>1.7699115044247701E-3</v>
      </c>
      <c r="J845">
        <v>6.4229526618907098E-3</v>
      </c>
      <c r="K845">
        <f t="shared" si="40"/>
        <v>-2.7520484478194405</v>
      </c>
      <c r="L845">
        <f t="shared" si="41"/>
        <v>-2.1922652787885473</v>
      </c>
    </row>
    <row r="846" spans="1:12" x14ac:dyDescent="0.3">
      <c r="A846">
        <f>COUNTIF(D:D,B846)</f>
        <v>1</v>
      </c>
      <c r="B846" t="s">
        <v>809</v>
      </c>
      <c r="C846">
        <v>7.1438592271925597E-3</v>
      </c>
      <c r="D846" t="s">
        <v>809</v>
      </c>
      <c r="E846">
        <v>1.5921193073951199E-2</v>
      </c>
      <c r="F846">
        <f>COUNTIF(B:B,D846)</f>
        <v>1</v>
      </c>
      <c r="G846">
        <f t="shared" si="39"/>
        <v>1</v>
      </c>
      <c r="I846">
        <v>3.9787798408488003E-3</v>
      </c>
      <c r="J846">
        <v>6.41025641025641E-3</v>
      </c>
      <c r="K846">
        <f t="shared" si="40"/>
        <v>-2.4002500911501121</v>
      </c>
      <c r="L846">
        <f t="shared" si="41"/>
        <v>-2.1931245983544616</v>
      </c>
    </row>
    <row r="847" spans="1:12" x14ac:dyDescent="0.3">
      <c r="A847">
        <f>COUNTIF(D:D,B847)</f>
        <v>1</v>
      </c>
      <c r="B847" t="s">
        <v>1252</v>
      </c>
      <c r="C847">
        <v>3.7230671736375098E-3</v>
      </c>
      <c r="D847" t="s">
        <v>1252</v>
      </c>
      <c r="E847">
        <v>1.0905159812662201E-2</v>
      </c>
      <c r="F847">
        <f>COUNTIF(B:B,D847)</f>
        <v>1</v>
      </c>
      <c r="G847">
        <f t="shared" si="39"/>
        <v>1</v>
      </c>
      <c r="I847">
        <v>5.2264808362369299E-3</v>
      </c>
      <c r="J847">
        <v>6.3879210220673596E-3</v>
      </c>
      <c r="K847">
        <f t="shared" si="40"/>
        <v>-2.2817906376783115</v>
      </c>
      <c r="L847">
        <f t="shared" si="41"/>
        <v>-2.1946404619594113</v>
      </c>
    </row>
    <row r="848" spans="1:12" x14ac:dyDescent="0.3">
      <c r="A848">
        <f>COUNTIF(D:D,B848)</f>
        <v>1</v>
      </c>
      <c r="B848" t="s">
        <v>4021</v>
      </c>
      <c r="C848">
        <v>0</v>
      </c>
      <c r="D848" t="s">
        <v>4021</v>
      </c>
      <c r="E848">
        <v>0</v>
      </c>
      <c r="F848">
        <f>COUNTIF(B:B,D848)</f>
        <v>1</v>
      </c>
      <c r="G848">
        <f t="shared" si="39"/>
        <v>1</v>
      </c>
      <c r="I848">
        <v>4.2194092827004199E-3</v>
      </c>
      <c r="J848">
        <v>6.3291139240506302E-3</v>
      </c>
      <c r="K848">
        <f t="shared" si="40"/>
        <v>-2.374748346010104</v>
      </c>
      <c r="L848">
        <f t="shared" si="41"/>
        <v>-2.1986570869544226</v>
      </c>
    </row>
    <row r="849" spans="1:12" x14ac:dyDescent="0.3">
      <c r="A849">
        <f>COUNTIF(D:D,B849)</f>
        <v>1</v>
      </c>
      <c r="B849" t="s">
        <v>2603</v>
      </c>
      <c r="C849">
        <v>6.0240963855421603E-3</v>
      </c>
      <c r="D849" t="s">
        <v>2603</v>
      </c>
      <c r="E849">
        <v>2.0582329317268999E-2</v>
      </c>
      <c r="F849">
        <f>COUNTIF(B:B,D849)</f>
        <v>1</v>
      </c>
      <c r="G849">
        <f t="shared" si="39"/>
        <v>1</v>
      </c>
      <c r="I849">
        <v>5.0776583034647504E-3</v>
      </c>
      <c r="J849">
        <v>6.3136037598403097E-3</v>
      </c>
      <c r="K849">
        <f t="shared" si="40"/>
        <v>-2.2943365279429488</v>
      </c>
      <c r="L849">
        <f t="shared" si="41"/>
        <v>-2.1997226777993211</v>
      </c>
    </row>
    <row r="850" spans="1:12" x14ac:dyDescent="0.3">
      <c r="A850">
        <f>COUNTIF(D:D,B850)</f>
        <v>1</v>
      </c>
      <c r="B850" t="s">
        <v>3449</v>
      </c>
      <c r="C850">
        <v>2.7932960893854702E-3</v>
      </c>
      <c r="D850" t="s">
        <v>3449</v>
      </c>
      <c r="E850">
        <v>5.5865921787709499E-3</v>
      </c>
      <c r="F850">
        <f>COUNTIF(B:B,D850)</f>
        <v>1</v>
      </c>
      <c r="G850">
        <f t="shared" si="39"/>
        <v>1</v>
      </c>
      <c r="I850">
        <v>2.2172949002217199E-3</v>
      </c>
      <c r="J850">
        <v>6.2823355506282296E-3</v>
      </c>
      <c r="K850">
        <f t="shared" si="40"/>
        <v>-2.6541765418779626</v>
      </c>
      <c r="L850">
        <f t="shared" si="41"/>
        <v>-2.2018788708833306</v>
      </c>
    </row>
    <row r="851" spans="1:12" x14ac:dyDescent="0.3">
      <c r="A851">
        <f>COUNTIF(D:D,B851)</f>
        <v>1</v>
      </c>
      <c r="B851" t="s">
        <v>2504</v>
      </c>
      <c r="C851">
        <v>1.37362637362637E-3</v>
      </c>
      <c r="D851" t="s">
        <v>2504</v>
      </c>
      <c r="E851">
        <v>6.2181522689764403E-3</v>
      </c>
      <c r="F851">
        <f>COUNTIF(B:B,D851)</f>
        <v>1</v>
      </c>
      <c r="G851">
        <f t="shared" si="39"/>
        <v>1</v>
      </c>
      <c r="I851">
        <v>2.4196670538133899E-3</v>
      </c>
      <c r="J851">
        <v>6.2720578784321301E-3</v>
      </c>
      <c r="K851">
        <f t="shared" si="40"/>
        <v>-2.616244388829243</v>
      </c>
      <c r="L851">
        <f t="shared" si="41"/>
        <v>-2.2025899426438165</v>
      </c>
    </row>
    <row r="852" spans="1:12" x14ac:dyDescent="0.3">
      <c r="A852">
        <f>COUNTIF(D:D,B852)</f>
        <v>1</v>
      </c>
      <c r="B852" t="s">
        <v>980</v>
      </c>
      <c r="C852">
        <v>1.2891344383057E-2</v>
      </c>
      <c r="D852" t="s">
        <v>980</v>
      </c>
      <c r="E852">
        <v>2.33885819521178E-2</v>
      </c>
      <c r="F852">
        <f>COUNTIF(B:B,D852)</f>
        <v>1</v>
      </c>
      <c r="G852">
        <f t="shared" si="39"/>
        <v>1</v>
      </c>
      <c r="I852">
        <v>1.8115942028985501E-3</v>
      </c>
      <c r="J852">
        <v>6.2500000000000003E-3</v>
      </c>
      <c r="K852">
        <f t="shared" si="40"/>
        <v>-2.741939077729199</v>
      </c>
      <c r="L852">
        <f t="shared" si="41"/>
        <v>-2.2041199826559246</v>
      </c>
    </row>
    <row r="853" spans="1:12" x14ac:dyDescent="0.3">
      <c r="A853">
        <f>COUNTIF(D:D,B853)</f>
        <v>1</v>
      </c>
      <c r="B853" t="s">
        <v>1830</v>
      </c>
      <c r="C853">
        <v>8.5755813953488306E-3</v>
      </c>
      <c r="D853" t="s">
        <v>1830</v>
      </c>
      <c r="E853">
        <v>1.7953969480132202E-2</v>
      </c>
      <c r="F853">
        <f>COUNTIF(B:B,D853)</f>
        <v>1</v>
      </c>
      <c r="G853">
        <f t="shared" si="39"/>
        <v>1</v>
      </c>
      <c r="I853">
        <v>3.1828703703703702E-3</v>
      </c>
      <c r="J853">
        <v>6.2375992063491998E-3</v>
      </c>
      <c r="K853">
        <f t="shared" si="40"/>
        <v>-2.4971810486486308</v>
      </c>
      <c r="L853">
        <f t="shared" si="41"/>
        <v>-2.2049825340455231</v>
      </c>
    </row>
    <row r="854" spans="1:12" x14ac:dyDescent="0.3">
      <c r="A854">
        <f>COUNTIF(D:D,B854)</f>
        <v>1</v>
      </c>
      <c r="B854" t="s">
        <v>2665</v>
      </c>
      <c r="C854">
        <v>2.2988505747126402E-3</v>
      </c>
      <c r="D854" t="s">
        <v>2665</v>
      </c>
      <c r="E854">
        <v>5.9386973180076599E-3</v>
      </c>
      <c r="F854">
        <f>COUNTIF(B:B,D854)</f>
        <v>1</v>
      </c>
      <c r="G854">
        <f t="shared" si="39"/>
        <v>1</v>
      </c>
      <c r="I854">
        <v>2.7217419148254799E-3</v>
      </c>
      <c r="J854">
        <v>6.2280431246848301E-3</v>
      </c>
      <c r="K854">
        <f t="shared" si="40"/>
        <v>-2.5651530585159072</v>
      </c>
      <c r="L854">
        <f t="shared" si="41"/>
        <v>-2.2056483889189762</v>
      </c>
    </row>
    <row r="855" spans="1:12" x14ac:dyDescent="0.3">
      <c r="A855">
        <f>COUNTIF(D:D,B855)</f>
        <v>1</v>
      </c>
      <c r="B855" t="s">
        <v>3464</v>
      </c>
      <c r="C855">
        <v>2.7855153203342601E-3</v>
      </c>
      <c r="D855" t="s">
        <v>3464</v>
      </c>
      <c r="E855">
        <v>1.2172360292137399E-2</v>
      </c>
      <c r="F855">
        <f>COUNTIF(B:B,D855)</f>
        <v>1</v>
      </c>
      <c r="G855">
        <f t="shared" si="39"/>
        <v>1</v>
      </c>
      <c r="I855">
        <v>1.37362637362637E-3</v>
      </c>
      <c r="J855">
        <v>6.2181522689764403E-3</v>
      </c>
      <c r="K855">
        <f t="shared" si="40"/>
        <v>-2.8621313793130385</v>
      </c>
      <c r="L855">
        <f t="shared" si="41"/>
        <v>-2.2063386472387032</v>
      </c>
    </row>
    <row r="856" spans="1:12" x14ac:dyDescent="0.3">
      <c r="A856">
        <f>COUNTIF(D:D,B856)</f>
        <v>1</v>
      </c>
      <c r="B856" t="s">
        <v>1540</v>
      </c>
      <c r="C856">
        <v>1.0729613733905499E-3</v>
      </c>
      <c r="D856" t="s">
        <v>1540</v>
      </c>
      <c r="E856">
        <v>5.56407112201103E-3</v>
      </c>
      <c r="F856">
        <f>COUNTIF(B:B,D856)</f>
        <v>1</v>
      </c>
      <c r="G856">
        <f t="shared" si="39"/>
        <v>1</v>
      </c>
      <c r="I856">
        <v>3.3898305084745701E-3</v>
      </c>
      <c r="J856">
        <v>6.21468926553672E-3</v>
      </c>
      <c r="K856">
        <f t="shared" si="40"/>
        <v>-2.4698220159781639</v>
      </c>
      <c r="L856">
        <f t="shared" si="41"/>
        <v>-2.2065805812035819</v>
      </c>
    </row>
    <row r="857" spans="1:12" x14ac:dyDescent="0.3">
      <c r="A857">
        <f>COUNTIF(D:D,B857)</f>
        <v>1</v>
      </c>
      <c r="B857" t="s">
        <v>408</v>
      </c>
      <c r="C857">
        <v>1.85442744552619E-3</v>
      </c>
      <c r="D857" t="s">
        <v>408</v>
      </c>
      <c r="E857">
        <v>4.1895710532706297E-3</v>
      </c>
      <c r="F857">
        <f>COUNTIF(B:B,D857)</f>
        <v>1</v>
      </c>
      <c r="G857">
        <f t="shared" si="39"/>
        <v>1</v>
      </c>
      <c r="I857">
        <v>1.3717421124828501E-3</v>
      </c>
      <c r="J857">
        <v>6.1645906296112002E-3</v>
      </c>
      <c r="K857">
        <f t="shared" si="40"/>
        <v>-2.8627275283179756</v>
      </c>
      <c r="L857">
        <f t="shared" si="41"/>
        <v>-2.2100957581929728</v>
      </c>
    </row>
    <row r="858" spans="1:12" x14ac:dyDescent="0.3">
      <c r="A858">
        <f>COUNTIF(D:D,B858)</f>
        <v>1</v>
      </c>
      <c r="B858" t="s">
        <v>4132</v>
      </c>
      <c r="C858">
        <v>0</v>
      </c>
      <c r="D858" t="s">
        <v>4132</v>
      </c>
      <c r="E858">
        <v>2.00458190148911E-3</v>
      </c>
      <c r="F858">
        <f>COUNTIF(B:B,D858)</f>
        <v>1</v>
      </c>
      <c r="G858">
        <f t="shared" si="39"/>
        <v>1</v>
      </c>
      <c r="I858">
        <v>2.6978417266187E-3</v>
      </c>
      <c r="J858">
        <v>6.15942311086196E-3</v>
      </c>
      <c r="K858">
        <f t="shared" si="40"/>
        <v>-2.568983532526377</v>
      </c>
      <c r="L858">
        <f t="shared" si="41"/>
        <v>-2.2104599617806526</v>
      </c>
    </row>
    <row r="859" spans="1:12" x14ac:dyDescent="0.3">
      <c r="A859">
        <f>COUNTIF(D:D,B859)</f>
        <v>1</v>
      </c>
      <c r="B859" t="s">
        <v>179</v>
      </c>
      <c r="C859">
        <v>4.0204678362573097E-2</v>
      </c>
      <c r="D859" t="s">
        <v>179</v>
      </c>
      <c r="E859">
        <v>7.21839320523531E-2</v>
      </c>
      <c r="F859">
        <f>COUNTIF(B:B,D859)</f>
        <v>1</v>
      </c>
      <c r="G859">
        <f t="shared" si="39"/>
        <v>1</v>
      </c>
      <c r="I859">
        <v>2.1929824561403499E-3</v>
      </c>
      <c r="J859">
        <v>6.1246867167919798E-3</v>
      </c>
      <c r="K859">
        <f t="shared" si="40"/>
        <v>-2.6589648426644352</v>
      </c>
      <c r="L859">
        <f t="shared" si="41"/>
        <v>-2.2129161209468062</v>
      </c>
    </row>
    <row r="860" spans="1:12" x14ac:dyDescent="0.3">
      <c r="A860">
        <f>COUNTIF(D:D,B860)</f>
        <v>1</v>
      </c>
      <c r="B860" t="s">
        <v>2914</v>
      </c>
      <c r="C860" s="3">
        <v>4.04530744336569E-4</v>
      </c>
      <c r="D860" t="s">
        <v>2914</v>
      </c>
      <c r="E860">
        <v>2.0645310015708902E-3</v>
      </c>
      <c r="F860">
        <f>COUNTIF(B:B,D860)</f>
        <v>1</v>
      </c>
      <c r="G860">
        <f t="shared" si="39"/>
        <v>1</v>
      </c>
      <c r="I860">
        <v>2.2595985591121102E-3</v>
      </c>
      <c r="J860">
        <v>6.1198614804561296E-3</v>
      </c>
      <c r="K860">
        <f t="shared" si="40"/>
        <v>-2.6459687108740444</v>
      </c>
      <c r="L860">
        <f t="shared" si="41"/>
        <v>-2.2132584077489414</v>
      </c>
    </row>
    <row r="861" spans="1:12" x14ac:dyDescent="0.3">
      <c r="A861">
        <f>COUNTIF(D:D,B861)</f>
        <v>1</v>
      </c>
      <c r="B861" t="s">
        <v>2058</v>
      </c>
      <c r="C861">
        <v>1.5625000000000001E-3</v>
      </c>
      <c r="D861" t="s">
        <v>2058</v>
      </c>
      <c r="E861">
        <v>2.78645833333333E-3</v>
      </c>
      <c r="F861">
        <f>COUNTIF(B:B,D861)</f>
        <v>1</v>
      </c>
      <c r="G861">
        <f t="shared" si="39"/>
        <v>1</v>
      </c>
      <c r="I861">
        <v>3.1443638061285101E-3</v>
      </c>
      <c r="J861">
        <v>6.1047730671082399E-3</v>
      </c>
      <c r="K861">
        <f t="shared" si="40"/>
        <v>-2.5024672114069877</v>
      </c>
      <c r="L861">
        <f t="shared" si="41"/>
        <v>-2.2143304754593833</v>
      </c>
    </row>
    <row r="862" spans="1:12" x14ac:dyDescent="0.3">
      <c r="A862">
        <f>COUNTIF(D:D,B862)</f>
        <v>1</v>
      </c>
      <c r="B862" t="s">
        <v>2257</v>
      </c>
      <c r="C862">
        <v>2.19780219780219E-3</v>
      </c>
      <c r="D862" t="s">
        <v>2257</v>
      </c>
      <c r="E862">
        <v>2.19780219780219E-3</v>
      </c>
      <c r="F862">
        <f>COUNTIF(B:B,D862)</f>
        <v>1</v>
      </c>
      <c r="G862">
        <f t="shared" si="39"/>
        <v>1</v>
      </c>
      <c r="I862">
        <v>1.95058517555266E-3</v>
      </c>
      <c r="J862">
        <v>6.0943355156619101E-3</v>
      </c>
      <c r="K862">
        <f t="shared" si="40"/>
        <v>-2.709835080745751</v>
      </c>
      <c r="L862">
        <f t="shared" si="41"/>
        <v>-2.2150736399411302</v>
      </c>
    </row>
    <row r="863" spans="1:12" x14ac:dyDescent="0.3">
      <c r="A863">
        <f>COUNTIF(D:D,B863)</f>
        <v>1</v>
      </c>
      <c r="B863" t="s">
        <v>2472</v>
      </c>
      <c r="C863" s="3">
        <v>5.4377379010331697E-4</v>
      </c>
      <c r="D863" t="s">
        <v>2472</v>
      </c>
      <c r="E863">
        <v>1.10567337321007E-3</v>
      </c>
      <c r="F863">
        <f>COUNTIF(B:B,D863)</f>
        <v>1</v>
      </c>
      <c r="G863">
        <f t="shared" si="39"/>
        <v>1</v>
      </c>
      <c r="I863">
        <v>2.59740259740259E-3</v>
      </c>
      <c r="J863">
        <v>6.0853432282003701E-3</v>
      </c>
      <c r="K863">
        <f t="shared" si="40"/>
        <v>-2.5854607295085019</v>
      </c>
      <c r="L863">
        <f t="shared" si="41"/>
        <v>-2.2157149214750596</v>
      </c>
    </row>
    <row r="864" spans="1:12" x14ac:dyDescent="0.3">
      <c r="A864">
        <f>COUNTIF(D:D,B864)</f>
        <v>1</v>
      </c>
      <c r="B864" t="s">
        <v>2978</v>
      </c>
      <c r="C864">
        <v>5.8139534883720903E-3</v>
      </c>
      <c r="D864" t="s">
        <v>2978</v>
      </c>
      <c r="E864">
        <v>1.0658914728682099E-2</v>
      </c>
      <c r="F864">
        <f>COUNTIF(B:B,D864)</f>
        <v>1</v>
      </c>
      <c r="G864">
        <f t="shared" si="39"/>
        <v>1</v>
      </c>
      <c r="I864">
        <v>3.3783783783783699E-3</v>
      </c>
      <c r="J864">
        <v>6.0810810810810797E-3</v>
      </c>
      <c r="K864">
        <f t="shared" si="40"/>
        <v>-2.4712917110589396</v>
      </c>
      <c r="L864">
        <f t="shared" si="41"/>
        <v>-2.2160192059556327</v>
      </c>
    </row>
    <row r="865" spans="1:12" x14ac:dyDescent="0.3">
      <c r="A865">
        <f>COUNTIF(D:D,B865)</f>
        <v>1</v>
      </c>
      <c r="B865" t="s">
        <v>609</v>
      </c>
      <c r="C865">
        <v>8.7336244541484694E-3</v>
      </c>
      <c r="D865" t="s">
        <v>609</v>
      </c>
      <c r="E865">
        <v>4.1041594262118203E-2</v>
      </c>
      <c r="F865">
        <f>COUNTIF(B:B,D865)</f>
        <v>1</v>
      </c>
      <c r="G865">
        <f t="shared" si="39"/>
        <v>1</v>
      </c>
      <c r="I865">
        <v>6.0606060606060597E-3</v>
      </c>
      <c r="J865">
        <v>6.0606060606060597E-3</v>
      </c>
      <c r="K865">
        <f t="shared" si="40"/>
        <v>-2.2174839442139063</v>
      </c>
      <c r="L865">
        <f t="shared" si="41"/>
        <v>-2.2174839442139063</v>
      </c>
    </row>
    <row r="866" spans="1:12" x14ac:dyDescent="0.3">
      <c r="A866">
        <f>COUNTIF(D:D,B866)</f>
        <v>1</v>
      </c>
      <c r="B866" t="s">
        <v>1219</v>
      </c>
      <c r="C866">
        <v>2.28880565959217E-3</v>
      </c>
      <c r="D866" t="s">
        <v>1219</v>
      </c>
      <c r="E866">
        <v>6.5308604111203698E-3</v>
      </c>
      <c r="F866">
        <f>COUNTIF(B:B,D866)</f>
        <v>1</v>
      </c>
      <c r="G866">
        <f t="shared" si="39"/>
        <v>1</v>
      </c>
      <c r="I866">
        <v>1.63934426229508E-3</v>
      </c>
      <c r="J866">
        <v>6.0435147730229701E-3</v>
      </c>
      <c r="K866">
        <f t="shared" si="40"/>
        <v>-2.7853298350107676</v>
      </c>
      <c r="L866">
        <f t="shared" si="41"/>
        <v>-2.2187104119468541</v>
      </c>
    </row>
    <row r="867" spans="1:12" x14ac:dyDescent="0.3">
      <c r="A867">
        <f>COUNTIF(D:D,B867)</f>
        <v>1</v>
      </c>
      <c r="B867" t="s">
        <v>1234</v>
      </c>
      <c r="C867">
        <v>3.4140285536933498E-3</v>
      </c>
      <c r="D867" t="s">
        <v>1234</v>
      </c>
      <c r="E867">
        <v>1.6024728751738101E-2</v>
      </c>
      <c r="F867">
        <f>COUNTIF(B:B,D867)</f>
        <v>1</v>
      </c>
      <c r="G867">
        <f t="shared" si="39"/>
        <v>1</v>
      </c>
      <c r="I867">
        <v>1.2690355329949201E-3</v>
      </c>
      <c r="J867">
        <v>6.02599600061528E-3</v>
      </c>
      <c r="K867">
        <f t="shared" si="40"/>
        <v>-2.8965262174895567</v>
      </c>
      <c r="L867">
        <f t="shared" si="41"/>
        <v>-2.2199711608988535</v>
      </c>
    </row>
    <row r="868" spans="1:12" x14ac:dyDescent="0.3">
      <c r="A868">
        <f>COUNTIF(D:D,B868)</f>
        <v>1</v>
      </c>
      <c r="B868" t="s">
        <v>3014</v>
      </c>
      <c r="C868">
        <v>4.5662100456621002E-3</v>
      </c>
      <c r="D868" t="s">
        <v>3014</v>
      </c>
      <c r="E868">
        <v>6.8493150684931503E-3</v>
      </c>
      <c r="F868">
        <f>COUNTIF(B:B,D868)</f>
        <v>1</v>
      </c>
      <c r="G868">
        <f t="shared" si="39"/>
        <v>1</v>
      </c>
      <c r="I868">
        <v>2.8901734104046198E-3</v>
      </c>
      <c r="J868">
        <v>6.0211946050096297E-3</v>
      </c>
      <c r="K868">
        <f t="shared" si="40"/>
        <v>-2.5390760987927772</v>
      </c>
      <c r="L868">
        <f t="shared" si="41"/>
        <v>-2.2203173361683639</v>
      </c>
    </row>
    <row r="869" spans="1:12" x14ac:dyDescent="0.3">
      <c r="A869">
        <f>COUNTIF(D:D,B869)</f>
        <v>1</v>
      </c>
      <c r="B869" t="s">
        <v>2773</v>
      </c>
      <c r="C869">
        <v>1.63934426229508E-3</v>
      </c>
      <c r="D869" t="s">
        <v>2773</v>
      </c>
      <c r="E869">
        <v>6.0435147730229701E-3</v>
      </c>
      <c r="F869">
        <f>COUNTIF(B:B,D869)</f>
        <v>1</v>
      </c>
      <c r="G869">
        <f t="shared" si="39"/>
        <v>1</v>
      </c>
      <c r="I869">
        <v>2.7947154471544698E-3</v>
      </c>
      <c r="J869">
        <v>6.0037608055900698E-3</v>
      </c>
      <c r="K869">
        <f t="shared" si="40"/>
        <v>-2.553662404601079</v>
      </c>
      <c r="L869">
        <f t="shared" si="41"/>
        <v>-2.2215766187075237</v>
      </c>
    </row>
    <row r="870" spans="1:12" x14ac:dyDescent="0.3">
      <c r="A870">
        <f>COUNTIF(D:D,B870)</f>
        <v>1</v>
      </c>
      <c r="B870" t="s">
        <v>131</v>
      </c>
      <c r="C870" s="3">
        <v>5.7056357708430304E-4</v>
      </c>
      <c r="D870" t="s">
        <v>131</v>
      </c>
      <c r="E870">
        <v>1.18878006524018E-3</v>
      </c>
      <c r="F870">
        <f>COUNTIF(B:B,D870)</f>
        <v>1</v>
      </c>
      <c r="G870">
        <f t="shared" si="39"/>
        <v>1</v>
      </c>
      <c r="I870">
        <v>2.24078223408341E-3</v>
      </c>
      <c r="J870">
        <v>5.9970206828199998E-3</v>
      </c>
      <c r="K870">
        <f t="shared" si="40"/>
        <v>-2.6496003474503431</v>
      </c>
      <c r="L870">
        <f t="shared" si="41"/>
        <v>-2.2220644533434601</v>
      </c>
    </row>
    <row r="871" spans="1:12" x14ac:dyDescent="0.3">
      <c r="A871">
        <f>COUNTIF(D:D,B871)</f>
        <v>1</v>
      </c>
      <c r="B871" t="s">
        <v>1877</v>
      </c>
      <c r="C871">
        <v>1.62337662337662E-3</v>
      </c>
      <c r="D871" t="s">
        <v>1877</v>
      </c>
      <c r="E871">
        <v>1.62337662337662E-3</v>
      </c>
      <c r="F871">
        <f>COUNTIF(B:B,D871)</f>
        <v>1</v>
      </c>
      <c r="G871">
        <f t="shared" si="39"/>
        <v>1</v>
      </c>
      <c r="I871">
        <v>1.3623978201634801E-3</v>
      </c>
      <c r="J871">
        <v>5.9770289504621904E-3</v>
      </c>
      <c r="K871">
        <f t="shared" si="40"/>
        <v>-2.8656960599160728</v>
      </c>
      <c r="L871">
        <f t="shared" si="41"/>
        <v>-2.2235146406034056</v>
      </c>
    </row>
    <row r="872" spans="1:12" x14ac:dyDescent="0.3">
      <c r="A872">
        <f>COUNTIF(D:D,B872)</f>
        <v>1</v>
      </c>
      <c r="B872" t="s">
        <v>2243</v>
      </c>
      <c r="C872">
        <v>4.7241118669689997E-3</v>
      </c>
      <c r="D872" t="s">
        <v>2243</v>
      </c>
      <c r="E872">
        <v>8.2907464610145597E-3</v>
      </c>
      <c r="F872">
        <f>COUNTIF(B:B,D872)</f>
        <v>1</v>
      </c>
      <c r="G872">
        <f t="shared" si="39"/>
        <v>1</v>
      </c>
      <c r="I872">
        <v>1.8248175182481699E-3</v>
      </c>
      <c r="J872">
        <v>5.9531050863167604E-3</v>
      </c>
      <c r="K872">
        <f t="shared" si="40"/>
        <v>-2.7387805584843705</v>
      </c>
      <c r="L872">
        <f t="shared" si="41"/>
        <v>-2.2252564510607651</v>
      </c>
    </row>
    <row r="873" spans="1:12" x14ac:dyDescent="0.3">
      <c r="A873">
        <f>COUNTIF(D:D,B873)</f>
        <v>1</v>
      </c>
      <c r="B873" t="s">
        <v>2284</v>
      </c>
      <c r="C873">
        <v>2.3364485981308401E-3</v>
      </c>
      <c r="D873" t="s">
        <v>2284</v>
      </c>
      <c r="E873">
        <v>5.5295950155763197E-3</v>
      </c>
      <c r="F873">
        <f>COUNTIF(B:B,D873)</f>
        <v>1</v>
      </c>
      <c r="G873">
        <f t="shared" si="39"/>
        <v>1</v>
      </c>
      <c r="I873">
        <v>2.2988505747126402E-3</v>
      </c>
      <c r="J873">
        <v>5.9386973180076599E-3</v>
      </c>
      <c r="K873">
        <f t="shared" si="40"/>
        <v>-2.6384892569546379</v>
      </c>
      <c r="L873">
        <f t="shared" si="41"/>
        <v>-2.2263088091679899</v>
      </c>
    </row>
    <row r="874" spans="1:12" x14ac:dyDescent="0.3">
      <c r="A874">
        <f>COUNTIF(D:D,B874)</f>
        <v>1</v>
      </c>
      <c r="B874" t="s">
        <v>1758</v>
      </c>
      <c r="C874">
        <v>6.1983471074380098E-3</v>
      </c>
      <c r="D874" t="s">
        <v>1758</v>
      </c>
      <c r="E874">
        <v>1.3567493112947601E-2</v>
      </c>
      <c r="F874">
        <f>COUNTIF(B:B,D874)</f>
        <v>1</v>
      </c>
      <c r="G874">
        <f t="shared" si="39"/>
        <v>1</v>
      </c>
      <c r="I874">
        <v>2.2543352601156002E-3</v>
      </c>
      <c r="J874">
        <v>5.8778328286998799E-3</v>
      </c>
      <c r="K874">
        <f t="shared" si="40"/>
        <v>-2.6469814961022977</v>
      </c>
      <c r="L874">
        <f t="shared" si="41"/>
        <v>-2.2307827698465288</v>
      </c>
    </row>
    <row r="875" spans="1:12" x14ac:dyDescent="0.3">
      <c r="A875">
        <f>COUNTIF(D:D,B875)</f>
        <v>1</v>
      </c>
      <c r="B875" t="s">
        <v>2650</v>
      </c>
      <c r="C875">
        <v>1.77304964539007E-3</v>
      </c>
      <c r="D875" t="s">
        <v>2650</v>
      </c>
      <c r="E875">
        <v>4.3439716312056696E-3</v>
      </c>
      <c r="F875">
        <f>COUNTIF(B:B,D875)</f>
        <v>1</v>
      </c>
      <c r="G875">
        <f t="shared" si="39"/>
        <v>1</v>
      </c>
      <c r="I875">
        <v>1.84275184275184E-3</v>
      </c>
      <c r="J875">
        <v>5.8738626920445004E-3</v>
      </c>
      <c r="K875">
        <f t="shared" si="40"/>
        <v>-2.7345331458335207</v>
      </c>
      <c r="L875">
        <f t="shared" si="41"/>
        <v>-2.2310762098023864</v>
      </c>
    </row>
    <row r="876" spans="1:12" x14ac:dyDescent="0.3">
      <c r="A876">
        <f>COUNTIF(D:D,B876)</f>
        <v>1</v>
      </c>
      <c r="B876" t="s">
        <v>3824</v>
      </c>
      <c r="C876" s="3">
        <v>1.41183114499505E-4</v>
      </c>
      <c r="D876" t="s">
        <v>3824</v>
      </c>
      <c r="E876" s="3">
        <v>2.85827048851191E-4</v>
      </c>
      <c r="F876">
        <f>COUNTIF(B:B,D876)</f>
        <v>1</v>
      </c>
      <c r="G876">
        <f t="shared" si="39"/>
        <v>1</v>
      </c>
      <c r="I876">
        <v>1.6597130727565501E-3</v>
      </c>
      <c r="J876">
        <v>5.8687681541496504E-3</v>
      </c>
      <c r="K876">
        <f t="shared" si="40"/>
        <v>-2.779966985266654</v>
      </c>
      <c r="L876">
        <f t="shared" si="41"/>
        <v>-2.2314530469632201</v>
      </c>
    </row>
    <row r="877" spans="1:12" x14ac:dyDescent="0.3">
      <c r="A877">
        <f>COUNTIF(D:D,B877)</f>
        <v>1</v>
      </c>
      <c r="B877" t="s">
        <v>1576</v>
      </c>
      <c r="C877">
        <v>1.3623978201634801E-3</v>
      </c>
      <c r="D877" t="s">
        <v>1576</v>
      </c>
      <c r="E877">
        <v>2.0435967302452301E-3</v>
      </c>
      <c r="F877">
        <f>COUNTIF(B:B,D877)</f>
        <v>1</v>
      </c>
      <c r="G877">
        <f t="shared" si="39"/>
        <v>1</v>
      </c>
      <c r="I877">
        <v>2.34741784037558E-3</v>
      </c>
      <c r="J877">
        <v>5.8685446009389599E-3</v>
      </c>
      <c r="K877">
        <f t="shared" si="40"/>
        <v>-2.6294095991027202</v>
      </c>
      <c r="L877">
        <f t="shared" si="41"/>
        <v>-2.2314695904306818</v>
      </c>
    </row>
    <row r="878" spans="1:12" x14ac:dyDescent="0.3">
      <c r="A878">
        <f>COUNTIF(D:D,B878)</f>
        <v>1</v>
      </c>
      <c r="B878" t="s">
        <v>543</v>
      </c>
      <c r="C878">
        <v>3.09597523219814E-3</v>
      </c>
      <c r="D878" t="s">
        <v>543</v>
      </c>
      <c r="E878">
        <v>1.4735367831343001E-2</v>
      </c>
      <c r="F878">
        <f>COUNTIF(B:B,D878)</f>
        <v>1</v>
      </c>
      <c r="G878">
        <f t="shared" si="39"/>
        <v>1</v>
      </c>
      <c r="I878">
        <v>2.0862308762169602E-3</v>
      </c>
      <c r="J878">
        <v>5.8353754111751298E-3</v>
      </c>
      <c r="K878">
        <f t="shared" si="40"/>
        <v>-2.6806376313272029</v>
      </c>
      <c r="L878">
        <f t="shared" si="41"/>
        <v>-2.2339311989575585</v>
      </c>
    </row>
    <row r="879" spans="1:12" x14ac:dyDescent="0.3">
      <c r="A879">
        <f>COUNTIF(D:D,B879)</f>
        <v>1</v>
      </c>
      <c r="B879" t="s">
        <v>717</v>
      </c>
      <c r="C879">
        <v>6.5543071161048598E-3</v>
      </c>
      <c r="D879" t="s">
        <v>717</v>
      </c>
      <c r="E879">
        <v>1.16853932584269E-2</v>
      </c>
      <c r="F879">
        <f>COUNTIF(B:B,D879)</f>
        <v>1</v>
      </c>
      <c r="G879">
        <f t="shared" si="39"/>
        <v>1</v>
      </c>
      <c r="I879">
        <v>3.1746031746031698E-3</v>
      </c>
      <c r="J879">
        <v>5.82010582010582E-3</v>
      </c>
      <c r="K879">
        <f t="shared" si="40"/>
        <v>-2.4983105537896013</v>
      </c>
      <c r="L879">
        <f t="shared" si="41"/>
        <v>-2.2350691190150189</v>
      </c>
    </row>
    <row r="880" spans="1:12" x14ac:dyDescent="0.3">
      <c r="A880">
        <f>COUNTIF(D:D,B880)</f>
        <v>1</v>
      </c>
      <c r="B880" t="s">
        <v>1609</v>
      </c>
      <c r="C880">
        <v>2.3840485478977E-3</v>
      </c>
      <c r="D880" t="s">
        <v>1609</v>
      </c>
      <c r="E880">
        <v>3.58352274802209E-3</v>
      </c>
      <c r="F880">
        <f>COUNTIF(B:B,D880)</f>
        <v>1</v>
      </c>
      <c r="G880">
        <f t="shared" si="39"/>
        <v>1</v>
      </c>
      <c r="I880">
        <v>1.4326647564469901E-3</v>
      </c>
      <c r="J880">
        <v>5.8099414116605996E-3</v>
      </c>
      <c r="K880">
        <f t="shared" si="40"/>
        <v>-2.8438554226231614</v>
      </c>
      <c r="L880">
        <f t="shared" si="41"/>
        <v>-2.2358282470796862</v>
      </c>
    </row>
    <row r="881" spans="1:12" x14ac:dyDescent="0.3">
      <c r="A881">
        <f>COUNTIF(D:D,B881)</f>
        <v>1</v>
      </c>
      <c r="B881" t="s">
        <v>1987</v>
      </c>
      <c r="C881" s="3">
        <v>6.265664160401E-4</v>
      </c>
      <c r="D881" t="s">
        <v>1987</v>
      </c>
      <c r="E881">
        <v>1.53508771929824E-3</v>
      </c>
      <c r="F881">
        <f>COUNTIF(B:B,D881)</f>
        <v>1</v>
      </c>
      <c r="G881">
        <f t="shared" si="39"/>
        <v>1</v>
      </c>
      <c r="I881">
        <v>2.9427501337613601E-3</v>
      </c>
      <c r="J881">
        <v>5.7988337683361696E-3</v>
      </c>
      <c r="K881">
        <f t="shared" si="40"/>
        <v>-2.5312466118845895</v>
      </c>
      <c r="L881">
        <f t="shared" si="41"/>
        <v>-2.2366593407308453</v>
      </c>
    </row>
    <row r="882" spans="1:12" x14ac:dyDescent="0.3">
      <c r="A882">
        <f>COUNTIF(D:D,B882)</f>
        <v>1</v>
      </c>
      <c r="B882" t="s">
        <v>164</v>
      </c>
      <c r="C882">
        <v>4.3352601156069299E-3</v>
      </c>
      <c r="D882" t="s">
        <v>164</v>
      </c>
      <c r="E882">
        <v>8.5260115606936408E-3</v>
      </c>
      <c r="F882">
        <f>COUNTIF(B:B,D882)</f>
        <v>1</v>
      </c>
      <c r="G882">
        <f t="shared" si="39"/>
        <v>1</v>
      </c>
      <c r="I882">
        <v>2.9273504273504198E-3</v>
      </c>
      <c r="J882">
        <v>5.7540774358663203E-3</v>
      </c>
      <c r="K882">
        <f t="shared" si="40"/>
        <v>-2.5335252859177184</v>
      </c>
      <c r="L882">
        <f t="shared" si="41"/>
        <v>-2.2400242978605078</v>
      </c>
    </row>
    <row r="883" spans="1:12" x14ac:dyDescent="0.3">
      <c r="A883">
        <f>COUNTIF(D:D,B883)</f>
        <v>1</v>
      </c>
      <c r="B883" t="s">
        <v>2120</v>
      </c>
      <c r="C883" s="3">
        <v>4.1771094402673299E-4</v>
      </c>
      <c r="D883" t="s">
        <v>2120</v>
      </c>
      <c r="E883">
        <v>2.7366789898118199E-3</v>
      </c>
      <c r="F883">
        <f>COUNTIF(B:B,D883)</f>
        <v>1</v>
      </c>
      <c r="G883">
        <f t="shared" si="39"/>
        <v>1</v>
      </c>
      <c r="I883">
        <v>5.4347826086956503E-3</v>
      </c>
      <c r="J883">
        <v>5.7518115942028899E-3</v>
      </c>
      <c r="K883">
        <f t="shared" si="40"/>
        <v>-2.2648178230095368</v>
      </c>
      <c r="L883">
        <f t="shared" si="41"/>
        <v>-2.2401953481012051</v>
      </c>
    </row>
    <row r="884" spans="1:12" x14ac:dyDescent="0.3">
      <c r="A884">
        <f>COUNTIF(D:D,B884)</f>
        <v>1</v>
      </c>
      <c r="B884" t="s">
        <v>3232</v>
      </c>
      <c r="C884" s="3">
        <v>8.9445438282647499E-4</v>
      </c>
      <c r="D884" t="s">
        <v>3232</v>
      </c>
      <c r="E884">
        <v>1.3970525598432501E-3</v>
      </c>
      <c r="F884">
        <f>COUNTIF(B:B,D884)</f>
        <v>1</v>
      </c>
      <c r="G884">
        <f t="shared" si="39"/>
        <v>1</v>
      </c>
      <c r="I884">
        <v>2.5125628140703501E-3</v>
      </c>
      <c r="J884">
        <v>5.7370184254606302E-3</v>
      </c>
      <c r="K884">
        <f t="shared" si="40"/>
        <v>-2.5998830720736881</v>
      </c>
      <c r="L884">
        <f t="shared" si="41"/>
        <v>-2.2413137553009252</v>
      </c>
    </row>
    <row r="885" spans="1:12" x14ac:dyDescent="0.3">
      <c r="A885">
        <f>COUNTIF(D:D,B885)</f>
        <v>1</v>
      </c>
      <c r="B885" t="s">
        <v>2304</v>
      </c>
      <c r="C885">
        <v>1.64203612479474E-3</v>
      </c>
      <c r="D885" t="s">
        <v>2304</v>
      </c>
      <c r="E885">
        <v>2.9282977558839599E-3</v>
      </c>
      <c r="F885">
        <f>COUNTIF(B:B,D885)</f>
        <v>1</v>
      </c>
      <c r="G885">
        <f t="shared" si="39"/>
        <v>1</v>
      </c>
      <c r="I885">
        <v>1.30718954248366E-3</v>
      </c>
      <c r="J885">
        <v>5.7340444595346497E-3</v>
      </c>
      <c r="K885">
        <f t="shared" si="40"/>
        <v>-2.8836614351536176</v>
      </c>
      <c r="L885">
        <f t="shared" si="41"/>
        <v>-2.2415389440271851</v>
      </c>
    </row>
    <row r="886" spans="1:12" x14ac:dyDescent="0.3">
      <c r="A886">
        <f>COUNTIF(D:D,B886)</f>
        <v>1</v>
      </c>
      <c r="B886" t="s">
        <v>749</v>
      </c>
      <c r="C886">
        <v>3.6622276029055602E-3</v>
      </c>
      <c r="D886" t="s">
        <v>749</v>
      </c>
      <c r="E886">
        <v>1.02917316054255E-2</v>
      </c>
      <c r="F886">
        <f>COUNTIF(B:B,D886)</f>
        <v>1</v>
      </c>
      <c r="G886">
        <f t="shared" si="39"/>
        <v>1</v>
      </c>
      <c r="I886">
        <v>2.3148148148148099E-3</v>
      </c>
      <c r="J886">
        <v>5.6712962962962897E-3</v>
      </c>
      <c r="K886">
        <f t="shared" si="40"/>
        <v>-2.6354837468149128</v>
      </c>
      <c r="L886">
        <f t="shared" si="41"/>
        <v>-2.2463176624503802</v>
      </c>
    </row>
    <row r="887" spans="1:12" x14ac:dyDescent="0.3">
      <c r="A887">
        <f>COUNTIF(D:D,B887)</f>
        <v>1</v>
      </c>
      <c r="B887" t="s">
        <v>1615</v>
      </c>
      <c r="C887">
        <v>1.3404825737265401E-3</v>
      </c>
      <c r="D887" t="s">
        <v>1615</v>
      </c>
      <c r="E887">
        <v>4.5866462253861696E-3</v>
      </c>
      <c r="F887">
        <f>COUNTIF(B:B,D887)</f>
        <v>1</v>
      </c>
      <c r="G887">
        <f t="shared" si="39"/>
        <v>1</v>
      </c>
      <c r="I887">
        <v>2.48138957816377E-3</v>
      </c>
      <c r="J887">
        <v>5.6658395368072703E-3</v>
      </c>
      <c r="K887">
        <f t="shared" si="40"/>
        <v>-2.6053050461411096</v>
      </c>
      <c r="L887">
        <f t="shared" si="41"/>
        <v>-2.2467357293683468</v>
      </c>
    </row>
    <row r="888" spans="1:12" x14ac:dyDescent="0.3">
      <c r="A888">
        <f>COUNTIF(D:D,B888)</f>
        <v>1</v>
      </c>
      <c r="B888" t="s">
        <v>510</v>
      </c>
      <c r="C888">
        <v>2.33333333333333E-2</v>
      </c>
      <c r="D888" t="s">
        <v>510</v>
      </c>
      <c r="E888">
        <v>3.57164902998236E-2</v>
      </c>
      <c r="F888">
        <f>COUNTIF(B:B,D888)</f>
        <v>1</v>
      </c>
      <c r="G888">
        <f t="shared" si="39"/>
        <v>1</v>
      </c>
      <c r="I888">
        <v>1.7452006980802699E-3</v>
      </c>
      <c r="J888">
        <v>5.6400454306213396E-3</v>
      </c>
      <c r="K888">
        <f t="shared" si="40"/>
        <v>-2.7581546219673925</v>
      </c>
      <c r="L888">
        <f t="shared" si="41"/>
        <v>-2.2487173977562511</v>
      </c>
    </row>
    <row r="889" spans="1:12" x14ac:dyDescent="0.3">
      <c r="A889">
        <f>COUNTIF(D:D,B889)</f>
        <v>1</v>
      </c>
      <c r="B889" t="s">
        <v>4144</v>
      </c>
      <c r="C889">
        <v>0</v>
      </c>
      <c r="D889" t="s">
        <v>4144</v>
      </c>
      <c r="E889">
        <v>0</v>
      </c>
      <c r="F889">
        <f>COUNTIF(B:B,D889)</f>
        <v>1</v>
      </c>
      <c r="G889">
        <f t="shared" si="39"/>
        <v>1</v>
      </c>
      <c r="I889">
        <v>2.4691358024691301E-3</v>
      </c>
      <c r="J889">
        <v>5.6378600823045197E-3</v>
      </c>
      <c r="K889">
        <f t="shared" si="40"/>
        <v>-2.6074550232146696</v>
      </c>
      <c r="L889">
        <f t="shared" si="41"/>
        <v>-2.2488857064419059</v>
      </c>
    </row>
    <row r="890" spans="1:12" x14ac:dyDescent="0.3">
      <c r="A890">
        <f>COUNTIF(D:D,B890)</f>
        <v>1</v>
      </c>
      <c r="B890" t="s">
        <v>2746</v>
      </c>
      <c r="C890">
        <v>4.1806020066889604E-3</v>
      </c>
      <c r="D890" t="s">
        <v>2746</v>
      </c>
      <c r="E890">
        <v>8.9697501249488304E-2</v>
      </c>
      <c r="F890">
        <f>COUNTIF(B:B,D890)</f>
        <v>1</v>
      </c>
      <c r="G890">
        <f t="shared" si="39"/>
        <v>1</v>
      </c>
      <c r="I890">
        <v>1.94174757281553E-3</v>
      </c>
      <c r="J890">
        <v>5.6310679611650399E-3</v>
      </c>
      <c r="K890">
        <f t="shared" si="40"/>
        <v>-2.7118072290411921</v>
      </c>
      <c r="L890">
        <f t="shared" si="41"/>
        <v>-2.2494092311422356</v>
      </c>
    </row>
    <row r="891" spans="1:12" x14ac:dyDescent="0.3">
      <c r="A891">
        <f>COUNTIF(D:D,B891)</f>
        <v>1</v>
      </c>
      <c r="B891" t="s">
        <v>603</v>
      </c>
      <c r="C891">
        <v>1.7022593624264901E-3</v>
      </c>
      <c r="D891" t="s">
        <v>603</v>
      </c>
      <c r="E891">
        <v>2.1200866604766302E-3</v>
      </c>
      <c r="F891">
        <f>COUNTIF(B:B,D891)</f>
        <v>1</v>
      </c>
      <c r="G891">
        <f t="shared" si="39"/>
        <v>1</v>
      </c>
      <c r="I891">
        <v>2.7932960893854702E-3</v>
      </c>
      <c r="J891">
        <v>5.5865921787709499E-3</v>
      </c>
      <c r="K891">
        <f t="shared" si="40"/>
        <v>-2.553883026643875</v>
      </c>
      <c r="L891">
        <f t="shared" si="41"/>
        <v>-2.2528530309798933</v>
      </c>
    </row>
    <row r="892" spans="1:12" x14ac:dyDescent="0.3">
      <c r="A892">
        <f>COUNTIF(D:D,B892)</f>
        <v>1</v>
      </c>
      <c r="B892" t="s">
        <v>1411</v>
      </c>
      <c r="C892">
        <v>1.1547344110854499E-3</v>
      </c>
      <c r="D892" t="s">
        <v>1411</v>
      </c>
      <c r="E892">
        <v>1.1547344110854499E-3</v>
      </c>
      <c r="F892">
        <f>COUNTIF(B:B,D892)</f>
        <v>1</v>
      </c>
      <c r="G892">
        <f t="shared" si="39"/>
        <v>1</v>
      </c>
      <c r="I892">
        <v>1.68350168350168E-3</v>
      </c>
      <c r="J892">
        <v>5.5862440963451001E-3</v>
      </c>
      <c r="K892">
        <f t="shared" si="40"/>
        <v>-2.7737864449811944</v>
      </c>
      <c r="L892">
        <f t="shared" si="41"/>
        <v>-2.2528800913024685</v>
      </c>
    </row>
    <row r="893" spans="1:12" x14ac:dyDescent="0.3">
      <c r="A893">
        <f>COUNTIF(D:D,B893)</f>
        <v>1</v>
      </c>
      <c r="B893" t="s">
        <v>1857</v>
      </c>
      <c r="C893">
        <v>2.5706940874035901E-3</v>
      </c>
      <c r="D893" t="s">
        <v>1857</v>
      </c>
      <c r="E893">
        <v>7.9507895703268393E-3</v>
      </c>
      <c r="F893">
        <f>COUNTIF(B:B,D893)</f>
        <v>1</v>
      </c>
      <c r="G893">
        <f t="shared" si="39"/>
        <v>1</v>
      </c>
      <c r="I893">
        <v>1.0729613733905499E-3</v>
      </c>
      <c r="J893">
        <v>5.56407112201103E-3</v>
      </c>
      <c r="K893">
        <f t="shared" si="40"/>
        <v>-2.9694159123539845</v>
      </c>
      <c r="L893">
        <f t="shared" si="41"/>
        <v>-2.2546073273321263</v>
      </c>
    </row>
    <row r="894" spans="1:12" x14ac:dyDescent="0.3">
      <c r="A894">
        <f>COUNTIF(D:D,B894)</f>
        <v>1</v>
      </c>
      <c r="B894" t="s">
        <v>3575</v>
      </c>
      <c r="C894">
        <v>6.9930069930069904E-3</v>
      </c>
      <c r="D894" t="s">
        <v>3575</v>
      </c>
      <c r="E894">
        <v>2.2144522144522099E-2</v>
      </c>
      <c r="F894">
        <f>COUNTIF(B:B,D894)</f>
        <v>1</v>
      </c>
      <c r="G894">
        <f t="shared" si="39"/>
        <v>1</v>
      </c>
      <c r="I894">
        <v>3.3767486734201601E-3</v>
      </c>
      <c r="J894">
        <v>5.5612983254083098E-3</v>
      </c>
      <c r="K894">
        <f t="shared" si="40"/>
        <v>-2.4715012620796046</v>
      </c>
      <c r="L894">
        <f t="shared" si="41"/>
        <v>-2.2548238073860474</v>
      </c>
    </row>
    <row r="895" spans="1:12" x14ac:dyDescent="0.3">
      <c r="A895">
        <f>COUNTIF(D:D,B895)</f>
        <v>1</v>
      </c>
      <c r="B895" t="s">
        <v>2179</v>
      </c>
      <c r="C895">
        <v>1.1723329425556801E-3</v>
      </c>
      <c r="D895" t="s">
        <v>2179</v>
      </c>
      <c r="E895">
        <v>1.7584994138335199E-3</v>
      </c>
      <c r="F895">
        <f>COUNTIF(B:B,D895)</f>
        <v>1</v>
      </c>
      <c r="G895">
        <f t="shared" si="39"/>
        <v>1</v>
      </c>
      <c r="I895">
        <v>1.1467889908256799E-3</v>
      </c>
      <c r="J895">
        <v>5.5593344692014598E-3</v>
      </c>
      <c r="K895">
        <f t="shared" si="40"/>
        <v>-2.9405164849325702</v>
      </c>
      <c r="L895">
        <f t="shared" si="41"/>
        <v>-2.2549771964851222</v>
      </c>
    </row>
    <row r="896" spans="1:12" x14ac:dyDescent="0.3">
      <c r="A896">
        <f>COUNTIF(D:D,B896)</f>
        <v>1</v>
      </c>
      <c r="B896" t="s">
        <v>740</v>
      </c>
      <c r="C896">
        <v>2.4154589371980601E-3</v>
      </c>
      <c r="D896" t="s">
        <v>740</v>
      </c>
      <c r="E896">
        <v>5.1554579581007502E-3</v>
      </c>
      <c r="F896">
        <f>COUNTIF(B:B,D896)</f>
        <v>1</v>
      </c>
      <c r="G896">
        <f t="shared" si="39"/>
        <v>1</v>
      </c>
      <c r="I896">
        <v>2.1068431649102202E-3</v>
      </c>
      <c r="J896">
        <v>5.5304924277687403E-3</v>
      </c>
      <c r="K896">
        <f t="shared" si="40"/>
        <v>-2.6763677924171376</v>
      </c>
      <c r="L896">
        <f t="shared" si="41"/>
        <v>-2.2572361979644571</v>
      </c>
    </row>
    <row r="897" spans="1:12" x14ac:dyDescent="0.3">
      <c r="A897">
        <f>COUNTIF(D:D,B897)</f>
        <v>1</v>
      </c>
      <c r="B897" t="s">
        <v>4053</v>
      </c>
      <c r="C897">
        <v>0</v>
      </c>
      <c r="D897" t="s">
        <v>4053</v>
      </c>
      <c r="E897">
        <v>2.3049645390070899E-3</v>
      </c>
      <c r="F897">
        <f>COUNTIF(B:B,D897)</f>
        <v>1</v>
      </c>
      <c r="G897">
        <f t="shared" si="39"/>
        <v>1</v>
      </c>
      <c r="I897">
        <v>2.3364485981308401E-3</v>
      </c>
      <c r="J897">
        <v>5.5295950155763197E-3</v>
      </c>
      <c r="K897">
        <f t="shared" si="40"/>
        <v>-2.6314437690131722</v>
      </c>
      <c r="L897">
        <f t="shared" si="41"/>
        <v>-2.2573066750137594</v>
      </c>
    </row>
    <row r="898" spans="1:12" x14ac:dyDescent="0.3">
      <c r="A898">
        <f>COUNTIF(D:D,B898)</f>
        <v>1</v>
      </c>
      <c r="B898" t="s">
        <v>1933</v>
      </c>
      <c r="C898">
        <v>4.5687134502923896E-3</v>
      </c>
      <c r="D898" t="s">
        <v>1933</v>
      </c>
      <c r="E898">
        <v>8.0182548932548892E-3</v>
      </c>
      <c r="F898">
        <f>COUNTIF(B:B,D898)</f>
        <v>1</v>
      </c>
      <c r="G898">
        <f t="shared" si="39"/>
        <v>1</v>
      </c>
      <c r="I898">
        <v>2.2488755622188899E-3</v>
      </c>
      <c r="J898">
        <v>5.4931034316341599E-3</v>
      </c>
      <c r="K898">
        <f t="shared" si="40"/>
        <v>-2.6480345748608678</v>
      </c>
      <c r="L898">
        <f t="shared" si="41"/>
        <v>-2.2601822234135471</v>
      </c>
    </row>
    <row r="899" spans="1:12" x14ac:dyDescent="0.3">
      <c r="A899">
        <f>COUNTIF(D:D,B899)</f>
        <v>1</v>
      </c>
      <c r="B899" t="s">
        <v>835</v>
      </c>
      <c r="C899">
        <v>4.10958904109589E-3</v>
      </c>
      <c r="D899" t="s">
        <v>835</v>
      </c>
      <c r="E899">
        <v>1.2648401826483999E-2</v>
      </c>
      <c r="F899">
        <f>COUNTIF(B:B,D899)</f>
        <v>1</v>
      </c>
      <c r="G899">
        <f t="shared" ref="G899:G962" si="42">IF(D899=B899, 1, 0)</f>
        <v>1</v>
      </c>
      <c r="I899">
        <v>2.0964360587002002E-3</v>
      </c>
      <c r="J899">
        <v>5.4856743535988796E-3</v>
      </c>
      <c r="K899">
        <f t="shared" ref="K899:K962" si="43">LOG(I899)</f>
        <v>-2.6785183790401157</v>
      </c>
      <c r="L899">
        <f t="shared" ref="L899:L962" si="44">LOG(J899)</f>
        <v>-2.2607699770145242</v>
      </c>
    </row>
    <row r="900" spans="1:12" x14ac:dyDescent="0.3">
      <c r="A900">
        <f>COUNTIF(D:D,B900)</f>
        <v>1</v>
      </c>
      <c r="B900" t="s">
        <v>2815</v>
      </c>
      <c r="C900">
        <v>6.0483870967741899E-3</v>
      </c>
      <c r="D900" t="s">
        <v>2815</v>
      </c>
      <c r="E900">
        <v>2.78945852534562E-2</v>
      </c>
      <c r="F900">
        <f>COUNTIF(B:B,D900)</f>
        <v>1</v>
      </c>
      <c r="G900">
        <f t="shared" si="42"/>
        <v>1</v>
      </c>
      <c r="I900">
        <v>2.1141649048625698E-3</v>
      </c>
      <c r="J900">
        <v>5.4817275747508299E-3</v>
      </c>
      <c r="K900">
        <f t="shared" si="43"/>
        <v>-2.6748611407378133</v>
      </c>
      <c r="L900">
        <f t="shared" si="44"/>
        <v>-2.2610825513799373</v>
      </c>
    </row>
    <row r="901" spans="1:12" x14ac:dyDescent="0.3">
      <c r="A901">
        <f>COUNTIF(D:D,B901)</f>
        <v>1</v>
      </c>
      <c r="B901" t="s">
        <v>2869</v>
      </c>
      <c r="C901">
        <v>1.2853470437017901E-3</v>
      </c>
      <c r="D901" t="s">
        <v>2869</v>
      </c>
      <c r="E901" s="3">
        <v>9.6401028277634895E-4</v>
      </c>
      <c r="F901">
        <f>COUNTIF(B:B,D901)</f>
        <v>1</v>
      </c>
      <c r="G901">
        <f t="shared" si="42"/>
        <v>1</v>
      </c>
      <c r="I901">
        <v>2.4316648917287798E-3</v>
      </c>
      <c r="J901">
        <v>5.4704746937027197E-3</v>
      </c>
      <c r="K901">
        <f t="shared" si="43"/>
        <v>-2.6140962754933494</v>
      </c>
      <c r="L901">
        <f t="shared" si="44"/>
        <v>-2.2619749866627443</v>
      </c>
    </row>
    <row r="902" spans="1:12" x14ac:dyDescent="0.3">
      <c r="A902">
        <f>COUNTIF(D:D,B902)</f>
        <v>1</v>
      </c>
      <c r="B902" t="s">
        <v>4013</v>
      </c>
      <c r="C902">
        <v>0</v>
      </c>
      <c r="D902" t="s">
        <v>4013</v>
      </c>
      <c r="E902">
        <v>2E-3</v>
      </c>
      <c r="F902">
        <f>COUNTIF(B:B,D902)</f>
        <v>1</v>
      </c>
      <c r="G902">
        <f t="shared" si="42"/>
        <v>1</v>
      </c>
      <c r="I902">
        <v>2.00803212851405E-3</v>
      </c>
      <c r="J902">
        <v>5.4575444635685498E-3</v>
      </c>
      <c r="K902">
        <f t="shared" si="43"/>
        <v>-2.6972293427597189</v>
      </c>
      <c r="L902">
        <f t="shared" si="44"/>
        <v>-2.2630027173313647</v>
      </c>
    </row>
    <row r="903" spans="1:12" x14ac:dyDescent="0.3">
      <c r="A903">
        <f>COUNTIF(D:D,B903)</f>
        <v>1</v>
      </c>
      <c r="B903" t="s">
        <v>1500</v>
      </c>
      <c r="C903">
        <v>7.1105072463768099E-3</v>
      </c>
      <c r="D903" t="s">
        <v>1500</v>
      </c>
      <c r="E903">
        <v>2.5192270462390001E-2</v>
      </c>
      <c r="F903">
        <f>COUNTIF(B:B,D903)</f>
        <v>1</v>
      </c>
      <c r="G903">
        <f t="shared" si="42"/>
        <v>1</v>
      </c>
      <c r="I903">
        <v>2.97619047619047E-3</v>
      </c>
      <c r="J903">
        <v>5.4563492063492E-3</v>
      </c>
      <c r="K903">
        <f t="shared" si="43"/>
        <v>-2.526339277389845</v>
      </c>
      <c r="L903">
        <f t="shared" si="44"/>
        <v>-2.263097842615263</v>
      </c>
    </row>
    <row r="904" spans="1:12" x14ac:dyDescent="0.3">
      <c r="A904">
        <f>COUNTIF(D:D,B904)</f>
        <v>1</v>
      </c>
      <c r="B904" t="s">
        <v>2041</v>
      </c>
      <c r="C904">
        <v>8.6580086580086493E-3</v>
      </c>
      <c r="D904" t="s">
        <v>2041</v>
      </c>
      <c r="E904">
        <v>1.24098124098124E-2</v>
      </c>
      <c r="F904">
        <f>COUNTIF(B:B,D904)</f>
        <v>1</v>
      </c>
      <c r="G904">
        <f t="shared" si="42"/>
        <v>1</v>
      </c>
      <c r="I904">
        <v>1.6611295681063099E-3</v>
      </c>
      <c r="J904">
        <v>5.4540420819490596E-3</v>
      </c>
      <c r="K904">
        <f t="shared" si="43"/>
        <v>-2.7795964912578253</v>
      </c>
      <c r="L904">
        <f t="shared" si="44"/>
        <v>-2.2632815154798753</v>
      </c>
    </row>
    <row r="905" spans="1:12" x14ac:dyDescent="0.3">
      <c r="A905">
        <f>COUNTIF(D:D,B905)</f>
        <v>1</v>
      </c>
      <c r="B905" t="s">
        <v>2032</v>
      </c>
      <c r="C905">
        <v>1.1627906976744099E-2</v>
      </c>
      <c r="D905" t="s">
        <v>2032</v>
      </c>
      <c r="E905">
        <v>4.8449612403100702E-2</v>
      </c>
      <c r="F905">
        <f>COUNTIF(B:B,D905)</f>
        <v>1</v>
      </c>
      <c r="G905">
        <f t="shared" si="42"/>
        <v>1</v>
      </c>
      <c r="I905">
        <v>3.5046728971962599E-3</v>
      </c>
      <c r="J905">
        <v>5.4517133956386299E-3</v>
      </c>
      <c r="K905">
        <f t="shared" si="43"/>
        <v>-2.4553525099574909</v>
      </c>
      <c r="L905">
        <f t="shared" si="44"/>
        <v>-2.2634669837185775</v>
      </c>
    </row>
    <row r="906" spans="1:12" x14ac:dyDescent="0.3">
      <c r="A906">
        <f>COUNTIF(D:D,B906)</f>
        <v>1</v>
      </c>
      <c r="B906" t="s">
        <v>161</v>
      </c>
      <c r="C906" s="3">
        <v>9.4632301901554305E-4</v>
      </c>
      <c r="D906" t="s">
        <v>161</v>
      </c>
      <c r="E906">
        <v>2.10766328534222E-3</v>
      </c>
      <c r="F906">
        <f>COUNTIF(B:B,D906)</f>
        <v>1</v>
      </c>
      <c r="G906">
        <f t="shared" si="42"/>
        <v>1</v>
      </c>
      <c r="I906" s="3">
        <v>6.9589422407793998E-4</v>
      </c>
      <c r="J906">
        <v>5.4466149716671597E-3</v>
      </c>
      <c r="K906">
        <f t="shared" si="43"/>
        <v>-3.1574567681342258</v>
      </c>
      <c r="L906">
        <f t="shared" si="44"/>
        <v>-2.2638733244864673</v>
      </c>
    </row>
    <row r="907" spans="1:12" x14ac:dyDescent="0.3">
      <c r="A907">
        <f>COUNTIF(D:D,B907)</f>
        <v>1</v>
      </c>
      <c r="B907" t="s">
        <v>4011</v>
      </c>
      <c r="C907">
        <v>0</v>
      </c>
      <c r="D907" t="s">
        <v>4011</v>
      </c>
      <c r="E907" s="3">
        <v>6.56598818122127E-4</v>
      </c>
      <c r="F907">
        <f>COUNTIF(B:B,D907)</f>
        <v>1</v>
      </c>
      <c r="G907">
        <f t="shared" si="42"/>
        <v>1</v>
      </c>
      <c r="I907">
        <v>1.3151602104256299E-3</v>
      </c>
      <c r="J907">
        <v>5.4021217031550101E-3</v>
      </c>
      <c r="K907">
        <f t="shared" si="43"/>
        <v>-2.8810213389874106</v>
      </c>
      <c r="L907">
        <f t="shared" si="44"/>
        <v>-2.2674356359180483</v>
      </c>
    </row>
    <row r="908" spans="1:12" x14ac:dyDescent="0.3">
      <c r="A908">
        <f>COUNTIF(D:D,B908)</f>
        <v>1</v>
      </c>
      <c r="B908" t="s">
        <v>1741</v>
      </c>
      <c r="C908">
        <v>7.8431372549019607E-3</v>
      </c>
      <c r="D908" t="s">
        <v>1741</v>
      </c>
      <c r="E908">
        <v>1.5032679738562E-2</v>
      </c>
      <c r="F908">
        <f>COUNTIF(B:B,D908)</f>
        <v>1</v>
      </c>
      <c r="G908">
        <f t="shared" si="42"/>
        <v>1</v>
      </c>
      <c r="I908">
        <v>2.26244343891402E-3</v>
      </c>
      <c r="J908">
        <v>5.3562450621274099E-3</v>
      </c>
      <c r="K908">
        <f t="shared" si="43"/>
        <v>-2.6454222693490932</v>
      </c>
      <c r="L908">
        <f t="shared" si="44"/>
        <v>-2.2711395611045924</v>
      </c>
    </row>
    <row r="909" spans="1:12" x14ac:dyDescent="0.3">
      <c r="A909">
        <f>COUNTIF(D:D,B909)</f>
        <v>1</v>
      </c>
      <c r="B909" t="s">
        <v>2990</v>
      </c>
      <c r="C909">
        <v>5.19031141868512E-3</v>
      </c>
      <c r="D909" t="s">
        <v>2990</v>
      </c>
      <c r="E909">
        <v>1.9338840705622699E-2</v>
      </c>
      <c r="F909">
        <f>COUNTIF(B:B,D909)</f>
        <v>1</v>
      </c>
      <c r="G909">
        <f t="shared" si="42"/>
        <v>1</v>
      </c>
      <c r="I909">
        <v>2.7547065337763001E-3</v>
      </c>
      <c r="J909">
        <v>5.3258892084624698E-3</v>
      </c>
      <c r="K909">
        <f t="shared" si="43"/>
        <v>-2.5599246608957431</v>
      </c>
      <c r="L909">
        <f t="shared" si="44"/>
        <v>-2.2736078721918305</v>
      </c>
    </row>
    <row r="910" spans="1:12" x14ac:dyDescent="0.3">
      <c r="A910">
        <f>COUNTIF(D:D,B910)</f>
        <v>1</v>
      </c>
      <c r="B910" t="s">
        <v>498</v>
      </c>
      <c r="C910">
        <v>1.4618783801609201E-2</v>
      </c>
      <c r="D910" t="s">
        <v>498</v>
      </c>
      <c r="E910">
        <v>3.9845359027560798E-2</v>
      </c>
      <c r="F910">
        <f>COUNTIF(B:B,D910)</f>
        <v>1</v>
      </c>
      <c r="G910">
        <f t="shared" si="42"/>
        <v>1</v>
      </c>
      <c r="I910">
        <v>3.54609929078014E-3</v>
      </c>
      <c r="J910">
        <v>5.31914893617021E-3</v>
      </c>
      <c r="K910">
        <f t="shared" si="43"/>
        <v>-2.4502491083193614</v>
      </c>
      <c r="L910">
        <f t="shared" si="44"/>
        <v>-2.27415784926368</v>
      </c>
    </row>
    <row r="911" spans="1:12" x14ac:dyDescent="0.3">
      <c r="A911">
        <f>COUNTIF(D:D,B911)</f>
        <v>1</v>
      </c>
      <c r="B911" t="s">
        <v>2851</v>
      </c>
      <c r="C911">
        <v>4.9180327868852403E-3</v>
      </c>
      <c r="D911" t="s">
        <v>2851</v>
      </c>
      <c r="E911">
        <v>9.2896174863387904E-3</v>
      </c>
      <c r="F911">
        <f>COUNTIF(B:B,D911)</f>
        <v>1</v>
      </c>
      <c r="G911">
        <f t="shared" si="42"/>
        <v>1</v>
      </c>
      <c r="I911">
        <v>1.39470013947001E-3</v>
      </c>
      <c r="J911">
        <v>5.2804548620448196E-3</v>
      </c>
      <c r="K911">
        <f t="shared" si="43"/>
        <v>-2.8555191556678015</v>
      </c>
      <c r="L911">
        <f t="shared" si="44"/>
        <v>-2.2773286654268778</v>
      </c>
    </row>
    <row r="912" spans="1:12" x14ac:dyDescent="0.3">
      <c r="A912">
        <f>COUNTIF(D:D,B912)</f>
        <v>1</v>
      </c>
      <c r="B912" t="s">
        <v>387</v>
      </c>
      <c r="C912">
        <v>1.01449275362318E-2</v>
      </c>
      <c r="D912" t="s">
        <v>387</v>
      </c>
      <c r="E912">
        <v>1.9405897401175699E-2</v>
      </c>
      <c r="F912">
        <f>COUNTIF(B:B,D912)</f>
        <v>1</v>
      </c>
      <c r="G912">
        <f t="shared" si="42"/>
        <v>1</v>
      </c>
      <c r="I912">
        <v>3.7878787878787802E-3</v>
      </c>
      <c r="J912">
        <v>5.2609427609427604E-3</v>
      </c>
      <c r="K912">
        <f t="shared" si="43"/>
        <v>-2.4216039268698322</v>
      </c>
      <c r="L912">
        <f t="shared" si="44"/>
        <v>-2.2789364233010994</v>
      </c>
    </row>
    <row r="913" spans="1:12" x14ac:dyDescent="0.3">
      <c r="A913">
        <f>COUNTIF(D:D,B913)</f>
        <v>1</v>
      </c>
      <c r="B913" t="s">
        <v>2821</v>
      </c>
      <c r="C913">
        <v>5.4858934169278997E-3</v>
      </c>
      <c r="D913" t="s">
        <v>2821</v>
      </c>
      <c r="E913">
        <v>1.4298950406948299E-2</v>
      </c>
      <c r="F913">
        <f>COUNTIF(B:B,D913)</f>
        <v>1</v>
      </c>
      <c r="G913">
        <f t="shared" si="42"/>
        <v>1</v>
      </c>
      <c r="I913">
        <v>1.27877237851662E-3</v>
      </c>
      <c r="J913">
        <v>5.2470724785302798E-3</v>
      </c>
      <c r="K913">
        <f t="shared" si="43"/>
        <v>-2.8932067530598493</v>
      </c>
      <c r="L913">
        <f t="shared" si="44"/>
        <v>-2.2800829367911106</v>
      </c>
    </row>
    <row r="914" spans="1:12" x14ac:dyDescent="0.3">
      <c r="A914">
        <f>COUNTIF(D:D,B914)</f>
        <v>1</v>
      </c>
      <c r="B914" t="s">
        <v>2525</v>
      </c>
      <c r="C914">
        <v>7.0601851851851798E-3</v>
      </c>
      <c r="D914" t="s">
        <v>2525</v>
      </c>
      <c r="E914">
        <v>1.8416189575245299E-2</v>
      </c>
      <c r="F914">
        <f>COUNTIF(B:B,D914)</f>
        <v>1</v>
      </c>
      <c r="G914">
        <f t="shared" si="42"/>
        <v>1</v>
      </c>
      <c r="I914">
        <v>1.8018018018018001E-3</v>
      </c>
      <c r="J914">
        <v>5.2123552123552099E-3</v>
      </c>
      <c r="K914">
        <f t="shared" si="43"/>
        <v>-2.7442929831226768</v>
      </c>
      <c r="L914">
        <f t="shared" si="44"/>
        <v>-2.2829659955862458</v>
      </c>
    </row>
    <row r="915" spans="1:12" x14ac:dyDescent="0.3">
      <c r="A915">
        <f>COUNTIF(D:D,B915)</f>
        <v>1</v>
      </c>
      <c r="B915" t="s">
        <v>495</v>
      </c>
      <c r="C915">
        <v>1.2500000000000001E-2</v>
      </c>
      <c r="D915" t="s">
        <v>495</v>
      </c>
      <c r="E915">
        <v>3.2708333333333298E-2</v>
      </c>
      <c r="F915">
        <f>COUNTIF(B:B,D915)</f>
        <v>1</v>
      </c>
      <c r="G915">
        <f t="shared" si="42"/>
        <v>1</v>
      </c>
      <c r="I915">
        <v>6.9444444444444397E-3</v>
      </c>
      <c r="J915">
        <v>5.2083333333333296E-3</v>
      </c>
      <c r="K915">
        <f t="shared" si="43"/>
        <v>-2.1583624920952498</v>
      </c>
      <c r="L915">
        <f t="shared" si="44"/>
        <v>-2.2833012287035501</v>
      </c>
    </row>
    <row r="916" spans="1:12" x14ac:dyDescent="0.3">
      <c r="A916">
        <f>COUNTIF(D:D,B916)</f>
        <v>1</v>
      </c>
      <c r="B916" t="s">
        <v>1927</v>
      </c>
      <c r="C916">
        <v>7.2463768115942004E-3</v>
      </c>
      <c r="D916" t="s">
        <v>1927</v>
      </c>
      <c r="E916">
        <v>1.5700483091787398E-2</v>
      </c>
      <c r="F916">
        <f>COUNTIF(B:B,D916)</f>
        <v>1</v>
      </c>
      <c r="G916">
        <f t="shared" si="42"/>
        <v>1</v>
      </c>
      <c r="I916">
        <v>2.8248587570621399E-3</v>
      </c>
      <c r="J916">
        <v>5.1789077212806003E-3</v>
      </c>
      <c r="K916">
        <f t="shared" si="43"/>
        <v>-2.549003262025789</v>
      </c>
      <c r="L916">
        <f t="shared" si="44"/>
        <v>-2.2857618272512066</v>
      </c>
    </row>
    <row r="917" spans="1:12" x14ac:dyDescent="0.3">
      <c r="A917">
        <f>COUNTIF(D:D,B917)</f>
        <v>1</v>
      </c>
      <c r="B917" t="s">
        <v>770</v>
      </c>
      <c r="C917">
        <v>2.4196670538133899E-3</v>
      </c>
      <c r="D917" t="s">
        <v>770</v>
      </c>
      <c r="E917">
        <v>6.2720578784321301E-3</v>
      </c>
      <c r="F917">
        <f>COUNTIF(B:B,D917)</f>
        <v>1</v>
      </c>
      <c r="G917">
        <f t="shared" si="42"/>
        <v>1</v>
      </c>
      <c r="I917">
        <v>2.7422303473491698E-3</v>
      </c>
      <c r="J917">
        <v>5.1717883984794396E-3</v>
      </c>
      <c r="K917">
        <f t="shared" si="43"/>
        <v>-2.5618960672777509</v>
      </c>
      <c r="L917">
        <f t="shared" si="44"/>
        <v>-2.2863592524019851</v>
      </c>
    </row>
    <row r="918" spans="1:12" x14ac:dyDescent="0.3">
      <c r="A918">
        <f>COUNTIF(D:D,B918)</f>
        <v>1</v>
      </c>
      <c r="B918" t="s">
        <v>1675</v>
      </c>
      <c r="C918">
        <v>2.7056277056276999E-3</v>
      </c>
      <c r="D918" t="s">
        <v>1675</v>
      </c>
      <c r="E918">
        <v>4.8654916512059299E-3</v>
      </c>
      <c r="F918">
        <f>COUNTIF(B:B,D918)</f>
        <v>1</v>
      </c>
      <c r="G918">
        <f t="shared" si="42"/>
        <v>1</v>
      </c>
      <c r="I918">
        <v>2.4752475247524701E-3</v>
      </c>
      <c r="J918">
        <v>5.1567656765676498E-3</v>
      </c>
      <c r="K918">
        <f t="shared" si="43"/>
        <v>-2.606381365110606</v>
      </c>
      <c r="L918">
        <f t="shared" si="44"/>
        <v>-2.2876226024861928</v>
      </c>
    </row>
    <row r="919" spans="1:12" x14ac:dyDescent="0.3">
      <c r="A919">
        <f>COUNTIF(D:D,B919)</f>
        <v>1</v>
      </c>
      <c r="B919" t="s">
        <v>3943</v>
      </c>
      <c r="C919">
        <v>1.5313935681470099E-3</v>
      </c>
      <c r="D919" t="s">
        <v>3943</v>
      </c>
      <c r="E919">
        <v>7.6593603775839602E-3</v>
      </c>
      <c r="F919">
        <f>COUNTIF(B:B,D919)</f>
        <v>1</v>
      </c>
      <c r="G919">
        <f t="shared" si="42"/>
        <v>1</v>
      </c>
      <c r="I919">
        <v>2.4154589371980601E-3</v>
      </c>
      <c r="J919">
        <v>5.1554579581007502E-3</v>
      </c>
      <c r="K919">
        <f t="shared" si="43"/>
        <v>-2.6170003411209004</v>
      </c>
      <c r="L919">
        <f t="shared" si="44"/>
        <v>-2.2877327503916733</v>
      </c>
    </row>
    <row r="920" spans="1:12" x14ac:dyDescent="0.3">
      <c r="A920">
        <f>COUNTIF(D:D,B920)</f>
        <v>1</v>
      </c>
      <c r="B920" t="s">
        <v>4008</v>
      </c>
      <c r="C920">
        <v>0</v>
      </c>
      <c r="D920" t="s">
        <v>4008</v>
      </c>
      <c r="E920">
        <v>4.4444444444444401E-3</v>
      </c>
      <c r="F920">
        <f>COUNTIF(B:B,D920)</f>
        <v>1</v>
      </c>
      <c r="G920">
        <f t="shared" si="42"/>
        <v>1</v>
      </c>
      <c r="I920">
        <v>1.90839694656488E-3</v>
      </c>
      <c r="J920">
        <v>5.1526717557251901E-3</v>
      </c>
      <c r="K920">
        <f t="shared" si="43"/>
        <v>-2.7193312869837278</v>
      </c>
      <c r="L920">
        <f t="shared" si="44"/>
        <v>-2.2879675228247396</v>
      </c>
    </row>
    <row r="921" spans="1:12" x14ac:dyDescent="0.3">
      <c r="A921">
        <f>COUNTIF(D:D,B921)</f>
        <v>1</v>
      </c>
      <c r="B921" t="s">
        <v>663</v>
      </c>
      <c r="C921">
        <v>4.3859649122806998E-3</v>
      </c>
      <c r="D921" t="s">
        <v>663</v>
      </c>
      <c r="E921">
        <v>2.4634502923976599E-2</v>
      </c>
      <c r="F921">
        <f>COUNTIF(B:B,D921)</f>
        <v>1</v>
      </c>
      <c r="G921">
        <f t="shared" si="42"/>
        <v>1</v>
      </c>
      <c r="I921">
        <v>2.4154589371980601E-3</v>
      </c>
      <c r="J921">
        <v>5.1273784365571803E-3</v>
      </c>
      <c r="K921">
        <f t="shared" si="43"/>
        <v>-2.6170003411209004</v>
      </c>
      <c r="L921">
        <f t="shared" si="44"/>
        <v>-2.2901046273922154</v>
      </c>
    </row>
    <row r="922" spans="1:12" x14ac:dyDescent="0.3">
      <c r="A922">
        <f>COUNTIF(D:D,B922)</f>
        <v>1</v>
      </c>
      <c r="B922" t="s">
        <v>2164</v>
      </c>
      <c r="C922">
        <v>2.7100271002710001E-3</v>
      </c>
      <c r="D922" t="s">
        <v>2164</v>
      </c>
      <c r="E922">
        <v>7.4783843076525903E-3</v>
      </c>
      <c r="F922">
        <f>COUNTIF(B:B,D922)</f>
        <v>1</v>
      </c>
      <c r="G922">
        <f t="shared" si="42"/>
        <v>1</v>
      </c>
      <c r="I922">
        <v>2.4509803921568601E-3</v>
      </c>
      <c r="J922">
        <v>5.1062091503267897E-3</v>
      </c>
      <c r="K922">
        <f t="shared" si="43"/>
        <v>-2.6106601630898805</v>
      </c>
      <c r="L922">
        <f t="shared" si="44"/>
        <v>-2.2919014004654676</v>
      </c>
    </row>
    <row r="923" spans="1:12" x14ac:dyDescent="0.3">
      <c r="A923">
        <f>COUNTIF(D:D,B923)</f>
        <v>1</v>
      </c>
      <c r="B923" t="s">
        <v>1963</v>
      </c>
      <c r="C923">
        <v>9.9275362318840508E-3</v>
      </c>
      <c r="D923" t="s">
        <v>1963</v>
      </c>
      <c r="E923">
        <v>1.8278122843340201E-2</v>
      </c>
      <c r="F923">
        <f>COUNTIF(B:B,D923)</f>
        <v>1</v>
      </c>
      <c r="G923">
        <f t="shared" si="42"/>
        <v>1</v>
      </c>
      <c r="I923">
        <v>3.02530253025302E-3</v>
      </c>
      <c r="J923">
        <v>5.1037246581801003E-3</v>
      </c>
      <c r="K923">
        <f t="shared" si="43"/>
        <v>-2.5192311893917054</v>
      </c>
      <c r="L923">
        <f t="shared" si="44"/>
        <v>-2.2921127634911591</v>
      </c>
    </row>
    <row r="924" spans="1:12" x14ac:dyDescent="0.3">
      <c r="A924">
        <f>COUNTIF(D:D,B924)</f>
        <v>1</v>
      </c>
      <c r="B924" t="s">
        <v>3767</v>
      </c>
      <c r="C924">
        <v>2.2222222222222201E-3</v>
      </c>
      <c r="D924" t="s">
        <v>3767</v>
      </c>
      <c r="E924">
        <v>2.2222222222222201E-3</v>
      </c>
      <c r="F924">
        <f>COUNTIF(B:B,D924)</f>
        <v>1</v>
      </c>
      <c r="G924">
        <f t="shared" si="42"/>
        <v>1</v>
      </c>
      <c r="I924">
        <v>2.3364485981308401E-3</v>
      </c>
      <c r="J924">
        <v>5.0623052959501503E-3</v>
      </c>
      <c r="K924">
        <f t="shared" si="43"/>
        <v>-2.6314437690131722</v>
      </c>
      <c r="L924">
        <f t="shared" si="44"/>
        <v>-2.2956516670899796</v>
      </c>
    </row>
    <row r="925" spans="1:12" x14ac:dyDescent="0.3">
      <c r="A925">
        <f>COUNTIF(D:D,B925)</f>
        <v>1</v>
      </c>
      <c r="B925" t="s">
        <v>2800</v>
      </c>
      <c r="C925">
        <v>2.90697674418604E-3</v>
      </c>
      <c r="D925" t="s">
        <v>2800</v>
      </c>
      <c r="E925">
        <v>1.1627906976744099E-2</v>
      </c>
      <c r="F925">
        <f>COUNTIF(B:B,D925)</f>
        <v>1</v>
      </c>
      <c r="G925">
        <f t="shared" si="42"/>
        <v>1</v>
      </c>
      <c r="I925">
        <v>5.0505050505050501E-3</v>
      </c>
      <c r="J925">
        <v>5.0505050505050501E-3</v>
      </c>
      <c r="K925">
        <f t="shared" si="43"/>
        <v>-2.2966651902615309</v>
      </c>
      <c r="L925">
        <f t="shared" si="44"/>
        <v>-2.2966651902615309</v>
      </c>
    </row>
    <row r="926" spans="1:12" x14ac:dyDescent="0.3">
      <c r="A926">
        <f>COUNTIF(D:D,B926)</f>
        <v>1</v>
      </c>
      <c r="B926" t="s">
        <v>1004</v>
      </c>
      <c r="C926">
        <v>5.5350553505535E-3</v>
      </c>
      <c r="D926" t="s">
        <v>1004</v>
      </c>
      <c r="E926">
        <v>2.6986963426077801E-2</v>
      </c>
      <c r="F926">
        <f>COUNTIF(B:B,D926)</f>
        <v>1</v>
      </c>
      <c r="G926">
        <f t="shared" si="42"/>
        <v>1</v>
      </c>
      <c r="I926">
        <v>3.3670033670033599E-3</v>
      </c>
      <c r="J926">
        <v>5.0505050505050501E-3</v>
      </c>
      <c r="K926">
        <f t="shared" si="43"/>
        <v>-2.4727564493172132</v>
      </c>
      <c r="L926">
        <f t="shared" si="44"/>
        <v>-2.2966651902615309</v>
      </c>
    </row>
    <row r="927" spans="1:12" x14ac:dyDescent="0.3">
      <c r="A927">
        <f>COUNTIF(D:D,B927)</f>
        <v>1</v>
      </c>
      <c r="B927" t="s">
        <v>3491</v>
      </c>
      <c r="C927">
        <v>3.2362459546925498E-3</v>
      </c>
      <c r="D927" t="s">
        <v>3491</v>
      </c>
      <c r="E927">
        <v>9.4390507011866201E-3</v>
      </c>
      <c r="F927">
        <f>COUNTIF(B:B,D927)</f>
        <v>1</v>
      </c>
      <c r="G927">
        <f t="shared" si="42"/>
        <v>1</v>
      </c>
      <c r="I927">
        <v>1.8659662807694699E-3</v>
      </c>
      <c r="J927">
        <v>5.0501484097425099E-3</v>
      </c>
      <c r="K927">
        <f t="shared" si="43"/>
        <v>-2.7290962085038095</v>
      </c>
      <c r="L927">
        <f t="shared" si="44"/>
        <v>-2.2966958589931865</v>
      </c>
    </row>
    <row r="928" spans="1:12" x14ac:dyDescent="0.3">
      <c r="A928">
        <f>COUNTIF(D:D,B928)</f>
        <v>1</v>
      </c>
      <c r="B928" t="s">
        <v>2445</v>
      </c>
      <c r="C928">
        <v>2.8901734104046198E-3</v>
      </c>
      <c r="D928" t="s">
        <v>2445</v>
      </c>
      <c r="E928">
        <v>1.4450867052023099E-3</v>
      </c>
      <c r="F928">
        <f>COUNTIF(B:B,D928)</f>
        <v>1</v>
      </c>
      <c r="G928">
        <f t="shared" si="42"/>
        <v>1</v>
      </c>
      <c r="I928">
        <v>1.25470514429109E-3</v>
      </c>
      <c r="J928">
        <v>5.0352651670091996E-3</v>
      </c>
      <c r="K928">
        <f t="shared" si="43"/>
        <v>-2.9014583213961127</v>
      </c>
      <c r="L928">
        <f t="shared" si="44"/>
        <v>-2.2979776537029086</v>
      </c>
    </row>
    <row r="929" spans="1:12" x14ac:dyDescent="0.3">
      <c r="A929">
        <f>COUNTIF(D:D,B929)</f>
        <v>1</v>
      </c>
      <c r="B929" t="s">
        <v>2246</v>
      </c>
      <c r="C929">
        <v>2.4937655860349101E-3</v>
      </c>
      <c r="D929" t="s">
        <v>2246</v>
      </c>
      <c r="E929">
        <v>1.27350275105886E-2</v>
      </c>
      <c r="F929">
        <f>COUNTIF(B:B,D929)</f>
        <v>1</v>
      </c>
      <c r="G929">
        <f t="shared" si="42"/>
        <v>1</v>
      </c>
      <c r="I929">
        <v>2.2802653399668299E-3</v>
      </c>
      <c r="J929">
        <v>5.0095121402188997E-3</v>
      </c>
      <c r="K929">
        <f t="shared" si="43"/>
        <v>-2.6420146139738705</v>
      </c>
      <c r="L929">
        <f t="shared" si="44"/>
        <v>-2.3002045665733597</v>
      </c>
    </row>
    <row r="930" spans="1:12" x14ac:dyDescent="0.3">
      <c r="A930">
        <f>COUNTIF(D:D,B930)</f>
        <v>1</v>
      </c>
      <c r="B930" t="s">
        <v>621</v>
      </c>
      <c r="C930">
        <v>1.1428571428571401E-2</v>
      </c>
      <c r="D930" t="s">
        <v>621</v>
      </c>
      <c r="E930">
        <v>1.7142857142857099E-2</v>
      </c>
      <c r="F930">
        <f>COUNTIF(B:B,D930)</f>
        <v>1</v>
      </c>
      <c r="G930">
        <f t="shared" si="42"/>
        <v>1</v>
      </c>
      <c r="I930">
        <v>1.14491331370624E-3</v>
      </c>
      <c r="J930">
        <v>5.0080575841125298E-3</v>
      </c>
      <c r="K930">
        <f t="shared" si="43"/>
        <v>-2.941227394375816</v>
      </c>
      <c r="L930">
        <f t="shared" si="44"/>
        <v>-2.3003306861237971</v>
      </c>
    </row>
    <row r="931" spans="1:12" x14ac:dyDescent="0.3">
      <c r="A931">
        <f>COUNTIF(D:D,B931)</f>
        <v>1</v>
      </c>
      <c r="B931" t="s">
        <v>2567</v>
      </c>
      <c r="C931">
        <v>2.94117647058823E-3</v>
      </c>
      <c r="D931" t="s">
        <v>2567</v>
      </c>
      <c r="E931">
        <v>4.6568627450980296E-3</v>
      </c>
      <c r="F931">
        <f>COUNTIF(B:B,D931)</f>
        <v>1</v>
      </c>
      <c r="G931">
        <f t="shared" si="42"/>
        <v>1</v>
      </c>
      <c r="I931">
        <v>2.2222222222222201E-3</v>
      </c>
      <c r="J931">
        <v>4.9999999999999897E-3</v>
      </c>
      <c r="K931">
        <f t="shared" si="43"/>
        <v>-2.653212513775344</v>
      </c>
      <c r="L931">
        <f t="shared" si="44"/>
        <v>-2.3010299956639821</v>
      </c>
    </row>
    <row r="932" spans="1:12" x14ac:dyDescent="0.3">
      <c r="A932">
        <f>COUNTIF(D:D,B932)</f>
        <v>1</v>
      </c>
      <c r="B932" t="s">
        <v>2346</v>
      </c>
      <c r="C932">
        <v>3.1914893617021201E-3</v>
      </c>
      <c r="D932" t="s">
        <v>2346</v>
      </c>
      <c r="E932">
        <v>7.1361026680175597E-3</v>
      </c>
      <c r="F932">
        <f>COUNTIF(B:B,D932)</f>
        <v>1</v>
      </c>
      <c r="G932">
        <f t="shared" si="42"/>
        <v>1</v>
      </c>
      <c r="I932">
        <v>2.3885350318471302E-3</v>
      </c>
      <c r="J932">
        <v>4.9628450106157102E-3</v>
      </c>
      <c r="K932">
        <f t="shared" si="43"/>
        <v>-2.6218683846815156</v>
      </c>
      <c r="L932">
        <f t="shared" si="44"/>
        <v>-2.3042692875843409</v>
      </c>
    </row>
    <row r="933" spans="1:12" x14ac:dyDescent="0.3">
      <c r="A933">
        <f>COUNTIF(D:D,B933)</f>
        <v>1</v>
      </c>
      <c r="B933" t="s">
        <v>1915</v>
      </c>
      <c r="C933" s="3">
        <v>5.2910052910052903E-4</v>
      </c>
      <c r="D933" t="s">
        <v>1915</v>
      </c>
      <c r="E933">
        <v>3.9892881956374001E-3</v>
      </c>
      <c r="F933">
        <f>COUNTIF(B:B,D933)</f>
        <v>1</v>
      </c>
      <c r="G933">
        <f t="shared" si="42"/>
        <v>1</v>
      </c>
      <c r="I933">
        <v>1.30378096479791E-3</v>
      </c>
      <c r="J933">
        <v>4.9301728514091403E-3</v>
      </c>
      <c r="K933">
        <f t="shared" si="43"/>
        <v>-2.8847953639489821</v>
      </c>
      <c r="L933">
        <f t="shared" si="44"/>
        <v>-2.3071378541310423</v>
      </c>
    </row>
    <row r="934" spans="1:12" x14ac:dyDescent="0.3">
      <c r="A934">
        <f>COUNTIF(D:D,B934)</f>
        <v>1</v>
      </c>
      <c r="B934" t="s">
        <v>2371</v>
      </c>
      <c r="C934">
        <v>1.3717421124828501E-3</v>
      </c>
      <c r="D934" t="s">
        <v>2371</v>
      </c>
      <c r="E934">
        <v>6.1645906296112002E-3</v>
      </c>
      <c r="F934">
        <f>COUNTIF(B:B,D934)</f>
        <v>1</v>
      </c>
      <c r="G934">
        <f t="shared" si="42"/>
        <v>1</v>
      </c>
      <c r="I934">
        <v>1.8691588785046699E-3</v>
      </c>
      <c r="J934">
        <v>4.92937575403328E-3</v>
      </c>
      <c r="K934">
        <f t="shared" si="43"/>
        <v>-2.7283537820212289</v>
      </c>
      <c r="L934">
        <f t="shared" si="44"/>
        <v>-2.3072080753970421</v>
      </c>
    </row>
    <row r="935" spans="1:12" x14ac:dyDescent="0.3">
      <c r="A935">
        <f>COUNTIF(D:D,B935)</f>
        <v>1</v>
      </c>
      <c r="B935" t="s">
        <v>3957</v>
      </c>
      <c r="C935">
        <v>0</v>
      </c>
      <c r="D935" t="s">
        <v>3957</v>
      </c>
      <c r="E935">
        <v>6.5359477124183E-3</v>
      </c>
      <c r="F935">
        <f>COUNTIF(B:B,D935)</f>
        <v>1</v>
      </c>
      <c r="G935">
        <f t="shared" si="42"/>
        <v>1</v>
      </c>
      <c r="I935">
        <v>2.2192028985507199E-3</v>
      </c>
      <c r="J935">
        <v>4.9198923958283097E-3</v>
      </c>
      <c r="K935">
        <f t="shared" si="43"/>
        <v>-2.6538029890286485</v>
      </c>
      <c r="L935">
        <f t="shared" si="44"/>
        <v>-2.3080443956897603</v>
      </c>
    </row>
    <row r="936" spans="1:12" x14ac:dyDescent="0.3">
      <c r="A936">
        <f>COUNTIF(D:D,B936)</f>
        <v>1</v>
      </c>
      <c r="B936" t="s">
        <v>293</v>
      </c>
      <c r="C936">
        <v>6.6137566137566099E-3</v>
      </c>
      <c r="D936" t="s">
        <v>293</v>
      </c>
      <c r="E936">
        <v>1.3520599036472E-2</v>
      </c>
      <c r="F936">
        <f>COUNTIF(B:B,D936)</f>
        <v>1</v>
      </c>
      <c r="G936">
        <f t="shared" si="42"/>
        <v>1</v>
      </c>
      <c r="I936">
        <v>3.5377358490566E-3</v>
      </c>
      <c r="J936">
        <v>4.9135220125786101E-3</v>
      </c>
      <c r="K936">
        <f t="shared" si="43"/>
        <v>-2.451274597537052</v>
      </c>
      <c r="L936">
        <f t="shared" si="44"/>
        <v>-2.3086070939683205</v>
      </c>
    </row>
    <row r="937" spans="1:12" x14ac:dyDescent="0.3">
      <c r="A937">
        <f>COUNTIF(D:D,B937)</f>
        <v>1</v>
      </c>
      <c r="B937" t="s">
        <v>666</v>
      </c>
      <c r="C937">
        <v>1.4993026499302601E-2</v>
      </c>
      <c r="D937" t="s">
        <v>666</v>
      </c>
      <c r="E937">
        <v>3.9764727369329803E-2</v>
      </c>
      <c r="F937">
        <f>COUNTIF(B:B,D937)</f>
        <v>1</v>
      </c>
      <c r="G937">
        <f t="shared" si="42"/>
        <v>1</v>
      </c>
      <c r="I937" s="3">
        <v>6.6401062416998602E-4</v>
      </c>
      <c r="J937">
        <v>4.8773640407106496E-3</v>
      </c>
      <c r="K937">
        <f t="shared" si="43"/>
        <v>-3.1778249718646823</v>
      </c>
      <c r="L937">
        <f t="shared" si="44"/>
        <v>-2.3118148279697532</v>
      </c>
    </row>
    <row r="938" spans="1:12" x14ac:dyDescent="0.3">
      <c r="A938">
        <f>COUNTIF(D:D,B938)</f>
        <v>1</v>
      </c>
      <c r="B938" t="s">
        <v>1612</v>
      </c>
      <c r="C938">
        <v>8.8235294117647006E-3</v>
      </c>
      <c r="D938" t="s">
        <v>1612</v>
      </c>
      <c r="E938">
        <v>2.3244297719087599E-2</v>
      </c>
      <c r="F938">
        <f>COUNTIF(B:B,D938)</f>
        <v>1</v>
      </c>
      <c r="G938">
        <f t="shared" si="42"/>
        <v>1</v>
      </c>
      <c r="I938">
        <v>2.7056277056276999E-3</v>
      </c>
      <c r="J938">
        <v>4.8654916512059299E-3</v>
      </c>
      <c r="K938">
        <f t="shared" si="43"/>
        <v>-2.5677319625480699</v>
      </c>
      <c r="L938">
        <f t="shared" si="44"/>
        <v>-2.3128732683211437</v>
      </c>
    </row>
    <row r="939" spans="1:12" x14ac:dyDescent="0.3">
      <c r="A939">
        <f>COUNTIF(D:D,B939)</f>
        <v>1</v>
      </c>
      <c r="B939" t="s">
        <v>615</v>
      </c>
      <c r="C939">
        <v>4.87012987012987E-3</v>
      </c>
      <c r="D939" t="s">
        <v>615</v>
      </c>
      <c r="E939">
        <v>1.0389610389610299E-2</v>
      </c>
      <c r="F939">
        <f>COUNTIF(B:B,D939)</f>
        <v>1</v>
      </c>
      <c r="G939">
        <f t="shared" si="42"/>
        <v>1</v>
      </c>
      <c r="I939">
        <v>1.1402508551881399E-3</v>
      </c>
      <c r="J939">
        <v>4.8614219936910898E-3</v>
      </c>
      <c r="K939">
        <f t="shared" si="43"/>
        <v>-2.9429995933660411</v>
      </c>
      <c r="L939">
        <f t="shared" si="44"/>
        <v>-2.3132366785393459</v>
      </c>
    </row>
    <row r="940" spans="1:12" x14ac:dyDescent="0.3">
      <c r="A940">
        <f>COUNTIF(D:D,B940)</f>
        <v>1</v>
      </c>
      <c r="B940" t="s">
        <v>1993</v>
      </c>
      <c r="C940">
        <v>5.4054054054053996E-3</v>
      </c>
      <c r="D940" t="s">
        <v>1993</v>
      </c>
      <c r="E940">
        <v>1.8918918918918899E-2</v>
      </c>
      <c r="F940">
        <f>COUNTIF(B:B,D940)</f>
        <v>1</v>
      </c>
      <c r="G940">
        <f t="shared" si="42"/>
        <v>1</v>
      </c>
      <c r="I940">
        <v>2.6315789473684201E-3</v>
      </c>
      <c r="J940">
        <v>4.8245614035087696E-3</v>
      </c>
      <c r="K940">
        <f t="shared" si="43"/>
        <v>-2.5797835966168101</v>
      </c>
      <c r="L940">
        <f t="shared" si="44"/>
        <v>-2.3165421618422291</v>
      </c>
    </row>
    <row r="941" spans="1:12" x14ac:dyDescent="0.3">
      <c r="A941">
        <f>COUNTIF(D:D,B941)</f>
        <v>1</v>
      </c>
      <c r="B941" t="s">
        <v>1426</v>
      </c>
      <c r="C941">
        <v>2.48138957816377E-3</v>
      </c>
      <c r="D941" t="s">
        <v>1426</v>
      </c>
      <c r="E941">
        <v>1.04759935405096E-2</v>
      </c>
      <c r="F941">
        <f>COUNTIF(B:B,D941)</f>
        <v>1</v>
      </c>
      <c r="G941">
        <f t="shared" si="42"/>
        <v>1</v>
      </c>
      <c r="I941">
        <v>3.1250000000000002E-3</v>
      </c>
      <c r="J941">
        <v>4.7569444444444404E-3</v>
      </c>
      <c r="K941">
        <f t="shared" si="43"/>
        <v>-2.5051499783199058</v>
      </c>
      <c r="L941">
        <f t="shared" si="44"/>
        <v>-2.3226719206028243</v>
      </c>
    </row>
    <row r="942" spans="1:12" x14ac:dyDescent="0.3">
      <c r="A942">
        <f>COUNTIF(D:D,B942)</f>
        <v>1</v>
      </c>
      <c r="B942" t="s">
        <v>128</v>
      </c>
      <c r="C942">
        <v>6.7524711033838799E-3</v>
      </c>
      <c r="D942" t="s">
        <v>128</v>
      </c>
      <c r="E942">
        <v>1.7621865102774199E-2</v>
      </c>
      <c r="F942">
        <f>COUNTIF(B:B,D942)</f>
        <v>1</v>
      </c>
      <c r="G942">
        <f t="shared" si="42"/>
        <v>1</v>
      </c>
      <c r="I942">
        <v>1.5060240963855401E-3</v>
      </c>
      <c r="J942">
        <v>4.7481593038821903E-3</v>
      </c>
      <c r="K942">
        <f t="shared" si="43"/>
        <v>-2.8221680793680179</v>
      </c>
      <c r="L942">
        <f t="shared" si="44"/>
        <v>-2.3234747186061635</v>
      </c>
    </row>
    <row r="943" spans="1:12" x14ac:dyDescent="0.3">
      <c r="A943">
        <f>COUNTIF(D:D,B943)</f>
        <v>1</v>
      </c>
      <c r="B943" t="s">
        <v>2863</v>
      </c>
      <c r="C943">
        <v>2.9850746268656699E-3</v>
      </c>
      <c r="D943" t="s">
        <v>2863</v>
      </c>
      <c r="E943">
        <v>7.88912579957355E-3</v>
      </c>
      <c r="F943">
        <f>COUNTIF(B:B,D943)</f>
        <v>1</v>
      </c>
      <c r="G943">
        <f t="shared" si="42"/>
        <v>1</v>
      </c>
      <c r="I943">
        <v>4.7393364928909904E-3</v>
      </c>
      <c r="J943">
        <v>4.7393364928909904E-3</v>
      </c>
      <c r="K943">
        <f t="shared" si="43"/>
        <v>-2.3242824552976931</v>
      </c>
      <c r="L943">
        <f t="shared" si="44"/>
        <v>-2.3242824552976931</v>
      </c>
    </row>
    <row r="944" spans="1:12" x14ac:dyDescent="0.3">
      <c r="A944">
        <f>COUNTIF(D:D,B944)</f>
        <v>1</v>
      </c>
      <c r="B944" t="s">
        <v>1204</v>
      </c>
      <c r="C944">
        <v>8.6206896551724102E-3</v>
      </c>
      <c r="D944" t="s">
        <v>1204</v>
      </c>
      <c r="E944">
        <v>3.3045977011494199E-2</v>
      </c>
      <c r="F944">
        <f>COUNTIF(B:B,D944)</f>
        <v>1</v>
      </c>
      <c r="G944">
        <f t="shared" si="42"/>
        <v>1</v>
      </c>
      <c r="I944">
        <v>1.5723270440251499E-3</v>
      </c>
      <c r="J944">
        <v>4.6951432564640103E-3</v>
      </c>
      <c r="K944">
        <f t="shared" si="43"/>
        <v>-2.803457115648416</v>
      </c>
      <c r="L944">
        <f t="shared" si="44"/>
        <v>-2.328351152164077</v>
      </c>
    </row>
    <row r="945" spans="1:12" x14ac:dyDescent="0.3">
      <c r="A945">
        <f>COUNTIF(D:D,B945)</f>
        <v>1</v>
      </c>
      <c r="B945" t="s">
        <v>806</v>
      </c>
      <c r="C945">
        <v>1.11882716049382E-2</v>
      </c>
      <c r="D945" t="s">
        <v>806</v>
      </c>
      <c r="E945">
        <v>1.3541666666666599E-2</v>
      </c>
      <c r="F945">
        <f>COUNTIF(B:B,D945)</f>
        <v>1</v>
      </c>
      <c r="G945">
        <f t="shared" si="42"/>
        <v>1</v>
      </c>
      <c r="I945">
        <v>4.6948356807511703E-3</v>
      </c>
      <c r="J945">
        <v>4.6948356807511703E-3</v>
      </c>
      <c r="K945">
        <f t="shared" si="43"/>
        <v>-2.3283796034387381</v>
      </c>
      <c r="L945">
        <f t="shared" si="44"/>
        <v>-2.3283796034387381</v>
      </c>
    </row>
    <row r="946" spans="1:12" x14ac:dyDescent="0.3">
      <c r="A946">
        <f>COUNTIF(D:D,B946)</f>
        <v>1</v>
      </c>
      <c r="B946" t="s">
        <v>1264</v>
      </c>
      <c r="C946">
        <v>3.9787798408488003E-3</v>
      </c>
      <c r="D946" t="s">
        <v>1264</v>
      </c>
      <c r="E946">
        <v>6.41025641025641E-3</v>
      </c>
      <c r="F946">
        <f>COUNTIF(B:B,D946)</f>
        <v>1</v>
      </c>
      <c r="G946">
        <f t="shared" si="42"/>
        <v>1</v>
      </c>
      <c r="I946">
        <v>1.8351685018351601E-3</v>
      </c>
      <c r="J946">
        <v>4.6736795704803904E-3</v>
      </c>
      <c r="K946">
        <f t="shared" si="43"/>
        <v>-2.7363240534514031</v>
      </c>
      <c r="L946">
        <f t="shared" si="44"/>
        <v>-2.330341066343141</v>
      </c>
    </row>
    <row r="947" spans="1:12" x14ac:dyDescent="0.3">
      <c r="A947">
        <f>COUNTIF(D:D,B947)</f>
        <v>1</v>
      </c>
      <c r="B947" t="s">
        <v>3922</v>
      </c>
      <c r="C947">
        <v>0</v>
      </c>
      <c r="D947" t="s">
        <v>3922</v>
      </c>
      <c r="E947">
        <v>5.2680973072034504E-3</v>
      </c>
      <c r="F947">
        <f>COUNTIF(B:B,D947)</f>
        <v>1</v>
      </c>
      <c r="G947">
        <f t="shared" si="42"/>
        <v>1</v>
      </c>
      <c r="I947">
        <v>2.94117647058823E-3</v>
      </c>
      <c r="J947">
        <v>4.6568627450980296E-3</v>
      </c>
      <c r="K947">
        <f t="shared" si="43"/>
        <v>-2.5314789170422558</v>
      </c>
      <c r="L947">
        <f t="shared" si="44"/>
        <v>-2.3319065621370521</v>
      </c>
    </row>
    <row r="948" spans="1:12" x14ac:dyDescent="0.3">
      <c r="A948">
        <f>COUNTIF(D:D,B948)</f>
        <v>1</v>
      </c>
      <c r="B948" t="s">
        <v>2761</v>
      </c>
      <c r="C948">
        <v>2.1276595744680799E-3</v>
      </c>
      <c r="D948" t="s">
        <v>2761</v>
      </c>
      <c r="E948">
        <v>7.79305210156274E-3</v>
      </c>
      <c r="F948">
        <f>COUNTIF(B:B,D948)</f>
        <v>1</v>
      </c>
      <c r="G948">
        <f t="shared" si="42"/>
        <v>1</v>
      </c>
      <c r="I948">
        <v>2.38663484486873E-3</v>
      </c>
      <c r="J948">
        <v>4.6539379474940298E-3</v>
      </c>
      <c r="K948">
        <f t="shared" si="43"/>
        <v>-2.622214022966296</v>
      </c>
      <c r="L948">
        <f t="shared" si="44"/>
        <v>-2.3321794116037777</v>
      </c>
    </row>
    <row r="949" spans="1:12" x14ac:dyDescent="0.3">
      <c r="A949">
        <f>COUNTIF(D:D,B949)</f>
        <v>1</v>
      </c>
      <c r="B949" t="s">
        <v>1945</v>
      </c>
      <c r="C949">
        <v>2.8248587570621399E-3</v>
      </c>
      <c r="D949" t="s">
        <v>1945</v>
      </c>
      <c r="E949">
        <v>1.3520031427433601E-2</v>
      </c>
      <c r="F949">
        <f>COUNTIF(B:B,D949)</f>
        <v>1</v>
      </c>
      <c r="G949">
        <f t="shared" si="42"/>
        <v>1</v>
      </c>
      <c r="I949">
        <v>4.6403712296983696E-3</v>
      </c>
      <c r="J949">
        <v>4.6403712296983696E-3</v>
      </c>
      <c r="K949">
        <f t="shared" si="43"/>
        <v>-2.3334472744967512</v>
      </c>
      <c r="L949">
        <f t="shared" si="44"/>
        <v>-2.3334472744967512</v>
      </c>
    </row>
    <row r="950" spans="1:12" x14ac:dyDescent="0.3">
      <c r="A950">
        <f>COUNTIF(D:D,B950)</f>
        <v>1</v>
      </c>
      <c r="B950" t="s">
        <v>1414</v>
      </c>
      <c r="C950">
        <v>3.78233284529038E-3</v>
      </c>
      <c r="D950" t="s">
        <v>1414</v>
      </c>
      <c r="E950">
        <v>7.3229316640736801E-3</v>
      </c>
      <c r="F950">
        <f>COUNTIF(B:B,D950)</f>
        <v>1</v>
      </c>
      <c r="G950">
        <f t="shared" si="42"/>
        <v>1</v>
      </c>
      <c r="I950">
        <v>2.2222222222222201E-3</v>
      </c>
      <c r="J950">
        <v>4.6296296296296198E-3</v>
      </c>
      <c r="K950">
        <f t="shared" si="43"/>
        <v>-2.653212513775344</v>
      </c>
      <c r="L950">
        <f t="shared" si="44"/>
        <v>-2.334453751150932</v>
      </c>
    </row>
    <row r="951" spans="1:12" x14ac:dyDescent="0.3">
      <c r="A951">
        <f>COUNTIF(D:D,B951)</f>
        <v>1</v>
      </c>
      <c r="B951" t="s">
        <v>2234</v>
      </c>
      <c r="C951">
        <v>3.3767486734201601E-3</v>
      </c>
      <c r="D951" t="s">
        <v>2234</v>
      </c>
      <c r="E951">
        <v>5.5612983254083098E-3</v>
      </c>
      <c r="F951">
        <f>COUNTIF(B:B,D951)</f>
        <v>1</v>
      </c>
      <c r="G951">
        <f t="shared" si="42"/>
        <v>1</v>
      </c>
      <c r="I951">
        <v>2.2172949002217199E-3</v>
      </c>
      <c r="J951">
        <v>4.6193643754619297E-3</v>
      </c>
      <c r="K951">
        <f t="shared" si="43"/>
        <v>-2.6541765418779626</v>
      </c>
      <c r="L951">
        <f t="shared" si="44"/>
        <v>-2.3354177792535484</v>
      </c>
    </row>
    <row r="952" spans="1:12" x14ac:dyDescent="0.3">
      <c r="A952">
        <f>COUNTIF(D:D,B952)</f>
        <v>1</v>
      </c>
      <c r="B952" t="s">
        <v>4083</v>
      </c>
      <c r="C952">
        <v>0</v>
      </c>
      <c r="D952" t="s">
        <v>4083</v>
      </c>
      <c r="E952">
        <v>0</v>
      </c>
      <c r="F952">
        <f>COUNTIF(B:B,D952)</f>
        <v>1</v>
      </c>
      <c r="G952">
        <f t="shared" si="42"/>
        <v>1</v>
      </c>
      <c r="I952">
        <v>3.2000000000000002E-3</v>
      </c>
      <c r="J952">
        <v>4.6152380952380898E-3</v>
      </c>
      <c r="K952">
        <f t="shared" si="43"/>
        <v>-2.4948500216800942</v>
      </c>
      <c r="L952">
        <f t="shared" si="44"/>
        <v>-2.335805889268451</v>
      </c>
    </row>
    <row r="953" spans="1:12" x14ac:dyDescent="0.3">
      <c r="A953">
        <f>COUNTIF(D:D,B953)</f>
        <v>1</v>
      </c>
      <c r="B953" t="s">
        <v>4181</v>
      </c>
      <c r="C953">
        <v>0</v>
      </c>
      <c r="D953" t="s">
        <v>4181</v>
      </c>
      <c r="E953">
        <v>0</v>
      </c>
      <c r="F953">
        <f>COUNTIF(B:B,D953)</f>
        <v>1</v>
      </c>
      <c r="G953">
        <f t="shared" si="42"/>
        <v>1</v>
      </c>
      <c r="I953">
        <v>1.1402508551881399E-3</v>
      </c>
      <c r="J953">
        <v>4.6145527473919704E-3</v>
      </c>
      <c r="K953">
        <f t="shared" si="43"/>
        <v>-2.9429995933660411</v>
      </c>
      <c r="L953">
        <f t="shared" si="44"/>
        <v>-2.335870385375324</v>
      </c>
    </row>
    <row r="954" spans="1:12" x14ac:dyDescent="0.3">
      <c r="A954">
        <f>COUNTIF(D:D,B954)</f>
        <v>1</v>
      </c>
      <c r="B954" t="s">
        <v>3020</v>
      </c>
      <c r="C954">
        <v>1.7985611510791301E-3</v>
      </c>
      <c r="D954" t="s">
        <v>3020</v>
      </c>
      <c r="E954">
        <v>2.3980815347721799E-3</v>
      </c>
      <c r="F954">
        <f>COUNTIF(B:B,D954)</f>
        <v>1</v>
      </c>
      <c r="G954">
        <f t="shared" si="42"/>
        <v>1</v>
      </c>
      <c r="I954">
        <v>1.2453300124532999E-3</v>
      </c>
      <c r="J954">
        <v>4.6022850817371303E-3</v>
      </c>
      <c r="K954">
        <f t="shared" si="43"/>
        <v>-2.9047155452786808</v>
      </c>
      <c r="L954">
        <f t="shared" si="44"/>
        <v>-2.337026483105304</v>
      </c>
    </row>
    <row r="955" spans="1:12" x14ac:dyDescent="0.3">
      <c r="A955">
        <f>COUNTIF(D:D,B955)</f>
        <v>1</v>
      </c>
      <c r="B955" t="s">
        <v>4066</v>
      </c>
      <c r="C955">
        <v>0</v>
      </c>
      <c r="D955" t="s">
        <v>4066</v>
      </c>
      <c r="E955">
        <v>0</v>
      </c>
      <c r="F955">
        <f>COUNTIF(B:B,D955)</f>
        <v>1</v>
      </c>
      <c r="G955">
        <f t="shared" si="42"/>
        <v>1</v>
      </c>
      <c r="I955">
        <v>2.2935779816513702E-3</v>
      </c>
      <c r="J955">
        <v>4.5871559633027499E-3</v>
      </c>
      <c r="K955">
        <f t="shared" si="43"/>
        <v>-2.6394864892685872</v>
      </c>
      <c r="L955">
        <f t="shared" si="44"/>
        <v>-2.3384564936046051</v>
      </c>
    </row>
    <row r="956" spans="1:12" x14ac:dyDescent="0.3">
      <c r="A956">
        <f>COUNTIF(D:D,B956)</f>
        <v>1</v>
      </c>
      <c r="B956" t="s">
        <v>3176</v>
      </c>
      <c r="C956">
        <v>2.05338809034907E-3</v>
      </c>
      <c r="D956" t="s">
        <v>3176</v>
      </c>
      <c r="E956">
        <v>8.6975652684071602E-3</v>
      </c>
      <c r="F956">
        <f>COUNTIF(B:B,D956)</f>
        <v>1</v>
      </c>
      <c r="G956">
        <f t="shared" si="42"/>
        <v>1</v>
      </c>
      <c r="I956">
        <v>1.3404825737265401E-3</v>
      </c>
      <c r="J956">
        <v>4.5866462253861696E-3</v>
      </c>
      <c r="K956">
        <f t="shared" si="43"/>
        <v>-2.8727388274726691</v>
      </c>
      <c r="L956">
        <f t="shared" si="44"/>
        <v>-2.3385047563336374</v>
      </c>
    </row>
    <row r="957" spans="1:12" x14ac:dyDescent="0.3">
      <c r="A957">
        <f>COUNTIF(D:D,B957)</f>
        <v>1</v>
      </c>
      <c r="B957" t="s">
        <v>1537</v>
      </c>
      <c r="C957">
        <v>5.1282051282051204E-3</v>
      </c>
      <c r="D957" t="s">
        <v>1537</v>
      </c>
      <c r="E957">
        <v>9.4017094017093995E-3</v>
      </c>
      <c r="F957">
        <f>COUNTIF(B:B,D957)</f>
        <v>1</v>
      </c>
      <c r="G957">
        <f t="shared" si="42"/>
        <v>1</v>
      </c>
      <c r="I957">
        <v>1.29198966408268E-3</v>
      </c>
      <c r="J957">
        <v>4.5527720915317796E-3</v>
      </c>
      <c r="K957">
        <f t="shared" si="43"/>
        <v>-2.8887409606828949</v>
      </c>
      <c r="L957">
        <f t="shared" si="44"/>
        <v>-2.3417240896143894</v>
      </c>
    </row>
    <row r="958" spans="1:12" x14ac:dyDescent="0.3">
      <c r="A958">
        <f>COUNTIF(D:D,B958)</f>
        <v>1</v>
      </c>
      <c r="B958" t="s">
        <v>3952</v>
      </c>
      <c r="C958">
        <v>0</v>
      </c>
      <c r="D958" t="s">
        <v>3952</v>
      </c>
      <c r="E958" s="3">
        <v>8.5251491901108204E-4</v>
      </c>
      <c r="F958">
        <f>COUNTIF(B:B,D958)</f>
        <v>1</v>
      </c>
      <c r="G958">
        <f t="shared" si="42"/>
        <v>1</v>
      </c>
      <c r="I958">
        <v>1.68728908886389E-3</v>
      </c>
      <c r="J958">
        <v>4.5476458299855303E-3</v>
      </c>
      <c r="K958">
        <f t="shared" si="43"/>
        <v>-2.7728105019145328</v>
      </c>
      <c r="L958">
        <f t="shared" si="44"/>
        <v>-2.3422133654601809</v>
      </c>
    </row>
    <row r="959" spans="1:12" x14ac:dyDescent="0.3">
      <c r="A959">
        <f>COUNTIF(D:D,B959)</f>
        <v>1</v>
      </c>
      <c r="B959" t="s">
        <v>4046</v>
      </c>
      <c r="C959">
        <v>0</v>
      </c>
      <c r="D959" t="s">
        <v>4046</v>
      </c>
      <c r="E959">
        <v>0</v>
      </c>
      <c r="F959">
        <f>COUNTIF(B:B,D959)</f>
        <v>1</v>
      </c>
      <c r="G959">
        <f t="shared" si="42"/>
        <v>1</v>
      </c>
      <c r="I959">
        <v>2.0547945205479398E-3</v>
      </c>
      <c r="J959">
        <v>4.5455191688068396E-3</v>
      </c>
      <c r="K959">
        <f t="shared" si="43"/>
        <v>-2.6872316010647759</v>
      </c>
      <c r="L959">
        <f t="shared" si="44"/>
        <v>-2.3424165064417304</v>
      </c>
    </row>
    <row r="960" spans="1:12" x14ac:dyDescent="0.3">
      <c r="A960">
        <f>COUNTIF(D:D,B960)</f>
        <v>1</v>
      </c>
      <c r="B960" t="s">
        <v>4162</v>
      </c>
      <c r="C960">
        <v>0</v>
      </c>
      <c r="D960" t="s">
        <v>4162</v>
      </c>
      <c r="E960">
        <v>0</v>
      </c>
      <c r="F960">
        <f>COUNTIF(B:B,D960)</f>
        <v>1</v>
      </c>
      <c r="G960">
        <f t="shared" si="42"/>
        <v>1</v>
      </c>
      <c r="I960">
        <v>3.0030030030029999E-3</v>
      </c>
      <c r="J960">
        <v>4.5045045045045001E-3</v>
      </c>
      <c r="K960">
        <f t="shared" si="43"/>
        <v>-2.5224442335063202</v>
      </c>
      <c r="L960">
        <f t="shared" si="44"/>
        <v>-2.3463529744506388</v>
      </c>
    </row>
    <row r="961" spans="1:12" x14ac:dyDescent="0.3">
      <c r="A961">
        <f>COUNTIF(D:D,B961)</f>
        <v>1</v>
      </c>
      <c r="B961" t="s">
        <v>4149</v>
      </c>
      <c r="C961">
        <v>0</v>
      </c>
      <c r="D961" t="s">
        <v>4149</v>
      </c>
      <c r="E961">
        <v>0</v>
      </c>
      <c r="F961">
        <f>COUNTIF(B:B,D961)</f>
        <v>1</v>
      </c>
      <c r="G961">
        <f t="shared" si="42"/>
        <v>1</v>
      </c>
      <c r="I961">
        <v>1.2135922330097E-3</v>
      </c>
      <c r="J961">
        <v>4.4498381877022602E-3</v>
      </c>
      <c r="K961">
        <f t="shared" si="43"/>
        <v>-2.9159272116971189</v>
      </c>
      <c r="L961">
        <f t="shared" si="44"/>
        <v>-2.3516557812585539</v>
      </c>
    </row>
    <row r="962" spans="1:12" x14ac:dyDescent="0.3">
      <c r="A962">
        <f>COUNTIF(D:D,B962)</f>
        <v>1</v>
      </c>
      <c r="B962" t="s">
        <v>889</v>
      </c>
      <c r="C962">
        <v>1.13122171945701E-3</v>
      </c>
      <c r="D962" t="s">
        <v>889</v>
      </c>
      <c r="E962">
        <v>4.1478129713423796E-3</v>
      </c>
      <c r="F962">
        <f>COUNTIF(B:B,D962)</f>
        <v>1</v>
      </c>
      <c r="G962">
        <f t="shared" si="42"/>
        <v>1</v>
      </c>
      <c r="I962">
        <v>2.1276595744680799E-3</v>
      </c>
      <c r="J962">
        <v>4.4326241134751698E-3</v>
      </c>
      <c r="K962">
        <f t="shared" si="43"/>
        <v>-2.6720978579357184</v>
      </c>
      <c r="L962">
        <f t="shared" si="44"/>
        <v>-2.3533390953113056</v>
      </c>
    </row>
    <row r="963" spans="1:12" x14ac:dyDescent="0.3">
      <c r="A963">
        <f>COUNTIF(D:D,B963)</f>
        <v>1</v>
      </c>
      <c r="B963" t="s">
        <v>3994</v>
      </c>
      <c r="C963">
        <v>0</v>
      </c>
      <c r="D963" t="s">
        <v>3994</v>
      </c>
      <c r="E963">
        <v>0</v>
      </c>
      <c r="F963">
        <f>COUNTIF(B:B,D963)</f>
        <v>1</v>
      </c>
      <c r="G963">
        <f t="shared" ref="G963:G1026" si="45">IF(D963=B963, 1, 0)</f>
        <v>1</v>
      </c>
      <c r="I963">
        <v>2.5220680958385798E-3</v>
      </c>
      <c r="J963">
        <v>4.4306016248008596E-3</v>
      </c>
      <c r="K963">
        <f t="shared" ref="K963:K1026" si="46">LOG(I963)</f>
        <v>-2.5982431916536242</v>
      </c>
      <c r="L963">
        <f t="shared" ref="L963:L1026" si="47">LOG(J963)</f>
        <v>-2.3535372975713282</v>
      </c>
    </row>
    <row r="964" spans="1:12" x14ac:dyDescent="0.3">
      <c r="A964">
        <f>COUNTIF(D:D,B964)</f>
        <v>1</v>
      </c>
      <c r="B964" t="s">
        <v>1822</v>
      </c>
      <c r="C964">
        <v>1.07874865156418E-3</v>
      </c>
      <c r="D964" t="s">
        <v>1822</v>
      </c>
      <c r="E964">
        <v>2.6968716289104602E-3</v>
      </c>
      <c r="F964">
        <f>COUNTIF(B:B,D964)</f>
        <v>1</v>
      </c>
      <c r="G964">
        <f t="shared" si="45"/>
        <v>1</v>
      </c>
      <c r="I964">
        <v>1.8939393939393901E-3</v>
      </c>
      <c r="J964">
        <v>4.4191919191919199E-3</v>
      </c>
      <c r="K964">
        <f t="shared" si="46"/>
        <v>-2.722633922533813</v>
      </c>
      <c r="L964">
        <f t="shared" si="47"/>
        <v>-2.3546571372392178</v>
      </c>
    </row>
    <row r="965" spans="1:12" x14ac:dyDescent="0.3">
      <c r="A965">
        <f>COUNTIF(D:D,B965)</f>
        <v>1</v>
      </c>
      <c r="B965" t="s">
        <v>3705</v>
      </c>
      <c r="C965">
        <v>1.7391304347826001E-3</v>
      </c>
      <c r="D965" t="s">
        <v>3705</v>
      </c>
      <c r="E965">
        <v>0</v>
      </c>
      <c r="F965">
        <f>COUNTIF(B:B,D965)</f>
        <v>1</v>
      </c>
      <c r="G965">
        <f t="shared" si="45"/>
        <v>1</v>
      </c>
      <c r="I965">
        <v>1.953125E-3</v>
      </c>
      <c r="J965">
        <v>4.4131324404761904E-3</v>
      </c>
      <c r="K965">
        <f t="shared" si="46"/>
        <v>-2.7092699609758308</v>
      </c>
      <c r="L965">
        <f t="shared" si="47"/>
        <v>-2.3552530389464383</v>
      </c>
    </row>
    <row r="966" spans="1:12" x14ac:dyDescent="0.3">
      <c r="A966">
        <f>COUNTIF(D:D,B966)</f>
        <v>1</v>
      </c>
      <c r="B966" t="s">
        <v>4032</v>
      </c>
      <c r="C966">
        <v>0</v>
      </c>
      <c r="D966" t="s">
        <v>4032</v>
      </c>
      <c r="E966">
        <v>0</v>
      </c>
      <c r="F966">
        <f>COUNTIF(B:B,D966)</f>
        <v>1</v>
      </c>
      <c r="G966">
        <f t="shared" si="45"/>
        <v>1</v>
      </c>
      <c r="I966">
        <v>4.40528634361233E-3</v>
      </c>
      <c r="J966">
        <v>4.40528634361233E-3</v>
      </c>
      <c r="K966">
        <f t="shared" si="46"/>
        <v>-2.3560258571931234</v>
      </c>
      <c r="L966">
        <f t="shared" si="47"/>
        <v>-2.3560258571931234</v>
      </c>
    </row>
    <row r="967" spans="1:12" x14ac:dyDescent="0.3">
      <c r="A967">
        <f>COUNTIF(D:D,B967)</f>
        <v>1</v>
      </c>
      <c r="B967" t="s">
        <v>3551</v>
      </c>
      <c r="C967">
        <v>3.1347962382445101E-3</v>
      </c>
      <c r="D967" t="s">
        <v>3551</v>
      </c>
      <c r="E967">
        <v>1.5673981191222501E-3</v>
      </c>
      <c r="F967">
        <f>COUNTIF(B:B,D967)</f>
        <v>1</v>
      </c>
      <c r="G967">
        <f t="shared" si="45"/>
        <v>1</v>
      </c>
      <c r="I967">
        <v>1.48367952522255E-3</v>
      </c>
      <c r="J967">
        <v>4.3768545994065204E-3</v>
      </c>
      <c r="K967">
        <f t="shared" si="46"/>
        <v>-2.8286598965353202</v>
      </c>
      <c r="L967">
        <f t="shared" si="47"/>
        <v>-2.3588378805571577</v>
      </c>
    </row>
    <row r="968" spans="1:12" x14ac:dyDescent="0.3">
      <c r="A968">
        <f>COUNTIF(D:D,B968)</f>
        <v>1</v>
      </c>
      <c r="B968" t="s">
        <v>3702</v>
      </c>
      <c r="C968">
        <v>3.6231884057971002E-3</v>
      </c>
      <c r="D968" t="s">
        <v>3702</v>
      </c>
      <c r="E968">
        <v>7.5126564256999002E-3</v>
      </c>
      <c r="F968">
        <f>COUNTIF(B:B,D968)</f>
        <v>1</v>
      </c>
      <c r="G968">
        <f t="shared" si="45"/>
        <v>1</v>
      </c>
      <c r="I968">
        <v>2.38663484486873E-3</v>
      </c>
      <c r="J968">
        <v>4.3754972155926799E-3</v>
      </c>
      <c r="K968">
        <f t="shared" si="46"/>
        <v>-2.622214022966296</v>
      </c>
      <c r="L968">
        <f t="shared" si="47"/>
        <v>-2.3589725881917141</v>
      </c>
    </row>
    <row r="969" spans="1:12" x14ac:dyDescent="0.3">
      <c r="A969">
        <f>COUNTIF(D:D,B969)</f>
        <v>1</v>
      </c>
      <c r="B969" t="s">
        <v>3792</v>
      </c>
      <c r="C969">
        <v>2.0408163265306098E-3</v>
      </c>
      <c r="D969" t="s">
        <v>3792</v>
      </c>
      <c r="E969">
        <v>8.2739361253186105E-3</v>
      </c>
      <c r="F969">
        <f>COUNTIF(B:B,D969)</f>
        <v>1</v>
      </c>
      <c r="G969">
        <f t="shared" si="45"/>
        <v>1</v>
      </c>
      <c r="I969">
        <v>2.90697674418604E-3</v>
      </c>
      <c r="J969">
        <v>4.3604651162790697E-3</v>
      </c>
      <c r="K969">
        <f t="shared" si="46"/>
        <v>-2.5365584425715313</v>
      </c>
      <c r="L969">
        <f t="shared" si="47"/>
        <v>-2.3604671835158491</v>
      </c>
    </row>
    <row r="970" spans="1:12" x14ac:dyDescent="0.3">
      <c r="A970">
        <f>COUNTIF(D:D,B970)</f>
        <v>1</v>
      </c>
      <c r="B970" t="s">
        <v>3320</v>
      </c>
      <c r="C970">
        <v>2.1929824561403499E-3</v>
      </c>
      <c r="D970" t="s">
        <v>3320</v>
      </c>
      <c r="E970">
        <v>2.1929824561403499E-3</v>
      </c>
      <c r="F970">
        <f>COUNTIF(B:B,D970)</f>
        <v>1</v>
      </c>
      <c r="G970">
        <f t="shared" si="45"/>
        <v>1</v>
      </c>
      <c r="I970">
        <v>1.77304964539007E-3</v>
      </c>
      <c r="J970">
        <v>4.3439716312056696E-3</v>
      </c>
      <c r="K970">
        <f t="shared" si="46"/>
        <v>-2.7512791039833426</v>
      </c>
      <c r="L970">
        <f t="shared" si="47"/>
        <v>-2.36211301961881</v>
      </c>
    </row>
    <row r="971" spans="1:12" x14ac:dyDescent="0.3">
      <c r="A971">
        <f>COUNTIF(D:D,B971)</f>
        <v>1</v>
      </c>
      <c r="B971" t="s">
        <v>761</v>
      </c>
      <c r="C971">
        <v>1.14810562571756E-3</v>
      </c>
      <c r="D971" t="s">
        <v>761</v>
      </c>
      <c r="E971">
        <v>3.9455155126796896E-3</v>
      </c>
      <c r="F971">
        <f>COUNTIF(B:B,D971)</f>
        <v>1</v>
      </c>
      <c r="G971">
        <f t="shared" si="45"/>
        <v>1</v>
      </c>
      <c r="I971">
        <v>2.9940119760479E-3</v>
      </c>
      <c r="J971">
        <v>4.3413173652694604E-3</v>
      </c>
      <c r="K971">
        <f t="shared" si="46"/>
        <v>-2.523746466811565</v>
      </c>
      <c r="L971">
        <f t="shared" si="47"/>
        <v>-2.3623784645765897</v>
      </c>
    </row>
    <row r="972" spans="1:12" x14ac:dyDescent="0.3">
      <c r="A972">
        <f>COUNTIF(D:D,B972)</f>
        <v>1</v>
      </c>
      <c r="B972" t="s">
        <v>2818</v>
      </c>
      <c r="C972">
        <v>8.0000000000000002E-3</v>
      </c>
      <c r="D972" t="s">
        <v>2818</v>
      </c>
      <c r="E972">
        <v>8.0000000000000002E-3</v>
      </c>
      <c r="F972">
        <f>COUNTIF(B:B,D972)</f>
        <v>1</v>
      </c>
      <c r="G972">
        <f t="shared" si="45"/>
        <v>1</v>
      </c>
      <c r="I972">
        <v>2.0833333333333298E-3</v>
      </c>
      <c r="J972">
        <v>4.3402777777777702E-3</v>
      </c>
      <c r="K972">
        <f t="shared" si="46"/>
        <v>-2.6812412373755881</v>
      </c>
      <c r="L972">
        <f t="shared" si="47"/>
        <v>-2.3624824747511752</v>
      </c>
    </row>
    <row r="973" spans="1:12" x14ac:dyDescent="0.3">
      <c r="A973">
        <f>COUNTIF(D:D,B973)</f>
        <v>1</v>
      </c>
      <c r="B973" t="s">
        <v>3964</v>
      </c>
      <c r="C973">
        <v>0</v>
      </c>
      <c r="D973" t="s">
        <v>3964</v>
      </c>
      <c r="E973">
        <v>5.84795321637426E-3</v>
      </c>
      <c r="F973">
        <f>COUNTIF(B:B,D973)</f>
        <v>1</v>
      </c>
      <c r="G973">
        <f t="shared" si="45"/>
        <v>1</v>
      </c>
      <c r="I973">
        <v>2.36406619385342E-3</v>
      </c>
      <c r="J973">
        <v>4.3341213553979496E-3</v>
      </c>
      <c r="K973">
        <f t="shared" si="46"/>
        <v>-2.6263403673750436</v>
      </c>
      <c r="L973">
        <f t="shared" si="47"/>
        <v>-2.3630989326004612</v>
      </c>
    </row>
    <row r="974" spans="1:12" x14ac:dyDescent="0.3">
      <c r="A974">
        <f>COUNTIF(D:D,B974)</f>
        <v>1</v>
      </c>
      <c r="B974" t="s">
        <v>3803</v>
      </c>
      <c r="C974">
        <v>1.30718954248366E-3</v>
      </c>
      <c r="D974" t="s">
        <v>3803</v>
      </c>
      <c r="E974">
        <v>1.55202821869488E-2</v>
      </c>
      <c r="F974">
        <f>COUNTIF(B:B,D974)</f>
        <v>1</v>
      </c>
      <c r="G974">
        <f t="shared" si="45"/>
        <v>1</v>
      </c>
      <c r="I974">
        <v>1.15023474178403E-3</v>
      </c>
      <c r="J974">
        <v>4.3273063678492202E-3</v>
      </c>
      <c r="K974">
        <f t="shared" si="46"/>
        <v>-2.9392135190742081</v>
      </c>
      <c r="L974">
        <f t="shared" si="47"/>
        <v>-2.3637823562095921</v>
      </c>
    </row>
    <row r="975" spans="1:12" x14ac:dyDescent="0.3">
      <c r="A975">
        <f>COUNTIF(D:D,B975)</f>
        <v>1</v>
      </c>
      <c r="B975" t="s">
        <v>4160</v>
      </c>
      <c r="C975">
        <v>0</v>
      </c>
      <c r="D975" t="s">
        <v>4160</v>
      </c>
      <c r="E975">
        <v>0</v>
      </c>
      <c r="F975">
        <f>COUNTIF(B:B,D975)</f>
        <v>1</v>
      </c>
      <c r="G975">
        <f t="shared" si="45"/>
        <v>1</v>
      </c>
      <c r="I975">
        <v>1.93831352574985E-3</v>
      </c>
      <c r="J975">
        <v>4.32612087697318E-3</v>
      </c>
      <c r="K975">
        <f t="shared" si="46"/>
        <v>-2.7125759736783217</v>
      </c>
      <c r="L975">
        <f t="shared" si="47"/>
        <v>-2.3639013500219779</v>
      </c>
    </row>
    <row r="976" spans="1:12" x14ac:dyDescent="0.3">
      <c r="A976">
        <f>COUNTIF(D:D,B976)</f>
        <v>1</v>
      </c>
      <c r="B976" t="s">
        <v>3961</v>
      </c>
      <c r="C976">
        <v>0</v>
      </c>
      <c r="D976" t="s">
        <v>3961</v>
      </c>
      <c r="E976">
        <v>2.5354765562138801E-3</v>
      </c>
      <c r="F976">
        <f>COUNTIF(B:B,D976)</f>
        <v>1</v>
      </c>
      <c r="G976">
        <f t="shared" si="45"/>
        <v>1</v>
      </c>
      <c r="I976">
        <v>2.03804347826086E-3</v>
      </c>
      <c r="J976">
        <v>4.3208339064317296E-3</v>
      </c>
      <c r="K976">
        <f t="shared" si="46"/>
        <v>-2.6907865552818198</v>
      </c>
      <c r="L976">
        <f t="shared" si="47"/>
        <v>-2.3644324277194513</v>
      </c>
    </row>
    <row r="977" spans="1:12" x14ac:dyDescent="0.3">
      <c r="A977">
        <f>COUNTIF(D:D,B977)</f>
        <v>1</v>
      </c>
      <c r="B977" t="s">
        <v>2088</v>
      </c>
      <c r="C977">
        <v>1.953125E-3</v>
      </c>
      <c r="D977" t="s">
        <v>2088</v>
      </c>
      <c r="E977">
        <v>4.4131324404761904E-3</v>
      </c>
      <c r="F977">
        <f>COUNTIF(B:B,D977)</f>
        <v>1</v>
      </c>
      <c r="G977">
        <f t="shared" si="45"/>
        <v>1</v>
      </c>
      <c r="I977">
        <v>1.3812154696132501E-3</v>
      </c>
      <c r="J977">
        <v>4.3092228520405298E-3</v>
      </c>
      <c r="K977">
        <f t="shared" si="46"/>
        <v>-2.8597385661971497</v>
      </c>
      <c r="L977">
        <f t="shared" si="47"/>
        <v>-2.365601045733202</v>
      </c>
    </row>
    <row r="978" spans="1:12" x14ac:dyDescent="0.3">
      <c r="A978">
        <f>COUNTIF(D:D,B978)</f>
        <v>1</v>
      </c>
      <c r="B978" t="s">
        <v>4191</v>
      </c>
      <c r="C978">
        <v>0</v>
      </c>
      <c r="D978" t="s">
        <v>4191</v>
      </c>
      <c r="E978">
        <v>0</v>
      </c>
      <c r="F978">
        <f>COUNTIF(B:B,D978)</f>
        <v>1</v>
      </c>
      <c r="G978">
        <f t="shared" si="45"/>
        <v>1</v>
      </c>
      <c r="I978">
        <v>1.42450142450142E-3</v>
      </c>
      <c r="J978">
        <v>4.3018195795973503E-3</v>
      </c>
      <c r="K978">
        <f t="shared" si="46"/>
        <v>-2.8463371121298064</v>
      </c>
      <c r="L978">
        <f t="shared" si="47"/>
        <v>-2.3663478080881206</v>
      </c>
    </row>
    <row r="979" spans="1:12" x14ac:dyDescent="0.3">
      <c r="A979">
        <f>COUNTIF(D:D,B979)</f>
        <v>1</v>
      </c>
      <c r="B979" t="s">
        <v>1770</v>
      </c>
      <c r="C979" s="3">
        <v>3.9184952978056398E-4</v>
      </c>
      <c r="D979" t="s">
        <v>1770</v>
      </c>
      <c r="E979" s="3">
        <v>6.33801064835547E-4</v>
      </c>
      <c r="F979">
        <f>COUNTIF(B:B,D979)</f>
        <v>1</v>
      </c>
      <c r="G979">
        <f t="shared" si="45"/>
        <v>1</v>
      </c>
      <c r="I979">
        <v>1.0224948875255601E-3</v>
      </c>
      <c r="J979">
        <v>4.2603953646898401E-3</v>
      </c>
      <c r="K979">
        <f t="shared" si="46"/>
        <v>-2.9903388547876024</v>
      </c>
      <c r="L979">
        <f t="shared" si="47"/>
        <v>-2.3705500964992079</v>
      </c>
    </row>
    <row r="980" spans="1:12" x14ac:dyDescent="0.3">
      <c r="A980">
        <f>COUNTIF(D:D,B980)</f>
        <v>1</v>
      </c>
      <c r="B980" t="s">
        <v>4190</v>
      </c>
      <c r="C980">
        <v>0</v>
      </c>
      <c r="D980" t="s">
        <v>4190</v>
      </c>
      <c r="E980">
        <v>4.8484848484848398E-3</v>
      </c>
      <c r="F980">
        <f>COUNTIF(B:B,D980)</f>
        <v>1</v>
      </c>
      <c r="G980">
        <f t="shared" si="45"/>
        <v>1</v>
      </c>
      <c r="I980">
        <v>2.8248587570621399E-3</v>
      </c>
      <c r="J980">
        <v>4.2372881355932203E-3</v>
      </c>
      <c r="K980">
        <f t="shared" si="46"/>
        <v>-2.549003262025789</v>
      </c>
      <c r="L980">
        <f t="shared" si="47"/>
        <v>-2.3729120029701067</v>
      </c>
    </row>
    <row r="981" spans="1:12" x14ac:dyDescent="0.3">
      <c r="A981">
        <f>COUNTIF(D:D,B981)</f>
        <v>1</v>
      </c>
      <c r="B981" t="s">
        <v>4112</v>
      </c>
      <c r="C981">
        <v>0</v>
      </c>
      <c r="D981" t="s">
        <v>4112</v>
      </c>
      <c r="E981">
        <v>2.1097046413502099E-3</v>
      </c>
      <c r="F981">
        <f>COUNTIF(B:B,D981)</f>
        <v>1</v>
      </c>
      <c r="G981">
        <f t="shared" si="45"/>
        <v>1</v>
      </c>
      <c r="I981">
        <v>1.7625493513818301E-3</v>
      </c>
      <c r="J981">
        <v>4.2352563371209897E-3</v>
      </c>
      <c r="K981">
        <f t="shared" si="46"/>
        <v>-2.7538587139208257</v>
      </c>
      <c r="L981">
        <f t="shared" si="47"/>
        <v>-2.3731202990456448</v>
      </c>
    </row>
    <row r="982" spans="1:12" x14ac:dyDescent="0.3">
      <c r="A982">
        <f>COUNTIF(D:D,B982)</f>
        <v>1</v>
      </c>
      <c r="B982" t="s">
        <v>4178</v>
      </c>
      <c r="C982">
        <v>0</v>
      </c>
      <c r="D982" t="s">
        <v>4178</v>
      </c>
      <c r="E982">
        <v>0</v>
      </c>
      <c r="F982">
        <f>COUNTIF(B:B,D982)</f>
        <v>1</v>
      </c>
      <c r="G982">
        <f t="shared" si="45"/>
        <v>1</v>
      </c>
      <c r="I982">
        <v>1.49253731343283E-3</v>
      </c>
      <c r="J982">
        <v>4.2288557213930296E-3</v>
      </c>
      <c r="K982">
        <f t="shared" si="46"/>
        <v>-2.8260748027008282</v>
      </c>
      <c r="L982">
        <f t="shared" si="47"/>
        <v>-2.3737771317061966</v>
      </c>
    </row>
    <row r="983" spans="1:12" x14ac:dyDescent="0.3">
      <c r="A983">
        <f>COUNTIF(D:D,B983)</f>
        <v>1</v>
      </c>
      <c r="B983" t="s">
        <v>4121</v>
      </c>
      <c r="C983">
        <v>0</v>
      </c>
      <c r="D983" t="s">
        <v>4121</v>
      </c>
      <c r="E983" s="3">
        <v>7.0212392487274005E-4</v>
      </c>
      <c r="F983">
        <f>COUNTIF(B:B,D983)</f>
        <v>1</v>
      </c>
      <c r="G983">
        <f t="shared" si="45"/>
        <v>1</v>
      </c>
      <c r="I983">
        <v>1.8382352941176401E-3</v>
      </c>
      <c r="J983">
        <v>4.1973039215686203E-3</v>
      </c>
      <c r="K983">
        <f t="shared" si="46"/>
        <v>-2.7355988996981817</v>
      </c>
      <c r="L983">
        <f t="shared" si="47"/>
        <v>-2.3770295829254176</v>
      </c>
    </row>
    <row r="984" spans="1:12" x14ac:dyDescent="0.3">
      <c r="A984">
        <f>COUNTIF(D:D,B984)</f>
        <v>1</v>
      </c>
      <c r="B984" t="s">
        <v>1040</v>
      </c>
      <c r="C984" s="3">
        <v>5.5309734513274303E-4</v>
      </c>
      <c r="D984" t="s">
        <v>1040</v>
      </c>
      <c r="E984">
        <v>1.1522861356932099E-3</v>
      </c>
      <c r="F984">
        <f>COUNTIF(B:B,D984)</f>
        <v>1</v>
      </c>
      <c r="G984">
        <f t="shared" si="45"/>
        <v>1</v>
      </c>
      <c r="I984">
        <v>1.85442744552619E-3</v>
      </c>
      <c r="J984">
        <v>4.1895710532706297E-3</v>
      </c>
      <c r="K984">
        <f t="shared" si="46"/>
        <v>-2.7317901537745835</v>
      </c>
      <c r="L984">
        <f t="shared" si="47"/>
        <v>-2.3778304397386747</v>
      </c>
    </row>
    <row r="985" spans="1:12" x14ac:dyDescent="0.3">
      <c r="A985">
        <f>COUNTIF(D:D,B985)</f>
        <v>1</v>
      </c>
      <c r="B985" t="s">
        <v>1524</v>
      </c>
      <c r="C985">
        <v>3.27868852459016E-3</v>
      </c>
      <c r="D985" t="s">
        <v>1524</v>
      </c>
      <c r="E985">
        <v>1.25683060109289E-2</v>
      </c>
      <c r="F985">
        <f>COUNTIF(B:B,D985)</f>
        <v>1</v>
      </c>
      <c r="G985">
        <f t="shared" si="45"/>
        <v>1</v>
      </c>
      <c r="I985">
        <v>1.54083204930662E-3</v>
      </c>
      <c r="J985">
        <v>4.1877613911512198E-3</v>
      </c>
      <c r="K985">
        <f t="shared" si="46"/>
        <v>-2.8122446968003709</v>
      </c>
      <c r="L985">
        <f t="shared" si="47"/>
        <v>-2.3780180713720158</v>
      </c>
    </row>
    <row r="986" spans="1:12" x14ac:dyDescent="0.3">
      <c r="A986">
        <f>COUNTIF(D:D,B986)</f>
        <v>1</v>
      </c>
      <c r="B986" t="s">
        <v>2380</v>
      </c>
      <c r="C986">
        <v>2.8901734104046198E-3</v>
      </c>
      <c r="D986" t="s">
        <v>2380</v>
      </c>
      <c r="E986">
        <v>6.0211946050096297E-3</v>
      </c>
      <c r="F986">
        <f>COUNTIF(B:B,D986)</f>
        <v>1</v>
      </c>
      <c r="G986">
        <f t="shared" si="45"/>
        <v>1</v>
      </c>
      <c r="I986">
        <v>2.0265888456549898E-3</v>
      </c>
      <c r="J986">
        <v>4.18126050596413E-3</v>
      </c>
      <c r="K986">
        <f t="shared" si="46"/>
        <v>-2.6932343520348447</v>
      </c>
      <c r="L986">
        <f t="shared" si="47"/>
        <v>-2.3786927736650183</v>
      </c>
    </row>
    <row r="987" spans="1:12" x14ac:dyDescent="0.3">
      <c r="A987">
        <f>COUNTIF(D:D,B987)</f>
        <v>1</v>
      </c>
      <c r="B987" t="s">
        <v>2266</v>
      </c>
      <c r="C987" s="3">
        <v>3.0175015087507501E-4</v>
      </c>
      <c r="D987" t="s">
        <v>2266</v>
      </c>
      <c r="E987">
        <v>2.0739553479444798E-3</v>
      </c>
      <c r="F987">
        <f>COUNTIF(B:B,D987)</f>
        <v>1</v>
      </c>
      <c r="G987">
        <f t="shared" si="45"/>
        <v>1</v>
      </c>
      <c r="I987">
        <v>2.7777777777777701E-3</v>
      </c>
      <c r="J987">
        <v>4.1666666666666597E-3</v>
      </c>
      <c r="K987">
        <f t="shared" si="46"/>
        <v>-2.5563025007672886</v>
      </c>
      <c r="L987">
        <f t="shared" si="47"/>
        <v>-2.3802112417116068</v>
      </c>
    </row>
    <row r="988" spans="1:12" x14ac:dyDescent="0.3">
      <c r="A988">
        <f>COUNTIF(D:D,B988)</f>
        <v>1</v>
      </c>
      <c r="B988" t="s">
        <v>3941</v>
      </c>
      <c r="C988" s="3">
        <v>9.9403578528827006E-4</v>
      </c>
      <c r="D988" t="s">
        <v>3941</v>
      </c>
      <c r="E988" s="3">
        <v>9.9403578528827006E-4</v>
      </c>
      <c r="F988">
        <f>COUNTIF(B:B,D988)</f>
        <v>1</v>
      </c>
      <c r="G988">
        <f t="shared" si="45"/>
        <v>1</v>
      </c>
      <c r="I988" s="3">
        <v>8.9047195013357001E-4</v>
      </c>
      <c r="J988">
        <v>4.1505664613411698E-3</v>
      </c>
      <c r="K988">
        <f t="shared" si="46"/>
        <v>-3.0503797562614583</v>
      </c>
      <c r="L988">
        <f t="shared" si="47"/>
        <v>-2.3818926275658927</v>
      </c>
    </row>
    <row r="989" spans="1:12" x14ac:dyDescent="0.3">
      <c r="A989">
        <f>COUNTIF(D:D,B989)</f>
        <v>1</v>
      </c>
      <c r="B989" t="s">
        <v>1078</v>
      </c>
      <c r="C989">
        <v>2.7777777777777701E-3</v>
      </c>
      <c r="D989" t="s">
        <v>1078</v>
      </c>
      <c r="E989">
        <v>4.1666666666666597E-3</v>
      </c>
      <c r="F989">
        <f>COUNTIF(B:B,D989)</f>
        <v>1</v>
      </c>
      <c r="G989">
        <f t="shared" si="45"/>
        <v>1</v>
      </c>
      <c r="I989">
        <v>1.4204545454545401E-3</v>
      </c>
      <c r="J989">
        <v>4.1486633105951203E-3</v>
      </c>
      <c r="K989">
        <f t="shared" si="46"/>
        <v>-2.8475726591421138</v>
      </c>
      <c r="L989">
        <f t="shared" si="47"/>
        <v>-2.3820918093946744</v>
      </c>
    </row>
    <row r="990" spans="1:12" x14ac:dyDescent="0.3">
      <c r="A990">
        <f>COUNTIF(D:D,B990)</f>
        <v>1</v>
      </c>
      <c r="B990" t="s">
        <v>3928</v>
      </c>
      <c r="C990">
        <v>0</v>
      </c>
      <c r="D990" t="s">
        <v>3928</v>
      </c>
      <c r="E990">
        <v>0</v>
      </c>
      <c r="F990">
        <f>COUNTIF(B:B,D990)</f>
        <v>1</v>
      </c>
      <c r="G990">
        <f t="shared" si="45"/>
        <v>1</v>
      </c>
      <c r="I990">
        <v>1.13122171945701E-3</v>
      </c>
      <c r="J990">
        <v>4.1478129713423796E-3</v>
      </c>
      <c r="K990">
        <f t="shared" si="46"/>
        <v>-2.9464522650130744</v>
      </c>
      <c r="L990">
        <f t="shared" si="47"/>
        <v>-2.3821808345745108</v>
      </c>
    </row>
    <row r="991" spans="1:12" x14ac:dyDescent="0.3">
      <c r="A991">
        <f>COUNTIF(D:D,B991)</f>
        <v>1</v>
      </c>
      <c r="B991" t="s">
        <v>2173</v>
      </c>
      <c r="C991">
        <v>3.6363636363636299E-3</v>
      </c>
      <c r="D991" t="s">
        <v>2173</v>
      </c>
      <c r="E991">
        <v>7.5757575757575699E-3</v>
      </c>
      <c r="F991">
        <f>COUNTIF(B:B,D991)</f>
        <v>1</v>
      </c>
      <c r="G991">
        <f t="shared" si="45"/>
        <v>1</v>
      </c>
      <c r="I991">
        <v>1.71232876712328E-3</v>
      </c>
      <c r="J991">
        <v>4.1381278538812696E-3</v>
      </c>
      <c r="K991">
        <f t="shared" si="46"/>
        <v>-2.7664128471124014</v>
      </c>
      <c r="L991">
        <f t="shared" si="47"/>
        <v>-2.3831960952610691</v>
      </c>
    </row>
    <row r="992" spans="1:12" x14ac:dyDescent="0.3">
      <c r="A992">
        <f>COUNTIF(D:D,B992)</f>
        <v>1</v>
      </c>
      <c r="B992" t="s">
        <v>4082</v>
      </c>
      <c r="C992">
        <v>0</v>
      </c>
      <c r="D992" t="s">
        <v>4082</v>
      </c>
      <c r="E992">
        <v>0</v>
      </c>
      <c r="F992">
        <f>COUNTIF(B:B,D992)</f>
        <v>1</v>
      </c>
      <c r="G992">
        <f t="shared" si="45"/>
        <v>1</v>
      </c>
      <c r="I992">
        <v>1.4450867052023099E-3</v>
      </c>
      <c r="J992">
        <v>4.1339801816680398E-3</v>
      </c>
      <c r="K992">
        <f t="shared" si="46"/>
        <v>-2.8401060944567584</v>
      </c>
      <c r="L992">
        <f t="shared" si="47"/>
        <v>-2.3836316097147399</v>
      </c>
    </row>
    <row r="993" spans="1:12" x14ac:dyDescent="0.3">
      <c r="A993">
        <f>COUNTIF(D:D,B993)</f>
        <v>1</v>
      </c>
      <c r="B993" t="s">
        <v>3987</v>
      </c>
      <c r="C993">
        <v>0</v>
      </c>
      <c r="D993" t="s">
        <v>3987</v>
      </c>
      <c r="E993">
        <v>0</v>
      </c>
      <c r="F993">
        <f>COUNTIF(B:B,D993)</f>
        <v>1</v>
      </c>
      <c r="G993">
        <f t="shared" si="45"/>
        <v>1</v>
      </c>
      <c r="I993">
        <v>2.0661157024793298E-3</v>
      </c>
      <c r="J993">
        <v>4.1289260555789397E-3</v>
      </c>
      <c r="K993">
        <f t="shared" si="46"/>
        <v>-2.6848453616444146</v>
      </c>
      <c r="L993">
        <f t="shared" si="47"/>
        <v>-2.3841628947812903</v>
      </c>
    </row>
    <row r="994" spans="1:12" x14ac:dyDescent="0.3">
      <c r="A994">
        <f>COUNTIF(D:D,B994)</f>
        <v>1</v>
      </c>
      <c r="B994" t="s">
        <v>4089</v>
      </c>
      <c r="C994">
        <v>0</v>
      </c>
      <c r="D994" t="s">
        <v>4089</v>
      </c>
      <c r="E994">
        <v>0</v>
      </c>
      <c r="F994">
        <f>COUNTIF(B:B,D994)</f>
        <v>1</v>
      </c>
      <c r="G994">
        <f t="shared" si="45"/>
        <v>1</v>
      </c>
      <c r="I994">
        <v>1.2610340479192899E-3</v>
      </c>
      <c r="J994">
        <v>4.11037050381312E-3</v>
      </c>
      <c r="K994">
        <f t="shared" si="46"/>
        <v>-2.899273187317605</v>
      </c>
      <c r="L994">
        <f t="shared" si="47"/>
        <v>-2.3861190295815149</v>
      </c>
    </row>
    <row r="995" spans="1:12" x14ac:dyDescent="0.3">
      <c r="A995">
        <f>COUNTIF(D:D,B995)</f>
        <v>1</v>
      </c>
      <c r="B995" t="s">
        <v>1776</v>
      </c>
      <c r="C995">
        <v>2.4875621890547198E-3</v>
      </c>
      <c r="D995" t="s">
        <v>1776</v>
      </c>
      <c r="E995">
        <v>3.7313432835820799E-3</v>
      </c>
      <c r="F995">
        <f>COUNTIF(B:B,D995)</f>
        <v>1</v>
      </c>
      <c r="G995">
        <f t="shared" si="45"/>
        <v>1</v>
      </c>
      <c r="I995">
        <v>2.6881720430107499E-3</v>
      </c>
      <c r="J995">
        <v>4.0322580645161202E-3</v>
      </c>
      <c r="K995">
        <f t="shared" si="46"/>
        <v>-2.5705429398818977</v>
      </c>
      <c r="L995">
        <f t="shared" si="47"/>
        <v>-2.3944516808262173</v>
      </c>
    </row>
    <row r="996" spans="1:12" x14ac:dyDescent="0.3">
      <c r="A996">
        <f>COUNTIF(D:D,B996)</f>
        <v>1</v>
      </c>
      <c r="B996" t="s">
        <v>3960</v>
      </c>
      <c r="C996">
        <v>0</v>
      </c>
      <c r="D996" t="s">
        <v>3960</v>
      </c>
      <c r="E996">
        <v>0</v>
      </c>
      <c r="F996">
        <f>COUNTIF(B:B,D996)</f>
        <v>1</v>
      </c>
      <c r="G996">
        <f t="shared" si="45"/>
        <v>1</v>
      </c>
      <c r="I996" s="3">
        <v>5.2910052910052903E-4</v>
      </c>
      <c r="J996">
        <v>3.9892881956374001E-3</v>
      </c>
      <c r="K996">
        <f t="shared" si="46"/>
        <v>-3.2764618041732443</v>
      </c>
      <c r="L996">
        <f t="shared" si="47"/>
        <v>-2.3991045880937878</v>
      </c>
    </row>
    <row r="997" spans="1:12" x14ac:dyDescent="0.3">
      <c r="A997">
        <f>COUNTIF(D:D,B997)</f>
        <v>1</v>
      </c>
      <c r="B997" t="s">
        <v>847</v>
      </c>
      <c r="C997" s="3">
        <v>3.8562393953416599E-4</v>
      </c>
      <c r="D997" t="s">
        <v>847</v>
      </c>
      <c r="E997">
        <v>2.0259258914665E-3</v>
      </c>
      <c r="F997">
        <f>COUNTIF(B:B,D997)</f>
        <v>1</v>
      </c>
      <c r="G997">
        <f t="shared" si="45"/>
        <v>1</v>
      </c>
      <c r="I997">
        <v>2.14114422747516E-3</v>
      </c>
      <c r="J997">
        <v>3.9860651711507104E-3</v>
      </c>
      <c r="K997">
        <f t="shared" si="46"/>
        <v>-2.6693540776439395</v>
      </c>
      <c r="L997">
        <f t="shared" si="47"/>
        <v>-2.3994556049732747</v>
      </c>
    </row>
    <row r="998" spans="1:12" x14ac:dyDescent="0.3">
      <c r="A998">
        <f>COUNTIF(D:D,B998)</f>
        <v>1</v>
      </c>
      <c r="B998" t="s">
        <v>2427</v>
      </c>
      <c r="C998">
        <v>8.1967213114754103E-3</v>
      </c>
      <c r="D998" t="s">
        <v>2427</v>
      </c>
      <c r="E998">
        <v>1.2295081967213101E-2</v>
      </c>
      <c r="F998">
        <f>COUNTIF(B:B,D998)</f>
        <v>1</v>
      </c>
      <c r="G998">
        <f t="shared" si="45"/>
        <v>1</v>
      </c>
      <c r="I998">
        <v>2.5125628140703501E-3</v>
      </c>
      <c r="J998">
        <v>3.9782244556113896E-3</v>
      </c>
      <c r="K998">
        <f t="shared" si="46"/>
        <v>-2.5998830720736881</v>
      </c>
      <c r="L998">
        <f t="shared" si="47"/>
        <v>-2.4003107171684839</v>
      </c>
    </row>
    <row r="999" spans="1:12" x14ac:dyDescent="0.3">
      <c r="A999">
        <f>COUNTIF(D:D,B999)</f>
        <v>1</v>
      </c>
      <c r="B999" t="s">
        <v>4107</v>
      </c>
      <c r="C999">
        <v>0</v>
      </c>
      <c r="D999" t="s">
        <v>4107</v>
      </c>
      <c r="E999">
        <v>0</v>
      </c>
      <c r="F999">
        <f>COUNTIF(B:B,D999)</f>
        <v>1</v>
      </c>
      <c r="G999">
        <f t="shared" si="45"/>
        <v>1</v>
      </c>
      <c r="I999">
        <v>2.6315789473684201E-3</v>
      </c>
      <c r="J999">
        <v>3.94736842105263E-3</v>
      </c>
      <c r="K999">
        <f t="shared" si="46"/>
        <v>-2.5797835966168101</v>
      </c>
      <c r="L999">
        <f t="shared" si="47"/>
        <v>-2.4036923375611292</v>
      </c>
    </row>
    <row r="1000" spans="1:12" x14ac:dyDescent="0.3">
      <c r="A1000">
        <f>COUNTIF(D:D,B1000)</f>
        <v>1</v>
      </c>
      <c r="B1000" t="s">
        <v>4078</v>
      </c>
      <c r="C1000">
        <v>0</v>
      </c>
      <c r="D1000" t="s">
        <v>4078</v>
      </c>
      <c r="E1000">
        <v>0</v>
      </c>
      <c r="F1000">
        <f>COUNTIF(B:B,D1000)</f>
        <v>1</v>
      </c>
      <c r="G1000">
        <f t="shared" si="45"/>
        <v>1</v>
      </c>
      <c r="I1000">
        <v>1.14810562571756E-3</v>
      </c>
      <c r="J1000">
        <v>3.9455155126796896E-3</v>
      </c>
      <c r="K1000">
        <f t="shared" si="46"/>
        <v>-2.9400181550076656</v>
      </c>
      <c r="L1000">
        <f t="shared" si="47"/>
        <v>-2.40389624475231</v>
      </c>
    </row>
    <row r="1001" spans="1:12" x14ac:dyDescent="0.3">
      <c r="A1001">
        <f>COUNTIF(D:D,B1001)</f>
        <v>1</v>
      </c>
      <c r="B1001" t="s">
        <v>2301</v>
      </c>
      <c r="C1001" s="3">
        <v>9.1157702825888699E-4</v>
      </c>
      <c r="D1001" t="s">
        <v>2301</v>
      </c>
      <c r="E1001">
        <v>1.2154360376785099E-3</v>
      </c>
      <c r="F1001">
        <f>COUNTIF(B:B,D1001)</f>
        <v>1</v>
      </c>
      <c r="G1001">
        <f t="shared" si="45"/>
        <v>1</v>
      </c>
      <c r="I1001">
        <v>1.6592920353982301E-3</v>
      </c>
      <c r="J1001">
        <v>3.9080295406667296E-3</v>
      </c>
      <c r="K1001">
        <f t="shared" si="46"/>
        <v>-2.7800771714196819</v>
      </c>
      <c r="L1001">
        <f t="shared" si="47"/>
        <v>-2.4080421621231562</v>
      </c>
    </row>
    <row r="1002" spans="1:12" x14ac:dyDescent="0.3">
      <c r="A1002">
        <f>COUNTIF(D:D,B1002)</f>
        <v>1</v>
      </c>
      <c r="B1002" t="s">
        <v>3950</v>
      </c>
      <c r="C1002">
        <v>0</v>
      </c>
      <c r="D1002" t="s">
        <v>3950</v>
      </c>
      <c r="E1002">
        <v>1.3530135301352999E-3</v>
      </c>
      <c r="F1002">
        <f>COUNTIF(B:B,D1002)</f>
        <v>1</v>
      </c>
      <c r="G1002">
        <f t="shared" si="45"/>
        <v>1</v>
      </c>
      <c r="I1002">
        <v>1.8844221105527601E-3</v>
      </c>
      <c r="J1002">
        <v>3.8985058771490899E-3</v>
      </c>
      <c r="K1002">
        <f t="shared" si="46"/>
        <v>-2.7248218086819889</v>
      </c>
      <c r="L1002">
        <f t="shared" si="47"/>
        <v>-2.4091018067270062</v>
      </c>
    </row>
    <row r="1003" spans="1:12" x14ac:dyDescent="0.3">
      <c r="A1003">
        <f>COUNTIF(D:D,B1003)</f>
        <v>1</v>
      </c>
      <c r="B1003" t="s">
        <v>672</v>
      </c>
      <c r="C1003">
        <v>1.5625000000000001E-3</v>
      </c>
      <c r="D1003" t="s">
        <v>672</v>
      </c>
      <c r="E1003">
        <v>2.8645833333333301E-3</v>
      </c>
      <c r="F1003">
        <f>COUNTIF(B:B,D1003)</f>
        <v>1</v>
      </c>
      <c r="G1003">
        <f t="shared" si="45"/>
        <v>1</v>
      </c>
      <c r="I1003">
        <v>1.48367952522255E-3</v>
      </c>
      <c r="J1003">
        <v>3.8822947576656699E-3</v>
      </c>
      <c r="K1003">
        <f t="shared" si="46"/>
        <v>-2.8286598965353202</v>
      </c>
      <c r="L1003">
        <f t="shared" si="47"/>
        <v>-2.4109114945097305</v>
      </c>
    </row>
    <row r="1004" spans="1:12" x14ac:dyDescent="0.3">
      <c r="A1004">
        <f>COUNTIF(D:D,B1004)</f>
        <v>1</v>
      </c>
      <c r="B1004" t="s">
        <v>2782</v>
      </c>
      <c r="C1004" s="3">
        <v>9.8135426889106895E-4</v>
      </c>
      <c r="D1004" t="s">
        <v>2782</v>
      </c>
      <c r="E1004">
        <v>3.84306430675419E-3</v>
      </c>
      <c r="F1004">
        <f>COUNTIF(B:B,D1004)</f>
        <v>1</v>
      </c>
      <c r="G1004">
        <f t="shared" si="45"/>
        <v>1</v>
      </c>
      <c r="I1004">
        <v>3.8461538461538399E-3</v>
      </c>
      <c r="J1004">
        <v>3.8461538461538399E-3</v>
      </c>
      <c r="K1004">
        <f t="shared" si="46"/>
        <v>-2.4149733479708186</v>
      </c>
      <c r="L1004">
        <f t="shared" si="47"/>
        <v>-2.4149733479708186</v>
      </c>
    </row>
    <row r="1005" spans="1:12" x14ac:dyDescent="0.3">
      <c r="A1005">
        <f>COUNTIF(D:D,B1005)</f>
        <v>1</v>
      </c>
      <c r="B1005" t="s">
        <v>3965</v>
      </c>
      <c r="C1005">
        <v>0</v>
      </c>
      <c r="D1005" t="s">
        <v>3965</v>
      </c>
      <c r="E1005">
        <v>0</v>
      </c>
      <c r="F1005">
        <f>COUNTIF(B:B,D1005)</f>
        <v>1</v>
      </c>
      <c r="G1005">
        <f t="shared" si="45"/>
        <v>1</v>
      </c>
      <c r="I1005" s="3">
        <v>9.8135426889106895E-4</v>
      </c>
      <c r="J1005">
        <v>3.84306430675419E-3</v>
      </c>
      <c r="K1005">
        <f t="shared" si="46"/>
        <v>-3.0081741840064269</v>
      </c>
      <c r="L1005">
        <f t="shared" si="47"/>
        <v>-2.4153223483394948</v>
      </c>
    </row>
    <row r="1006" spans="1:12" x14ac:dyDescent="0.3">
      <c r="A1006">
        <f>COUNTIF(D:D,B1006)</f>
        <v>1</v>
      </c>
      <c r="B1006" t="s">
        <v>4156</v>
      </c>
      <c r="C1006">
        <v>0</v>
      </c>
      <c r="D1006" t="s">
        <v>4156</v>
      </c>
      <c r="E1006">
        <v>0</v>
      </c>
      <c r="F1006">
        <f>COUNTIF(B:B,D1006)</f>
        <v>1</v>
      </c>
      <c r="G1006">
        <f t="shared" si="45"/>
        <v>1</v>
      </c>
      <c r="I1006">
        <v>1.7814726840855099E-3</v>
      </c>
      <c r="J1006">
        <v>3.8339794278036501E-3</v>
      </c>
      <c r="K1006">
        <f t="shared" si="46"/>
        <v>-2.7492208324439686</v>
      </c>
      <c r="L1006">
        <f t="shared" si="47"/>
        <v>-2.4163502217697261</v>
      </c>
    </row>
    <row r="1007" spans="1:12" x14ac:dyDescent="0.3">
      <c r="A1007">
        <f>COUNTIF(D:D,B1007)</f>
        <v>1</v>
      </c>
      <c r="B1007" t="s">
        <v>782</v>
      </c>
      <c r="C1007">
        <v>2.6109660574412498E-3</v>
      </c>
      <c r="D1007" t="s">
        <v>782</v>
      </c>
      <c r="E1007">
        <v>2.71975630983463E-3</v>
      </c>
      <c r="F1007">
        <f>COUNTIF(B:B,D1007)</f>
        <v>1</v>
      </c>
      <c r="G1007">
        <f t="shared" si="45"/>
        <v>1</v>
      </c>
      <c r="I1007">
        <v>1.6750418760468999E-3</v>
      </c>
      <c r="J1007">
        <v>3.8246789503070902E-3</v>
      </c>
      <c r="K1007">
        <f t="shared" si="46"/>
        <v>-2.7759743311293694</v>
      </c>
      <c r="L1007">
        <f t="shared" si="47"/>
        <v>-2.4174050143566062</v>
      </c>
    </row>
    <row r="1008" spans="1:12" x14ac:dyDescent="0.3">
      <c r="A1008">
        <f>COUNTIF(D:D,B1008)</f>
        <v>1</v>
      </c>
      <c r="B1008" t="s">
        <v>1273</v>
      </c>
      <c r="C1008">
        <v>2.2222222222222201E-3</v>
      </c>
      <c r="D1008" t="s">
        <v>1273</v>
      </c>
      <c r="E1008">
        <v>4.6296296296296198E-3</v>
      </c>
      <c r="F1008">
        <f>COUNTIF(B:B,D1008)</f>
        <v>1</v>
      </c>
      <c r="G1008">
        <f t="shared" si="45"/>
        <v>1</v>
      </c>
      <c r="I1008">
        <v>1.52439024390243E-3</v>
      </c>
      <c r="J1008">
        <v>3.80530433884092E-3</v>
      </c>
      <c r="K1008">
        <f t="shared" si="46"/>
        <v>-2.8169038393756627</v>
      </c>
      <c r="L1008">
        <f t="shared" si="47"/>
        <v>-2.4196106037045313</v>
      </c>
    </row>
    <row r="1009" spans="1:12" x14ac:dyDescent="0.3">
      <c r="A1009">
        <f>COUNTIF(D:D,B1009)</f>
        <v>1</v>
      </c>
      <c r="B1009" t="s">
        <v>2278</v>
      </c>
      <c r="C1009">
        <v>2.6315789473684201E-3</v>
      </c>
      <c r="D1009" t="s">
        <v>2278</v>
      </c>
      <c r="E1009">
        <v>4.8245614035087696E-3</v>
      </c>
      <c r="F1009">
        <f>COUNTIF(B:B,D1009)</f>
        <v>1</v>
      </c>
      <c r="G1009">
        <f t="shared" si="45"/>
        <v>1</v>
      </c>
      <c r="I1009">
        <v>3.7974683544303701E-3</v>
      </c>
      <c r="J1009">
        <v>3.7974683544303701E-3</v>
      </c>
      <c r="K1009">
        <f t="shared" si="46"/>
        <v>-2.4205058365707801</v>
      </c>
      <c r="L1009">
        <f t="shared" si="47"/>
        <v>-2.4205058365707801</v>
      </c>
    </row>
    <row r="1010" spans="1:12" x14ac:dyDescent="0.3">
      <c r="A1010">
        <f>COUNTIF(D:D,B1010)</f>
        <v>1</v>
      </c>
      <c r="B1010" t="s">
        <v>3830</v>
      </c>
      <c r="C1010" s="3">
        <v>6.73400673400673E-4</v>
      </c>
      <c r="D1010" t="s">
        <v>3830</v>
      </c>
      <c r="E1010">
        <v>1.4029180695847301E-3</v>
      </c>
      <c r="F1010">
        <f>COUNTIF(B:B,D1010)</f>
        <v>1</v>
      </c>
      <c r="G1010">
        <f t="shared" si="45"/>
        <v>1</v>
      </c>
      <c r="I1010">
        <v>3.7878787878787802E-3</v>
      </c>
      <c r="J1010">
        <v>3.7878787878787802E-3</v>
      </c>
      <c r="K1010">
        <f t="shared" si="46"/>
        <v>-2.4216039268698322</v>
      </c>
      <c r="L1010">
        <f t="shared" si="47"/>
        <v>-2.4216039268698322</v>
      </c>
    </row>
    <row r="1011" spans="1:12" x14ac:dyDescent="0.3">
      <c r="A1011">
        <f>COUNTIF(D:D,B1011)</f>
        <v>1</v>
      </c>
      <c r="B1011" t="s">
        <v>2219</v>
      </c>
      <c r="C1011">
        <v>2.6809651474530801E-3</v>
      </c>
      <c r="D1011" t="s">
        <v>2219</v>
      </c>
      <c r="E1011">
        <v>3.5746201966041099E-3</v>
      </c>
      <c r="F1011">
        <f>COUNTIF(B:B,D1011)</f>
        <v>1</v>
      </c>
      <c r="G1011">
        <f t="shared" si="45"/>
        <v>1</v>
      </c>
      <c r="I1011">
        <v>2.4875621890547198E-3</v>
      </c>
      <c r="J1011">
        <v>3.7313432835820799E-3</v>
      </c>
      <c r="K1011">
        <f t="shared" si="46"/>
        <v>-2.6042260530844712</v>
      </c>
      <c r="L1011">
        <f t="shared" si="47"/>
        <v>-2.4281347940287898</v>
      </c>
    </row>
    <row r="1012" spans="1:12" x14ac:dyDescent="0.3">
      <c r="A1012">
        <f>COUNTIF(D:D,B1012)</f>
        <v>1</v>
      </c>
      <c r="B1012" t="s">
        <v>4030</v>
      </c>
      <c r="C1012">
        <v>0</v>
      </c>
      <c r="D1012" t="s">
        <v>4030</v>
      </c>
      <c r="E1012">
        <v>0</v>
      </c>
      <c r="F1012">
        <f>COUNTIF(B:B,D1012)</f>
        <v>1</v>
      </c>
      <c r="G1012">
        <f t="shared" si="45"/>
        <v>1</v>
      </c>
      <c r="I1012">
        <v>2.4875621890547198E-3</v>
      </c>
      <c r="J1012">
        <v>3.7313432835820799E-3</v>
      </c>
      <c r="K1012">
        <f t="shared" si="46"/>
        <v>-2.6042260530844712</v>
      </c>
      <c r="L1012">
        <f t="shared" si="47"/>
        <v>-2.4281347940287898</v>
      </c>
    </row>
    <row r="1013" spans="1:12" x14ac:dyDescent="0.3">
      <c r="A1013">
        <f>COUNTIF(D:D,B1013)</f>
        <v>1</v>
      </c>
      <c r="B1013" t="s">
        <v>4097</v>
      </c>
      <c r="C1013">
        <v>0</v>
      </c>
      <c r="D1013" t="s">
        <v>4097</v>
      </c>
      <c r="E1013">
        <v>0</v>
      </c>
      <c r="F1013">
        <f>COUNTIF(B:B,D1013)</f>
        <v>1</v>
      </c>
      <c r="G1013">
        <f t="shared" si="45"/>
        <v>1</v>
      </c>
      <c r="I1013">
        <v>1.44300144300144E-3</v>
      </c>
      <c r="J1013">
        <v>3.72775372775372E-3</v>
      </c>
      <c r="K1013">
        <f t="shared" si="46"/>
        <v>-2.8407332346118075</v>
      </c>
      <c r="L1013">
        <f t="shared" si="47"/>
        <v>-2.42855278682516</v>
      </c>
    </row>
    <row r="1014" spans="1:12" x14ac:dyDescent="0.3">
      <c r="A1014">
        <f>COUNTIF(D:D,B1014)</f>
        <v>1</v>
      </c>
      <c r="B1014" t="s">
        <v>3949</v>
      </c>
      <c r="C1014">
        <v>1.0162601626016201E-3</v>
      </c>
      <c r="D1014" t="s">
        <v>3949</v>
      </c>
      <c r="E1014">
        <v>1.0162601626016201E-3</v>
      </c>
      <c r="F1014">
        <f>COUNTIF(B:B,D1014)</f>
        <v>1</v>
      </c>
      <c r="G1014">
        <f t="shared" si="45"/>
        <v>1</v>
      </c>
      <c r="I1014">
        <v>2.2935779816513702E-3</v>
      </c>
      <c r="J1014">
        <v>3.7140187369545099E-3</v>
      </c>
      <c r="K1014">
        <f t="shared" si="46"/>
        <v>-2.6394864892685872</v>
      </c>
      <c r="L1014">
        <f t="shared" si="47"/>
        <v>-2.4301559096066248</v>
      </c>
    </row>
    <row r="1015" spans="1:12" x14ac:dyDescent="0.3">
      <c r="A1015">
        <f>COUNTIF(D:D,B1015)</f>
        <v>1</v>
      </c>
      <c r="B1015" t="s">
        <v>4140</v>
      </c>
      <c r="C1015">
        <v>0</v>
      </c>
      <c r="D1015" t="s">
        <v>4140</v>
      </c>
      <c r="E1015">
        <v>0</v>
      </c>
      <c r="F1015">
        <f>COUNTIF(B:B,D1015)</f>
        <v>1</v>
      </c>
      <c r="G1015">
        <f t="shared" si="45"/>
        <v>1</v>
      </c>
      <c r="I1015">
        <v>1.54639175257731E-3</v>
      </c>
      <c r="J1015">
        <v>3.7084765177548599E-3</v>
      </c>
      <c r="K1015">
        <f t="shared" si="46"/>
        <v>-2.8106804752105665</v>
      </c>
      <c r="L1015">
        <f t="shared" si="47"/>
        <v>-2.4308044666162623</v>
      </c>
    </row>
    <row r="1016" spans="1:12" x14ac:dyDescent="0.3">
      <c r="A1016">
        <f>COUNTIF(D:D,B1016)</f>
        <v>1</v>
      </c>
      <c r="B1016" t="s">
        <v>255</v>
      </c>
      <c r="C1016">
        <v>3.4653465346534602E-3</v>
      </c>
      <c r="D1016" t="s">
        <v>255</v>
      </c>
      <c r="E1016">
        <v>1.3201320132013199E-3</v>
      </c>
      <c r="F1016">
        <f>COUNTIF(B:B,D1016)</f>
        <v>1</v>
      </c>
      <c r="G1016">
        <f t="shared" si="45"/>
        <v>1</v>
      </c>
      <c r="I1016">
        <v>2.6642984014209501E-3</v>
      </c>
      <c r="J1016">
        <v>3.7004144464179902E-3</v>
      </c>
      <c r="K1016">
        <f t="shared" si="46"/>
        <v>-2.5744171357956667</v>
      </c>
      <c r="L1016">
        <f t="shared" si="47"/>
        <v>-2.4317496322269343</v>
      </c>
    </row>
    <row r="1017" spans="1:12" x14ac:dyDescent="0.3">
      <c r="A1017">
        <f>COUNTIF(D:D,B1017)</f>
        <v>1</v>
      </c>
      <c r="B1017" t="s">
        <v>4152</v>
      </c>
      <c r="C1017">
        <v>0</v>
      </c>
      <c r="D1017" t="s">
        <v>4152</v>
      </c>
      <c r="E1017">
        <v>0</v>
      </c>
      <c r="F1017">
        <f>COUNTIF(B:B,D1017)</f>
        <v>1</v>
      </c>
      <c r="G1017">
        <f t="shared" si="45"/>
        <v>1</v>
      </c>
      <c r="I1017" s="3">
        <v>9.6061479346781905E-4</v>
      </c>
      <c r="J1017">
        <v>3.67816354848055E-3</v>
      </c>
      <c r="K1017">
        <f t="shared" si="46"/>
        <v>-3.0174507295105362</v>
      </c>
      <c r="L1017">
        <f t="shared" si="47"/>
        <v>-2.4343689638898178</v>
      </c>
    </row>
    <row r="1018" spans="1:12" x14ac:dyDescent="0.3">
      <c r="A1018">
        <f>COUNTIF(D:D,B1018)</f>
        <v>1</v>
      </c>
      <c r="B1018" t="s">
        <v>3654</v>
      </c>
      <c r="C1018">
        <v>4.6296296296296198E-3</v>
      </c>
      <c r="D1018" t="s">
        <v>3654</v>
      </c>
      <c r="E1018">
        <v>1.7746913580246899E-2</v>
      </c>
      <c r="F1018">
        <f>COUNTIF(B:B,D1018)</f>
        <v>1</v>
      </c>
      <c r="G1018">
        <f t="shared" si="45"/>
        <v>1</v>
      </c>
      <c r="I1018">
        <v>2.4390243902438998E-3</v>
      </c>
      <c r="J1018">
        <v>3.65853658536585E-3</v>
      </c>
      <c r="K1018">
        <f t="shared" si="46"/>
        <v>-2.6127838567197359</v>
      </c>
      <c r="L1018">
        <f t="shared" si="47"/>
        <v>-2.4366925976640545</v>
      </c>
    </row>
    <row r="1019" spans="1:12" x14ac:dyDescent="0.3">
      <c r="A1019">
        <f>COUNTIF(D:D,B1019)</f>
        <v>1</v>
      </c>
      <c r="B1019" t="s">
        <v>4138</v>
      </c>
      <c r="C1019">
        <v>0</v>
      </c>
      <c r="D1019" t="s">
        <v>4138</v>
      </c>
      <c r="E1019">
        <v>0</v>
      </c>
      <c r="F1019">
        <f>COUNTIF(B:B,D1019)</f>
        <v>1</v>
      </c>
      <c r="G1019">
        <f t="shared" si="45"/>
        <v>1</v>
      </c>
      <c r="I1019">
        <v>1.14810562571756E-3</v>
      </c>
      <c r="J1019">
        <v>3.6584891062502998E-3</v>
      </c>
      <c r="K1019">
        <f t="shared" si="46"/>
        <v>-2.9400181550076656</v>
      </c>
      <c r="L1019">
        <f t="shared" si="47"/>
        <v>-2.4366982338115162</v>
      </c>
    </row>
    <row r="1020" spans="1:12" x14ac:dyDescent="0.3">
      <c r="A1020">
        <f>COUNTIF(D:D,B1020)</f>
        <v>1</v>
      </c>
      <c r="B1020" t="s">
        <v>4142</v>
      </c>
      <c r="C1020">
        <v>0</v>
      </c>
      <c r="D1020" t="s">
        <v>4142</v>
      </c>
      <c r="E1020">
        <v>0</v>
      </c>
      <c r="F1020">
        <f>COUNTIF(B:B,D1020)</f>
        <v>1</v>
      </c>
      <c r="G1020">
        <f t="shared" si="45"/>
        <v>1</v>
      </c>
      <c r="I1020">
        <v>1.0615711252653899E-3</v>
      </c>
      <c r="J1020">
        <v>3.6354333328855598E-3</v>
      </c>
      <c r="K1020">
        <f t="shared" si="46"/>
        <v>-2.9740509027928783</v>
      </c>
      <c r="L1020">
        <f t="shared" si="47"/>
        <v>-2.4394438151035702</v>
      </c>
    </row>
    <row r="1021" spans="1:12" x14ac:dyDescent="0.3">
      <c r="A1021">
        <f>COUNTIF(D:D,B1021)</f>
        <v>1</v>
      </c>
      <c r="B1021" t="s">
        <v>3066</v>
      </c>
      <c r="C1021" s="3">
        <v>6.8446269678302499E-4</v>
      </c>
      <c r="D1021" t="s">
        <v>3066</v>
      </c>
      <c r="E1021">
        <v>1.71115674195756E-3</v>
      </c>
      <c r="F1021">
        <f>COUNTIF(B:B,D1021)</f>
        <v>1</v>
      </c>
      <c r="G1021">
        <f t="shared" si="45"/>
        <v>1</v>
      </c>
      <c r="I1021">
        <v>1.47492625368731E-3</v>
      </c>
      <c r="J1021">
        <v>3.6135693215339198E-3</v>
      </c>
      <c r="K1021">
        <f t="shared" si="46"/>
        <v>-2.8312296938670651</v>
      </c>
      <c r="L1021">
        <f t="shared" si="47"/>
        <v>-2.4420636095025312</v>
      </c>
    </row>
    <row r="1022" spans="1:12" x14ac:dyDescent="0.3">
      <c r="A1022">
        <f>COUNTIF(D:D,B1022)</f>
        <v>1</v>
      </c>
      <c r="B1022" t="s">
        <v>456</v>
      </c>
      <c r="C1022">
        <v>4.8545597484276701E-3</v>
      </c>
      <c r="D1022" t="s">
        <v>456</v>
      </c>
      <c r="E1022">
        <v>9.8612666946305307E-3</v>
      </c>
      <c r="F1022">
        <f>COUNTIF(B:B,D1022)</f>
        <v>1</v>
      </c>
      <c r="G1022">
        <f t="shared" si="45"/>
        <v>1</v>
      </c>
      <c r="I1022">
        <v>1.1049723756906E-3</v>
      </c>
      <c r="J1022">
        <v>3.59861439971937E-3</v>
      </c>
      <c r="K1022">
        <f t="shared" si="46"/>
        <v>-2.9566485792052064</v>
      </c>
      <c r="L1022">
        <f t="shared" si="47"/>
        <v>-2.4438646865635012</v>
      </c>
    </row>
    <row r="1023" spans="1:12" x14ac:dyDescent="0.3">
      <c r="A1023">
        <f>COUNTIF(D:D,B1023)</f>
        <v>1</v>
      </c>
      <c r="B1023" t="s">
        <v>358</v>
      </c>
      <c r="C1023">
        <v>1.8351685018351601E-3</v>
      </c>
      <c r="D1023" t="s">
        <v>358</v>
      </c>
      <c r="E1023">
        <v>4.6736795704803904E-3</v>
      </c>
      <c r="F1023">
        <f>COUNTIF(B:B,D1023)</f>
        <v>1</v>
      </c>
      <c r="G1023">
        <f t="shared" si="45"/>
        <v>1</v>
      </c>
      <c r="I1023">
        <v>3.5971223021582701E-3</v>
      </c>
      <c r="J1023">
        <v>3.5971223021582701E-3</v>
      </c>
      <c r="K1023">
        <f t="shared" si="46"/>
        <v>-2.4440447959180767</v>
      </c>
      <c r="L1023">
        <f t="shared" si="47"/>
        <v>-2.4440447959180767</v>
      </c>
    </row>
    <row r="1024" spans="1:12" x14ac:dyDescent="0.3">
      <c r="A1024">
        <f>COUNTIF(D:D,B1024)</f>
        <v>1</v>
      </c>
      <c r="B1024" t="s">
        <v>1423</v>
      </c>
      <c r="C1024">
        <v>2.48138957816377E-3</v>
      </c>
      <c r="D1024" t="s">
        <v>1423</v>
      </c>
      <c r="E1024">
        <v>5.6658395368072703E-3</v>
      </c>
      <c r="F1024">
        <f>COUNTIF(B:B,D1024)</f>
        <v>1</v>
      </c>
      <c r="G1024">
        <f t="shared" si="45"/>
        <v>1</v>
      </c>
      <c r="I1024">
        <v>2.3980815347721799E-3</v>
      </c>
      <c r="J1024">
        <v>3.5971223021582701E-3</v>
      </c>
      <c r="K1024">
        <f t="shared" si="46"/>
        <v>-2.620136054973758</v>
      </c>
      <c r="L1024">
        <f t="shared" si="47"/>
        <v>-2.4440447959180767</v>
      </c>
    </row>
    <row r="1025" spans="1:12" x14ac:dyDescent="0.3">
      <c r="A1025">
        <f>COUNTIF(D:D,B1025)</f>
        <v>1</v>
      </c>
      <c r="B1025" t="s">
        <v>4039</v>
      </c>
      <c r="C1025">
        <v>0</v>
      </c>
      <c r="D1025" t="s">
        <v>4039</v>
      </c>
      <c r="E1025">
        <v>0</v>
      </c>
      <c r="F1025">
        <f>COUNTIF(B:B,D1025)</f>
        <v>1</v>
      </c>
      <c r="G1025">
        <f t="shared" si="45"/>
        <v>1</v>
      </c>
      <c r="I1025">
        <v>2.3840485478977E-3</v>
      </c>
      <c r="J1025">
        <v>3.58352274802209E-3</v>
      </c>
      <c r="K1025">
        <f t="shared" si="46"/>
        <v>-2.6226849050268499</v>
      </c>
      <c r="L1025">
        <f t="shared" si="47"/>
        <v>-2.4456898343061719</v>
      </c>
    </row>
    <row r="1026" spans="1:12" x14ac:dyDescent="0.3">
      <c r="A1026">
        <f>COUNTIF(D:D,B1026)</f>
        <v>1</v>
      </c>
      <c r="B1026" t="s">
        <v>3380</v>
      </c>
      <c r="C1026" s="3">
        <v>6.9686411149825697E-4</v>
      </c>
      <c r="D1026" t="s">
        <v>3380</v>
      </c>
      <c r="E1026" s="3">
        <v>3.48432055749128E-4</v>
      </c>
      <c r="F1026">
        <f>COUNTIF(B:B,D1026)</f>
        <v>1</v>
      </c>
      <c r="G1026">
        <f t="shared" si="45"/>
        <v>1</v>
      </c>
      <c r="I1026">
        <v>2.6809651474530801E-3</v>
      </c>
      <c r="J1026">
        <v>3.5746201966041099E-3</v>
      </c>
      <c r="K1026">
        <f t="shared" si="46"/>
        <v>-2.5717088318086883</v>
      </c>
      <c r="L1026">
        <f t="shared" si="47"/>
        <v>-2.4467700952003879</v>
      </c>
    </row>
    <row r="1027" spans="1:12" x14ac:dyDescent="0.3">
      <c r="A1027">
        <f>COUNTIF(D:D,B1027)</f>
        <v>1</v>
      </c>
      <c r="B1027" t="s">
        <v>3963</v>
      </c>
      <c r="C1027">
        <v>0</v>
      </c>
      <c r="D1027" t="s">
        <v>3963</v>
      </c>
      <c r="E1027">
        <v>6.41025641025641E-3</v>
      </c>
      <c r="F1027">
        <f>COUNTIF(B:B,D1027)</f>
        <v>1</v>
      </c>
      <c r="G1027">
        <f t="shared" ref="G1027:G1090" si="48">IF(D1027=B1027, 1, 0)</f>
        <v>1</v>
      </c>
      <c r="I1027">
        <v>1.10375275938189E-3</v>
      </c>
      <c r="J1027">
        <v>3.56314644394114E-3</v>
      </c>
      <c r="K1027">
        <f t="shared" ref="K1027:K1090" si="49">LOG(I1027)</f>
        <v>-2.9571281976768162</v>
      </c>
      <c r="L1027">
        <f t="shared" ref="L1027:L1090" si="50">LOG(J1027)</f>
        <v>-2.4481663279468897</v>
      </c>
    </row>
    <row r="1028" spans="1:12" x14ac:dyDescent="0.3">
      <c r="A1028">
        <f>COUNTIF(D:D,B1028)</f>
        <v>1</v>
      </c>
      <c r="B1028" t="s">
        <v>594</v>
      </c>
      <c r="C1028">
        <v>1.14810562571756E-3</v>
      </c>
      <c r="D1028" t="s">
        <v>594</v>
      </c>
      <c r="E1028">
        <v>3.6584891062502998E-3</v>
      </c>
      <c r="F1028">
        <f>COUNTIF(B:B,D1028)</f>
        <v>1</v>
      </c>
      <c r="G1028">
        <f t="shared" si="48"/>
        <v>1</v>
      </c>
      <c r="I1028">
        <v>1.0729613733905499E-3</v>
      </c>
      <c r="J1028">
        <v>3.5526943252265101E-3</v>
      </c>
      <c r="K1028">
        <f t="shared" si="49"/>
        <v>-2.9694159123539845</v>
      </c>
      <c r="L1028">
        <f t="shared" si="50"/>
        <v>-2.4494421577170513</v>
      </c>
    </row>
    <row r="1029" spans="1:12" x14ac:dyDescent="0.3">
      <c r="A1029">
        <f>COUNTIF(D:D,B1029)</f>
        <v>1</v>
      </c>
      <c r="B1029" t="s">
        <v>3833</v>
      </c>
      <c r="C1029" s="3">
        <v>2.87051757639992E-4</v>
      </c>
      <c r="D1029" t="s">
        <v>3833</v>
      </c>
      <c r="E1029" s="3">
        <v>6.5370126299869001E-4</v>
      </c>
      <c r="F1029">
        <f>COUNTIF(B:B,D1029)</f>
        <v>1</v>
      </c>
      <c r="G1029">
        <f t="shared" si="48"/>
        <v>1</v>
      </c>
      <c r="I1029" s="3">
        <v>8.3432657926102395E-4</v>
      </c>
      <c r="J1029">
        <v>3.54876880502625E-3</v>
      </c>
      <c r="K1029">
        <f t="shared" si="49"/>
        <v>-3.078663920814444</v>
      </c>
      <c r="L1029">
        <f t="shared" si="50"/>
        <v>-2.4499222931212485</v>
      </c>
    </row>
    <row r="1030" spans="1:12" x14ac:dyDescent="0.3">
      <c r="A1030">
        <f>COUNTIF(D:D,B1030)</f>
        <v>1</v>
      </c>
      <c r="B1030" t="s">
        <v>3137</v>
      </c>
      <c r="C1030">
        <v>2.0964360587002002E-3</v>
      </c>
      <c r="D1030" t="s">
        <v>3137</v>
      </c>
      <c r="E1030">
        <v>5.4856743535988796E-3</v>
      </c>
      <c r="F1030">
        <f>COUNTIF(B:B,D1030)</f>
        <v>1</v>
      </c>
      <c r="G1030">
        <f t="shared" si="48"/>
        <v>1</v>
      </c>
      <c r="I1030">
        <v>3.0395136778115501E-3</v>
      </c>
      <c r="J1030">
        <v>3.54609929078014E-3</v>
      </c>
      <c r="K1030">
        <f t="shared" si="49"/>
        <v>-2.5171958979499744</v>
      </c>
      <c r="L1030">
        <f t="shared" si="50"/>
        <v>-2.4502491083193614</v>
      </c>
    </row>
    <row r="1031" spans="1:12" x14ac:dyDescent="0.3">
      <c r="A1031">
        <f>COUNTIF(D:D,B1031)</f>
        <v>1</v>
      </c>
      <c r="B1031" t="s">
        <v>2707</v>
      </c>
      <c r="C1031">
        <v>2.0833333333333298E-3</v>
      </c>
      <c r="D1031" t="s">
        <v>2707</v>
      </c>
      <c r="E1031">
        <v>4.3402777777777702E-3</v>
      </c>
      <c r="F1031">
        <f>COUNTIF(B:B,D1031)</f>
        <v>1</v>
      </c>
      <c r="G1031">
        <f t="shared" si="48"/>
        <v>1</v>
      </c>
      <c r="I1031">
        <v>1.3054830287206199E-3</v>
      </c>
      <c r="J1031">
        <v>3.5248041775456898E-3</v>
      </c>
      <c r="K1031">
        <f t="shared" si="49"/>
        <v>-2.8842287696326063</v>
      </c>
      <c r="L1031">
        <f t="shared" si="50"/>
        <v>-2.4528650054736167</v>
      </c>
    </row>
    <row r="1032" spans="1:12" x14ac:dyDescent="0.3">
      <c r="A1032">
        <f>COUNTIF(D:D,B1032)</f>
        <v>1</v>
      </c>
      <c r="B1032" t="s">
        <v>334</v>
      </c>
      <c r="C1032" s="3">
        <v>6.5410779696493905E-4</v>
      </c>
      <c r="D1032" t="s">
        <v>334</v>
      </c>
      <c r="E1032">
        <v>1.30242045562981E-3</v>
      </c>
      <c r="F1032">
        <f>COUNTIF(B:B,D1032)</f>
        <v>1</v>
      </c>
      <c r="G1032">
        <f t="shared" si="48"/>
        <v>1</v>
      </c>
      <c r="I1032">
        <v>1.3869625520110901E-3</v>
      </c>
      <c r="J1032">
        <v>3.5136384650947699E-3</v>
      </c>
      <c r="K1032">
        <f t="shared" si="49"/>
        <v>-2.8579352647194307</v>
      </c>
      <c r="L1032">
        <f t="shared" si="50"/>
        <v>-2.4542429271583011</v>
      </c>
    </row>
    <row r="1033" spans="1:12" x14ac:dyDescent="0.3">
      <c r="A1033">
        <f>COUNTIF(D:D,B1033)</f>
        <v>1</v>
      </c>
      <c r="B1033" t="s">
        <v>4065</v>
      </c>
      <c r="C1033">
        <v>0</v>
      </c>
      <c r="D1033" t="s">
        <v>4065</v>
      </c>
      <c r="E1033">
        <v>0</v>
      </c>
      <c r="F1033">
        <f>COUNTIF(B:B,D1033)</f>
        <v>1</v>
      </c>
      <c r="G1033">
        <f t="shared" si="48"/>
        <v>1</v>
      </c>
      <c r="I1033">
        <v>3.5087719298245602E-3</v>
      </c>
      <c r="J1033">
        <v>3.5087719298245602E-3</v>
      </c>
      <c r="K1033">
        <f t="shared" si="49"/>
        <v>-2.4548448600085102</v>
      </c>
      <c r="L1033">
        <f t="shared" si="50"/>
        <v>-2.4548448600085102</v>
      </c>
    </row>
    <row r="1034" spans="1:12" x14ac:dyDescent="0.3">
      <c r="A1034">
        <f>COUNTIF(D:D,B1034)</f>
        <v>1</v>
      </c>
      <c r="B1034" t="s">
        <v>3425</v>
      </c>
      <c r="C1034">
        <v>3.24675324675324E-3</v>
      </c>
      <c r="D1034" t="s">
        <v>3425</v>
      </c>
      <c r="E1034">
        <v>6.6017316017315999E-3</v>
      </c>
      <c r="F1034">
        <f>COUNTIF(B:B,D1034)</f>
        <v>1</v>
      </c>
      <c r="G1034">
        <f t="shared" si="48"/>
        <v>1</v>
      </c>
      <c r="I1034">
        <v>2.0297699594045999E-3</v>
      </c>
      <c r="J1034">
        <v>3.50860235839938E-3</v>
      </c>
      <c r="K1034">
        <f t="shared" si="49"/>
        <v>-2.6925531793391446</v>
      </c>
      <c r="L1034">
        <f t="shared" si="50"/>
        <v>-2.4548658490369513</v>
      </c>
    </row>
    <row r="1035" spans="1:12" x14ac:dyDescent="0.3">
      <c r="A1035">
        <f>COUNTIF(D:D,B1035)</f>
        <v>1</v>
      </c>
      <c r="B1035" t="s">
        <v>3696</v>
      </c>
      <c r="C1035">
        <v>4.40528634361233E-3</v>
      </c>
      <c r="D1035" t="s">
        <v>3696</v>
      </c>
      <c r="E1035">
        <v>1.1930983847283401E-2</v>
      </c>
      <c r="F1035">
        <f>COUNTIF(B:B,D1035)</f>
        <v>1</v>
      </c>
      <c r="G1035">
        <f t="shared" si="48"/>
        <v>1</v>
      </c>
      <c r="I1035">
        <v>1.28700128700128E-3</v>
      </c>
      <c r="J1035">
        <v>3.4978856407427801E-3</v>
      </c>
      <c r="K1035">
        <f t="shared" si="49"/>
        <v>-2.8904210188009167</v>
      </c>
      <c r="L1035">
        <f t="shared" si="50"/>
        <v>-2.4561943933725612</v>
      </c>
    </row>
    <row r="1036" spans="1:12" x14ac:dyDescent="0.3">
      <c r="A1036">
        <f>COUNTIF(D:D,B1036)</f>
        <v>1</v>
      </c>
      <c r="B1036" t="s">
        <v>4146</v>
      </c>
      <c r="C1036">
        <v>0</v>
      </c>
      <c r="D1036" t="s">
        <v>4146</v>
      </c>
      <c r="E1036">
        <v>0</v>
      </c>
      <c r="F1036">
        <f>COUNTIF(B:B,D1036)</f>
        <v>1</v>
      </c>
      <c r="G1036">
        <f t="shared" si="48"/>
        <v>1</v>
      </c>
      <c r="I1036">
        <v>1.1961722488038199E-3</v>
      </c>
      <c r="J1036">
        <v>3.4902597402597401E-3</v>
      </c>
      <c r="K1036">
        <f t="shared" si="49"/>
        <v>-2.9222062774390194</v>
      </c>
      <c r="L1036">
        <f t="shared" si="50"/>
        <v>-2.4571422522488202</v>
      </c>
    </row>
    <row r="1037" spans="1:12" x14ac:dyDescent="0.3">
      <c r="A1037">
        <f>COUNTIF(D:D,B1037)</f>
        <v>1</v>
      </c>
      <c r="B1037" t="s">
        <v>1186</v>
      </c>
      <c r="C1037" s="3">
        <v>5.1652892561983397E-4</v>
      </c>
      <c r="D1037" t="s">
        <v>1186</v>
      </c>
      <c r="E1037">
        <v>2.66873278236914E-3</v>
      </c>
      <c r="F1037">
        <f>COUNTIF(B:B,D1037)</f>
        <v>1</v>
      </c>
      <c r="G1037">
        <f t="shared" si="48"/>
        <v>1</v>
      </c>
      <c r="I1037">
        <v>1.89035916824196E-3</v>
      </c>
      <c r="J1037">
        <v>3.4656584751102701E-3</v>
      </c>
      <c r="K1037">
        <f t="shared" si="49"/>
        <v>-2.723455672035187</v>
      </c>
      <c r="L1037">
        <f t="shared" si="50"/>
        <v>-2.4602142372606046</v>
      </c>
    </row>
    <row r="1038" spans="1:12" x14ac:dyDescent="0.3">
      <c r="A1038">
        <f>COUNTIF(D:D,B1038)</f>
        <v>1</v>
      </c>
      <c r="B1038" t="s">
        <v>3199</v>
      </c>
      <c r="C1038">
        <v>1.8382352941176401E-3</v>
      </c>
      <c r="D1038" t="s">
        <v>3199</v>
      </c>
      <c r="E1038">
        <v>4.1973039215686203E-3</v>
      </c>
      <c r="F1038">
        <f>COUNTIF(B:B,D1038)</f>
        <v>1</v>
      </c>
      <c r="G1038">
        <f t="shared" si="48"/>
        <v>1</v>
      </c>
      <c r="I1038">
        <v>3.4602076124567401E-3</v>
      </c>
      <c r="J1038">
        <v>3.4602076124567401E-3</v>
      </c>
      <c r="K1038">
        <f t="shared" si="49"/>
        <v>-2.4608978427565487</v>
      </c>
      <c r="L1038">
        <f t="shared" si="50"/>
        <v>-2.4608978427565487</v>
      </c>
    </row>
    <row r="1039" spans="1:12" x14ac:dyDescent="0.3">
      <c r="A1039">
        <f>COUNTIF(D:D,B1039)</f>
        <v>1</v>
      </c>
      <c r="B1039" t="s">
        <v>4137</v>
      </c>
      <c r="C1039">
        <v>0</v>
      </c>
      <c r="D1039" t="s">
        <v>4137</v>
      </c>
      <c r="E1039">
        <v>4.60829493087557E-3</v>
      </c>
      <c r="F1039">
        <f>COUNTIF(B:B,D1039)</f>
        <v>1</v>
      </c>
      <c r="G1039">
        <f t="shared" si="48"/>
        <v>1</v>
      </c>
      <c r="I1039">
        <v>3.4364261168384801E-3</v>
      </c>
      <c r="J1039">
        <v>3.4364261168384801E-3</v>
      </c>
      <c r="K1039">
        <f t="shared" si="49"/>
        <v>-2.4638929889859083</v>
      </c>
      <c r="L1039">
        <f t="shared" si="50"/>
        <v>-2.4638929889859083</v>
      </c>
    </row>
    <row r="1040" spans="1:12" x14ac:dyDescent="0.3">
      <c r="A1040">
        <f>COUNTIF(D:D,B1040)</f>
        <v>1</v>
      </c>
      <c r="B1040" t="s">
        <v>2993</v>
      </c>
      <c r="C1040">
        <v>3.1645569620253099E-3</v>
      </c>
      <c r="D1040" t="s">
        <v>2993</v>
      </c>
      <c r="E1040">
        <v>1.24066012515379E-2</v>
      </c>
      <c r="F1040">
        <f>COUNTIF(B:B,D1040)</f>
        <v>1</v>
      </c>
      <c r="G1040">
        <f t="shared" si="48"/>
        <v>1</v>
      </c>
      <c r="I1040">
        <v>3.40136054421768E-3</v>
      </c>
      <c r="J1040">
        <v>3.40136054421768E-3</v>
      </c>
      <c r="K1040">
        <f t="shared" si="49"/>
        <v>-2.4683473304121581</v>
      </c>
      <c r="L1040">
        <f t="shared" si="50"/>
        <v>-2.4683473304121581</v>
      </c>
    </row>
    <row r="1041" spans="1:12" x14ac:dyDescent="0.3">
      <c r="A1041">
        <f>COUNTIF(D:D,B1041)</f>
        <v>1</v>
      </c>
      <c r="B1041" t="s">
        <v>3945</v>
      </c>
      <c r="C1041">
        <v>0</v>
      </c>
      <c r="D1041" t="s">
        <v>3945</v>
      </c>
      <c r="E1041">
        <v>0</v>
      </c>
      <c r="F1041">
        <f>COUNTIF(B:B,D1041)</f>
        <v>1</v>
      </c>
      <c r="G1041">
        <f t="shared" si="48"/>
        <v>1</v>
      </c>
      <c r="I1041">
        <v>2.76752767527675E-3</v>
      </c>
      <c r="J1041">
        <v>3.3825338253382501E-3</v>
      </c>
      <c r="K1041">
        <f t="shared" si="49"/>
        <v>-2.5579080274827062</v>
      </c>
      <c r="L1041">
        <f t="shared" si="50"/>
        <v>-2.470757851763806</v>
      </c>
    </row>
    <row r="1042" spans="1:12" x14ac:dyDescent="0.3">
      <c r="A1042">
        <f>COUNTIF(D:D,B1042)</f>
        <v>1</v>
      </c>
      <c r="B1042" t="s">
        <v>73</v>
      </c>
      <c r="C1042">
        <v>1.5082956259426801E-3</v>
      </c>
      <c r="D1042" t="s">
        <v>73</v>
      </c>
      <c r="E1042">
        <v>2.94826382919227E-3</v>
      </c>
      <c r="F1042">
        <f>COUNTIF(B:B,D1042)</f>
        <v>1</v>
      </c>
      <c r="G1042">
        <f t="shared" si="48"/>
        <v>1</v>
      </c>
      <c r="I1042">
        <v>1.6611295681063099E-3</v>
      </c>
      <c r="J1042">
        <v>3.3442716997534199E-3</v>
      </c>
      <c r="K1042">
        <f t="shared" si="49"/>
        <v>-2.7795964912578253</v>
      </c>
      <c r="L1042">
        <f t="shared" si="50"/>
        <v>-2.4756984462718212</v>
      </c>
    </row>
    <row r="1043" spans="1:12" x14ac:dyDescent="0.3">
      <c r="A1043">
        <f>COUNTIF(D:D,B1043)</f>
        <v>1</v>
      </c>
      <c r="B1043" t="s">
        <v>3299</v>
      </c>
      <c r="C1043">
        <v>2.02839756592292E-3</v>
      </c>
      <c r="D1043" t="s">
        <v>3299</v>
      </c>
      <c r="E1043">
        <v>3.04259634888438E-3</v>
      </c>
      <c r="F1043">
        <f>COUNTIF(B:B,D1043)</f>
        <v>1</v>
      </c>
      <c r="G1043">
        <f t="shared" si="48"/>
        <v>1</v>
      </c>
      <c r="I1043">
        <v>2.02839756592292E-3</v>
      </c>
      <c r="J1043">
        <v>3.33236742973051E-3</v>
      </c>
      <c r="K1043">
        <f t="shared" si="49"/>
        <v>-2.6928469192772302</v>
      </c>
      <c r="L1043">
        <f t="shared" si="50"/>
        <v>-2.4772471189378757</v>
      </c>
    </row>
    <row r="1044" spans="1:12" x14ac:dyDescent="0.3">
      <c r="A1044">
        <f>COUNTIF(D:D,B1044)</f>
        <v>1</v>
      </c>
      <c r="B1044" t="s">
        <v>477</v>
      </c>
      <c r="C1044">
        <v>8.9285714285714194E-3</v>
      </c>
      <c r="D1044" t="s">
        <v>477</v>
      </c>
      <c r="E1044">
        <v>2.29396967120181E-2</v>
      </c>
      <c r="F1044">
        <f>COUNTIF(B:B,D1044)</f>
        <v>1</v>
      </c>
      <c r="G1044">
        <f t="shared" si="48"/>
        <v>1</v>
      </c>
      <c r="I1044">
        <v>1.44717800289435E-3</v>
      </c>
      <c r="J1044">
        <v>3.3043897732754398E-3</v>
      </c>
      <c r="K1044">
        <f t="shared" si="49"/>
        <v>-2.8394780473742003</v>
      </c>
      <c r="L1044">
        <f t="shared" si="50"/>
        <v>-2.4809087306014361</v>
      </c>
    </row>
    <row r="1045" spans="1:12" x14ac:dyDescent="0.3">
      <c r="A1045">
        <f>COUNTIF(D:D,B1045)</f>
        <v>1</v>
      </c>
      <c r="B1045" t="s">
        <v>645</v>
      </c>
      <c r="C1045">
        <v>2.0661157024793298E-3</v>
      </c>
      <c r="D1045" t="s">
        <v>645</v>
      </c>
      <c r="E1045">
        <v>4.1289260555789397E-3</v>
      </c>
      <c r="F1045">
        <f>COUNTIF(B:B,D1045)</f>
        <v>1</v>
      </c>
      <c r="G1045">
        <f t="shared" si="48"/>
        <v>1</v>
      </c>
      <c r="I1045">
        <v>1.30378096479791E-3</v>
      </c>
      <c r="J1045">
        <v>3.2853681158765899E-3</v>
      </c>
      <c r="K1045">
        <f t="shared" si="49"/>
        <v>-2.8847953639489821</v>
      </c>
      <c r="L1045">
        <f t="shared" si="50"/>
        <v>-2.4834159619528919</v>
      </c>
    </row>
    <row r="1046" spans="1:12" x14ac:dyDescent="0.3">
      <c r="A1046">
        <f>COUNTIF(D:D,B1046)</f>
        <v>1</v>
      </c>
      <c r="B1046" t="s">
        <v>4167</v>
      </c>
      <c r="C1046">
        <v>0</v>
      </c>
      <c r="D1046" t="s">
        <v>4167</v>
      </c>
      <c r="E1046">
        <v>7.6452599388379099E-3</v>
      </c>
      <c r="F1046">
        <f>COUNTIF(B:B,D1046)</f>
        <v>1</v>
      </c>
      <c r="G1046">
        <f t="shared" si="48"/>
        <v>1</v>
      </c>
      <c r="I1046">
        <v>1.24152012118817E-3</v>
      </c>
      <c r="J1046">
        <v>3.2620202130730701E-3</v>
      </c>
      <c r="K1046">
        <f t="shared" si="49"/>
        <v>-2.9060462374866387</v>
      </c>
      <c r="L1046">
        <f t="shared" si="50"/>
        <v>-2.4865133521863321</v>
      </c>
    </row>
    <row r="1047" spans="1:12" x14ac:dyDescent="0.3">
      <c r="A1047">
        <f>COUNTIF(D:D,B1047)</f>
        <v>1</v>
      </c>
      <c r="B1047" t="s">
        <v>2579</v>
      </c>
      <c r="C1047">
        <v>1.8844221105527601E-3</v>
      </c>
      <c r="D1047" t="s">
        <v>2579</v>
      </c>
      <c r="E1047">
        <v>3.8985058771490899E-3</v>
      </c>
      <c r="F1047">
        <f>COUNTIF(B:B,D1047)</f>
        <v>1</v>
      </c>
      <c r="G1047">
        <f t="shared" si="48"/>
        <v>1</v>
      </c>
      <c r="I1047">
        <v>1.71232876712328E-3</v>
      </c>
      <c r="J1047">
        <v>3.24527071102413E-3</v>
      </c>
      <c r="K1047">
        <f t="shared" si="49"/>
        <v>-2.7664128471124014</v>
      </c>
      <c r="L1047">
        <f t="shared" si="50"/>
        <v>-2.4887490697726316</v>
      </c>
    </row>
    <row r="1048" spans="1:12" x14ac:dyDescent="0.3">
      <c r="A1048">
        <f>COUNTIF(D:D,B1048)</f>
        <v>1</v>
      </c>
      <c r="B1048" t="s">
        <v>3951</v>
      </c>
      <c r="C1048">
        <v>0</v>
      </c>
      <c r="D1048" t="s">
        <v>3951</v>
      </c>
      <c r="E1048">
        <v>1.87090739008419E-3</v>
      </c>
      <c r="F1048">
        <f>COUNTIF(B:B,D1048)</f>
        <v>1</v>
      </c>
      <c r="G1048">
        <f t="shared" si="48"/>
        <v>1</v>
      </c>
      <c r="I1048">
        <v>1.7699115044247701E-3</v>
      </c>
      <c r="J1048">
        <v>3.24483775811209E-3</v>
      </c>
      <c r="K1048">
        <f t="shared" si="49"/>
        <v>-2.7520484478194405</v>
      </c>
      <c r="L1048">
        <f t="shared" si="50"/>
        <v>-2.4888070130448576</v>
      </c>
    </row>
    <row r="1049" spans="1:12" x14ac:dyDescent="0.3">
      <c r="A1049">
        <f>COUNTIF(D:D,B1049)</f>
        <v>1</v>
      </c>
      <c r="B1049" t="s">
        <v>1297</v>
      </c>
      <c r="C1049" s="3">
        <v>4.9701789264413503E-4</v>
      </c>
      <c r="D1049" t="s">
        <v>1297</v>
      </c>
      <c r="E1049">
        <v>2.1537442014579098E-3</v>
      </c>
      <c r="F1049">
        <f>COUNTIF(B:B,D1049)</f>
        <v>1</v>
      </c>
      <c r="G1049">
        <f t="shared" si="48"/>
        <v>1</v>
      </c>
      <c r="I1049">
        <v>3.2051282051281998E-3</v>
      </c>
      <c r="J1049">
        <v>3.2051282051281998E-3</v>
      </c>
      <c r="K1049">
        <f t="shared" si="49"/>
        <v>-2.4941545940184433</v>
      </c>
      <c r="L1049">
        <f t="shared" si="50"/>
        <v>-2.4941545940184433</v>
      </c>
    </row>
    <row r="1050" spans="1:12" x14ac:dyDescent="0.3">
      <c r="A1050">
        <f>COUNTIF(D:D,B1050)</f>
        <v>1</v>
      </c>
      <c r="B1050" t="s">
        <v>3734</v>
      </c>
      <c r="C1050">
        <v>4.11522633744856E-3</v>
      </c>
      <c r="D1050" t="s">
        <v>3734</v>
      </c>
      <c r="E1050">
        <v>8.23045267489712E-3</v>
      </c>
      <c r="F1050">
        <f>COUNTIF(B:B,D1050)</f>
        <v>1</v>
      </c>
      <c r="G1050">
        <f t="shared" si="48"/>
        <v>1</v>
      </c>
      <c r="I1050">
        <v>1.5313935681470099E-3</v>
      </c>
      <c r="J1050">
        <v>3.1904032669729399E-3</v>
      </c>
      <c r="K1050">
        <f t="shared" si="49"/>
        <v>-2.8149131812750752</v>
      </c>
      <c r="L1050">
        <f t="shared" si="50"/>
        <v>-2.4961544186506619</v>
      </c>
    </row>
    <row r="1051" spans="1:12" x14ac:dyDescent="0.3">
      <c r="A1051">
        <f>COUNTIF(D:D,B1051)</f>
        <v>1</v>
      </c>
      <c r="B1051" t="s">
        <v>4154</v>
      </c>
      <c r="C1051">
        <v>0</v>
      </c>
      <c r="D1051" t="s">
        <v>4154</v>
      </c>
      <c r="E1051" s="3">
        <v>2.5000000000000001E-4</v>
      </c>
      <c r="F1051">
        <f>COUNTIF(B:B,D1051)</f>
        <v>1</v>
      </c>
      <c r="G1051">
        <f t="shared" si="48"/>
        <v>1</v>
      </c>
      <c r="I1051">
        <v>1.15074798619102E-3</v>
      </c>
      <c r="J1051">
        <v>3.1275686338977401E-3</v>
      </c>
      <c r="K1051">
        <f t="shared" si="49"/>
        <v>-2.9390197764486681</v>
      </c>
      <c r="L1051">
        <f t="shared" si="50"/>
        <v>-2.5047931510203139</v>
      </c>
    </row>
    <row r="1052" spans="1:12" x14ac:dyDescent="0.3">
      <c r="A1052">
        <f>COUNTIF(D:D,B1052)</f>
        <v>1</v>
      </c>
      <c r="B1052" t="s">
        <v>1678</v>
      </c>
      <c r="C1052">
        <v>5.0776583034647504E-3</v>
      </c>
      <c r="D1052" t="s">
        <v>1678</v>
      </c>
      <c r="E1052">
        <v>6.3136037598403097E-3</v>
      </c>
      <c r="F1052">
        <f>COUNTIF(B:B,D1052)</f>
        <v>1</v>
      </c>
      <c r="G1052">
        <f t="shared" si="48"/>
        <v>1</v>
      </c>
      <c r="I1052" s="3">
        <v>9.6974398758727695E-4</v>
      </c>
      <c r="J1052">
        <v>3.11860150882648E-3</v>
      </c>
      <c r="K1052">
        <f t="shared" si="49"/>
        <v>-3.0133429043453468</v>
      </c>
      <c r="L1052">
        <f t="shared" si="50"/>
        <v>-2.5060401153275427</v>
      </c>
    </row>
    <row r="1053" spans="1:12" x14ac:dyDescent="0.3">
      <c r="A1053">
        <f>COUNTIF(D:D,B1053)</f>
        <v>1</v>
      </c>
      <c r="B1053" t="s">
        <v>4176</v>
      </c>
      <c r="C1053">
        <v>0</v>
      </c>
      <c r="D1053" t="s">
        <v>4176</v>
      </c>
      <c r="E1053">
        <v>0</v>
      </c>
      <c r="F1053">
        <f>COUNTIF(B:B,D1053)</f>
        <v>1</v>
      </c>
      <c r="G1053">
        <f t="shared" si="48"/>
        <v>1</v>
      </c>
      <c r="I1053">
        <v>2.4096385542168599E-3</v>
      </c>
      <c r="J1053">
        <v>3.0923694779116401E-3</v>
      </c>
      <c r="K1053">
        <f t="shared" si="49"/>
        <v>-2.6180480967120943</v>
      </c>
      <c r="L1053">
        <f t="shared" si="50"/>
        <v>-2.5097086219232554</v>
      </c>
    </row>
    <row r="1054" spans="1:12" x14ac:dyDescent="0.3">
      <c r="A1054">
        <f>COUNTIF(D:D,B1054)</f>
        <v>1</v>
      </c>
      <c r="B1054" t="s">
        <v>4171</v>
      </c>
      <c r="C1054">
        <v>0</v>
      </c>
      <c r="D1054" t="s">
        <v>4171</v>
      </c>
      <c r="E1054">
        <v>2.7397260273972599E-3</v>
      </c>
      <c r="F1054">
        <f>COUNTIF(B:B,D1054)</f>
        <v>1</v>
      </c>
      <c r="G1054">
        <f t="shared" si="48"/>
        <v>1</v>
      </c>
      <c r="I1054">
        <v>2.02839756592292E-3</v>
      </c>
      <c r="J1054">
        <v>3.04259634888438E-3</v>
      </c>
      <c r="K1054">
        <f t="shared" si="49"/>
        <v>-2.6928469192772302</v>
      </c>
      <c r="L1054">
        <f t="shared" si="50"/>
        <v>-2.5167556602215488</v>
      </c>
    </row>
    <row r="1055" spans="1:12" x14ac:dyDescent="0.3">
      <c r="A1055">
        <f>COUNTIF(D:D,B1055)</f>
        <v>1</v>
      </c>
      <c r="B1055" t="s">
        <v>838</v>
      </c>
      <c r="C1055">
        <v>1.78571428571428E-3</v>
      </c>
      <c r="D1055" t="s">
        <v>838</v>
      </c>
      <c r="E1055">
        <v>2.73809523809523E-3</v>
      </c>
      <c r="F1055">
        <f>COUNTIF(B:B,D1055)</f>
        <v>1</v>
      </c>
      <c r="G1055">
        <f t="shared" si="48"/>
        <v>1</v>
      </c>
      <c r="I1055">
        <v>1.2239902080783301E-3</v>
      </c>
      <c r="J1055">
        <v>2.9987760097919202E-3</v>
      </c>
      <c r="K1055">
        <f t="shared" si="49"/>
        <v>-2.9122220565324173</v>
      </c>
      <c r="L1055">
        <f t="shared" si="50"/>
        <v>-2.5230559721678834</v>
      </c>
    </row>
    <row r="1056" spans="1:12" x14ac:dyDescent="0.3">
      <c r="A1056">
        <f>COUNTIF(D:D,B1056)</f>
        <v>1</v>
      </c>
      <c r="B1056" t="s">
        <v>3947</v>
      </c>
      <c r="C1056">
        <v>0</v>
      </c>
      <c r="D1056" t="s">
        <v>3947</v>
      </c>
      <c r="E1056">
        <v>1.82936507936507E-3</v>
      </c>
      <c r="F1056">
        <f>COUNTIF(B:B,D1056)</f>
        <v>1</v>
      </c>
      <c r="G1056">
        <f t="shared" si="48"/>
        <v>1</v>
      </c>
      <c r="I1056" s="3">
        <v>9.4073377234242701E-4</v>
      </c>
      <c r="J1056">
        <v>2.9922191845992399E-3</v>
      </c>
      <c r="K1056">
        <f t="shared" si="49"/>
        <v>-3.0265332645232967</v>
      </c>
      <c r="L1056">
        <f t="shared" si="50"/>
        <v>-2.5240065969120371</v>
      </c>
    </row>
    <row r="1057" spans="1:12" x14ac:dyDescent="0.3">
      <c r="A1057">
        <f>COUNTIF(D:D,B1057)</f>
        <v>1</v>
      </c>
      <c r="B1057" t="s">
        <v>4104</v>
      </c>
      <c r="C1057">
        <v>0</v>
      </c>
      <c r="D1057" t="s">
        <v>4104</v>
      </c>
      <c r="E1057">
        <v>0</v>
      </c>
      <c r="F1057">
        <f>COUNTIF(B:B,D1057)</f>
        <v>1</v>
      </c>
      <c r="G1057">
        <f t="shared" si="48"/>
        <v>1</v>
      </c>
      <c r="I1057">
        <v>1.57728706624605E-3</v>
      </c>
      <c r="J1057">
        <v>2.9837013669821201E-3</v>
      </c>
      <c r="K1057">
        <f t="shared" si="49"/>
        <v>-2.8020892578817347</v>
      </c>
      <c r="L1057">
        <f t="shared" si="50"/>
        <v>-2.5252446467362355</v>
      </c>
    </row>
    <row r="1058" spans="1:12" x14ac:dyDescent="0.3">
      <c r="A1058">
        <f>COUNTIF(D:D,B1058)</f>
        <v>1</v>
      </c>
      <c r="B1058" t="s">
        <v>3269</v>
      </c>
      <c r="C1058">
        <v>1.27877237851662E-3</v>
      </c>
      <c r="D1058" t="s">
        <v>3269</v>
      </c>
      <c r="E1058">
        <v>5.2470724785302798E-3</v>
      </c>
      <c r="F1058">
        <f>COUNTIF(B:B,D1058)</f>
        <v>1</v>
      </c>
      <c r="G1058">
        <f t="shared" si="48"/>
        <v>1</v>
      </c>
      <c r="I1058" s="3">
        <v>8.3822296730930396E-4</v>
      </c>
      <c r="J1058">
        <v>2.9770011119550099E-3</v>
      </c>
      <c r="K1058">
        <f t="shared" si="49"/>
        <v>-3.0766404436703421</v>
      </c>
      <c r="L1058">
        <f t="shared" si="50"/>
        <v>-2.5262210031376773</v>
      </c>
    </row>
    <row r="1059" spans="1:12" x14ac:dyDescent="0.3">
      <c r="A1059">
        <f>COUNTIF(D:D,B1059)</f>
        <v>1</v>
      </c>
      <c r="B1059" t="s">
        <v>4159</v>
      </c>
      <c r="C1059">
        <v>0</v>
      </c>
      <c r="D1059" t="s">
        <v>4159</v>
      </c>
      <c r="E1059">
        <v>1.2091898428053199E-3</v>
      </c>
      <c r="F1059">
        <f>COUNTIF(B:B,D1059)</f>
        <v>1</v>
      </c>
      <c r="G1059">
        <f t="shared" si="48"/>
        <v>1</v>
      </c>
      <c r="I1059">
        <v>1.5082956259426801E-3</v>
      </c>
      <c r="J1059">
        <v>2.94826382919227E-3</v>
      </c>
      <c r="K1059">
        <f t="shared" si="49"/>
        <v>-2.8215135284047745</v>
      </c>
      <c r="L1059">
        <f t="shared" si="50"/>
        <v>-2.5304336556720211</v>
      </c>
    </row>
    <row r="1060" spans="1:12" x14ac:dyDescent="0.3">
      <c r="A1060">
        <f>COUNTIF(D:D,B1060)</f>
        <v>1</v>
      </c>
      <c r="B1060" t="s">
        <v>2337</v>
      </c>
      <c r="C1060">
        <v>3.5377358490566E-3</v>
      </c>
      <c r="D1060" t="s">
        <v>2337</v>
      </c>
      <c r="E1060">
        <v>4.9135220125786101E-3</v>
      </c>
      <c r="F1060">
        <f>COUNTIF(B:B,D1060)</f>
        <v>1</v>
      </c>
      <c r="G1060">
        <f t="shared" si="48"/>
        <v>1</v>
      </c>
      <c r="I1060" s="3">
        <v>9.97008973080757E-4</v>
      </c>
      <c r="J1060">
        <v>2.94117647058823E-3</v>
      </c>
      <c r="K1060">
        <f t="shared" si="49"/>
        <v>-3.0013009330204183</v>
      </c>
      <c r="L1060">
        <f t="shared" si="50"/>
        <v>-2.5314789170422558</v>
      </c>
    </row>
    <row r="1061" spans="1:12" x14ac:dyDescent="0.3">
      <c r="A1061">
        <f>COUNTIF(D:D,B1061)</f>
        <v>1</v>
      </c>
      <c r="B1061" t="s">
        <v>3954</v>
      </c>
      <c r="C1061">
        <v>0</v>
      </c>
      <c r="D1061" t="s">
        <v>3954</v>
      </c>
      <c r="E1061" s="3">
        <v>6.8119891008174298E-4</v>
      </c>
      <c r="F1061">
        <f>COUNTIF(B:B,D1061)</f>
        <v>1</v>
      </c>
      <c r="G1061">
        <f t="shared" si="48"/>
        <v>1</v>
      </c>
      <c r="I1061">
        <v>1.64203612479474E-3</v>
      </c>
      <c r="J1061">
        <v>2.9282977558839599E-3</v>
      </c>
      <c r="K1061">
        <f t="shared" si="49"/>
        <v>-2.7846172926328769</v>
      </c>
      <c r="L1061">
        <f t="shared" si="50"/>
        <v>-2.5333847653313097</v>
      </c>
    </row>
    <row r="1062" spans="1:12" x14ac:dyDescent="0.3">
      <c r="A1062">
        <f>COUNTIF(D:D,B1062)</f>
        <v>1</v>
      </c>
      <c r="B1062" t="s">
        <v>1833</v>
      </c>
      <c r="C1062" s="3">
        <v>7.3964497041420095E-4</v>
      </c>
      <c r="D1062" t="s">
        <v>1833</v>
      </c>
      <c r="E1062">
        <v>2.7120315581854E-3</v>
      </c>
      <c r="F1062">
        <f>COUNTIF(B:B,D1062)</f>
        <v>1</v>
      </c>
      <c r="G1062">
        <f t="shared" si="48"/>
        <v>1</v>
      </c>
      <c r="I1062">
        <v>1.41776937618147E-3</v>
      </c>
      <c r="J1062">
        <v>2.9233054280313202E-3</v>
      </c>
      <c r="K1062">
        <f t="shared" si="49"/>
        <v>-2.8483944086434869</v>
      </c>
      <c r="L1062">
        <f t="shared" si="50"/>
        <v>-2.5341258070240404</v>
      </c>
    </row>
    <row r="1063" spans="1:12" x14ac:dyDescent="0.3">
      <c r="A1063">
        <f>COUNTIF(D:D,B1063)</f>
        <v>1</v>
      </c>
      <c r="B1063" t="s">
        <v>4126</v>
      </c>
      <c r="C1063">
        <v>0</v>
      </c>
      <c r="D1063" t="s">
        <v>4126</v>
      </c>
      <c r="E1063">
        <v>4.3675751222921003E-3</v>
      </c>
      <c r="F1063">
        <f>COUNTIF(B:B,D1063)</f>
        <v>1</v>
      </c>
      <c r="G1063">
        <f t="shared" si="48"/>
        <v>1</v>
      </c>
      <c r="I1063">
        <v>1.5600624024960999E-3</v>
      </c>
      <c r="J1063">
        <v>2.8867907963071701E-3</v>
      </c>
      <c r="K1063">
        <f t="shared" si="49"/>
        <v>-2.8068580295188172</v>
      </c>
      <c r="L1063">
        <f t="shared" si="50"/>
        <v>-2.5395846879936976</v>
      </c>
    </row>
    <row r="1064" spans="1:12" x14ac:dyDescent="0.3">
      <c r="A1064">
        <f>COUNTIF(D:D,B1064)</f>
        <v>1</v>
      </c>
      <c r="B1064" t="s">
        <v>1954</v>
      </c>
      <c r="C1064">
        <v>1.28700128700128E-3</v>
      </c>
      <c r="D1064" t="s">
        <v>1954</v>
      </c>
      <c r="E1064">
        <v>3.4978856407427801E-3</v>
      </c>
      <c r="F1064">
        <f>COUNTIF(B:B,D1064)</f>
        <v>1</v>
      </c>
      <c r="G1064">
        <f t="shared" si="48"/>
        <v>1</v>
      </c>
      <c r="I1064">
        <v>1.9193857965451001E-3</v>
      </c>
      <c r="J1064">
        <v>2.8790786948176498E-3</v>
      </c>
      <c r="K1064">
        <f t="shared" si="49"/>
        <v>-2.7168377232995256</v>
      </c>
      <c r="L1064">
        <f t="shared" si="50"/>
        <v>-2.5407464642438446</v>
      </c>
    </row>
    <row r="1065" spans="1:12" x14ac:dyDescent="0.3">
      <c r="A1065">
        <f>COUNTIF(D:D,B1065)</f>
        <v>1</v>
      </c>
      <c r="B1065" t="s">
        <v>986</v>
      </c>
      <c r="C1065">
        <v>2.9585798816567999E-3</v>
      </c>
      <c r="D1065" t="s">
        <v>986</v>
      </c>
      <c r="E1065">
        <v>2.12031558185404E-2</v>
      </c>
      <c r="F1065">
        <f>COUNTIF(B:B,D1065)</f>
        <v>1</v>
      </c>
      <c r="G1065">
        <f t="shared" si="48"/>
        <v>1</v>
      </c>
      <c r="I1065">
        <v>1.5625000000000001E-3</v>
      </c>
      <c r="J1065">
        <v>2.8645833333333301E-3</v>
      </c>
      <c r="K1065">
        <f t="shared" si="49"/>
        <v>-2.8061799739838871</v>
      </c>
      <c r="L1065">
        <f t="shared" si="50"/>
        <v>-2.5429385392093065</v>
      </c>
    </row>
    <row r="1066" spans="1:12" x14ac:dyDescent="0.3">
      <c r="A1066">
        <f>COUNTIF(D:D,B1066)</f>
        <v>1</v>
      </c>
      <c r="B1066" t="s">
        <v>3063</v>
      </c>
      <c r="C1066">
        <v>1.39470013947001E-3</v>
      </c>
      <c r="D1066" t="s">
        <v>3063</v>
      </c>
      <c r="E1066">
        <v>5.2804548620448196E-3</v>
      </c>
      <c r="F1066">
        <f>COUNTIF(B:B,D1066)</f>
        <v>1</v>
      </c>
      <c r="G1066">
        <f t="shared" si="48"/>
        <v>1</v>
      </c>
      <c r="I1066">
        <v>1.90839694656488E-3</v>
      </c>
      <c r="J1066">
        <v>2.86259541984732E-3</v>
      </c>
      <c r="K1066">
        <f t="shared" si="49"/>
        <v>-2.7193312869837278</v>
      </c>
      <c r="L1066">
        <f t="shared" si="50"/>
        <v>-2.5432400279280465</v>
      </c>
    </row>
    <row r="1067" spans="1:12" x14ac:dyDescent="0.3">
      <c r="A1067">
        <f>COUNTIF(D:D,B1067)</f>
        <v>1</v>
      </c>
      <c r="B1067" t="s">
        <v>4025</v>
      </c>
      <c r="C1067">
        <v>0</v>
      </c>
      <c r="D1067" t="s">
        <v>4025</v>
      </c>
      <c r="E1067">
        <v>4.9504950495049497E-3</v>
      </c>
      <c r="F1067">
        <f>COUNTIF(B:B,D1067)</f>
        <v>1</v>
      </c>
      <c r="G1067">
        <f t="shared" si="48"/>
        <v>1</v>
      </c>
      <c r="I1067">
        <v>1.6806722689075601E-3</v>
      </c>
      <c r="J1067">
        <v>2.8409487338058701E-3</v>
      </c>
      <c r="K1067">
        <f t="shared" si="49"/>
        <v>-2.7745169657285502</v>
      </c>
      <c r="L1067">
        <f t="shared" si="50"/>
        <v>-2.54653660324507</v>
      </c>
    </row>
    <row r="1068" spans="1:12" x14ac:dyDescent="0.3">
      <c r="A1068">
        <f>COUNTIF(D:D,B1068)</f>
        <v>1</v>
      </c>
      <c r="B1068" t="s">
        <v>4022</v>
      </c>
      <c r="C1068">
        <v>0</v>
      </c>
      <c r="D1068" t="s">
        <v>4022</v>
      </c>
      <c r="E1068">
        <v>0</v>
      </c>
      <c r="F1068">
        <f>COUNTIF(B:B,D1068)</f>
        <v>1</v>
      </c>
      <c r="G1068">
        <f t="shared" si="48"/>
        <v>1</v>
      </c>
      <c r="I1068">
        <v>1.40845070422535E-3</v>
      </c>
      <c r="J1068">
        <v>2.8169014084507E-3</v>
      </c>
      <c r="K1068">
        <f t="shared" si="49"/>
        <v>-2.8512583487190759</v>
      </c>
      <c r="L1068">
        <f t="shared" si="50"/>
        <v>-2.5502283530550947</v>
      </c>
    </row>
    <row r="1069" spans="1:12" x14ac:dyDescent="0.3">
      <c r="A1069">
        <f>COUNTIF(D:D,B1069)</f>
        <v>1</v>
      </c>
      <c r="B1069" t="s">
        <v>2035</v>
      </c>
      <c r="C1069">
        <v>1.9193857965451001E-3</v>
      </c>
      <c r="D1069" t="s">
        <v>2035</v>
      </c>
      <c r="E1069">
        <v>2.8790786948176498E-3</v>
      </c>
      <c r="F1069">
        <f>COUNTIF(B:B,D1069)</f>
        <v>1</v>
      </c>
      <c r="G1069">
        <f t="shared" si="48"/>
        <v>1</v>
      </c>
      <c r="I1069">
        <v>1.7221584385763401E-3</v>
      </c>
      <c r="J1069">
        <v>2.8128587830080301E-3</v>
      </c>
      <c r="K1069">
        <f t="shared" si="49"/>
        <v>-2.7639268959519843</v>
      </c>
      <c r="L1069">
        <f t="shared" si="50"/>
        <v>-2.5508520706431317</v>
      </c>
    </row>
    <row r="1070" spans="1:12" x14ac:dyDescent="0.3">
      <c r="A1070">
        <f>COUNTIF(D:D,B1070)</f>
        <v>1</v>
      </c>
      <c r="B1070" t="s">
        <v>3296</v>
      </c>
      <c r="C1070">
        <v>1.5948963317384301E-3</v>
      </c>
      <c r="D1070" t="s">
        <v>3296</v>
      </c>
      <c r="E1070">
        <v>1.5948963317384301E-3</v>
      </c>
      <c r="F1070">
        <f>COUNTIF(B:B,D1070)</f>
        <v>1</v>
      </c>
      <c r="G1070">
        <f t="shared" si="48"/>
        <v>1</v>
      </c>
      <c r="I1070">
        <v>1.87265917602996E-3</v>
      </c>
      <c r="J1070">
        <v>2.8089887640449398E-3</v>
      </c>
      <c r="K1070">
        <f t="shared" si="49"/>
        <v>-2.7275412570285571</v>
      </c>
      <c r="L1070">
        <f t="shared" si="50"/>
        <v>-2.5514499979728757</v>
      </c>
    </row>
    <row r="1071" spans="1:12" x14ac:dyDescent="0.3">
      <c r="A1071">
        <f>COUNTIF(D:D,B1071)</f>
        <v>1</v>
      </c>
      <c r="B1071" t="s">
        <v>3934</v>
      </c>
      <c r="C1071">
        <v>0</v>
      </c>
      <c r="D1071" t="s">
        <v>3934</v>
      </c>
      <c r="E1071">
        <v>0</v>
      </c>
      <c r="F1071">
        <f>COUNTIF(B:B,D1071)</f>
        <v>1</v>
      </c>
      <c r="G1071">
        <f t="shared" si="48"/>
        <v>1</v>
      </c>
      <c r="I1071">
        <v>1.0309278350515399E-3</v>
      </c>
      <c r="J1071">
        <v>2.8019145802650899E-3</v>
      </c>
      <c r="K1071">
        <f t="shared" si="49"/>
        <v>-2.9867717342662474</v>
      </c>
      <c r="L1071">
        <f t="shared" si="50"/>
        <v>-2.5525451088378923</v>
      </c>
    </row>
    <row r="1072" spans="1:12" x14ac:dyDescent="0.3">
      <c r="A1072">
        <f>COUNTIF(D:D,B1072)</f>
        <v>1</v>
      </c>
      <c r="B1072" t="s">
        <v>3931</v>
      </c>
      <c r="C1072">
        <v>0</v>
      </c>
      <c r="D1072" t="s">
        <v>3931</v>
      </c>
      <c r="E1072" s="3">
        <v>7.4115249212525398E-4</v>
      </c>
      <c r="F1072">
        <f>COUNTIF(B:B,D1072)</f>
        <v>1</v>
      </c>
      <c r="G1072">
        <f t="shared" si="48"/>
        <v>1</v>
      </c>
      <c r="I1072">
        <v>1.8587360594795499E-3</v>
      </c>
      <c r="J1072">
        <v>2.7881040892193299E-3</v>
      </c>
      <c r="K1072">
        <f t="shared" si="49"/>
        <v>-2.7307822756663902</v>
      </c>
      <c r="L1072">
        <f t="shared" si="50"/>
        <v>-2.554691016610708</v>
      </c>
    </row>
    <row r="1073" spans="1:12" x14ac:dyDescent="0.3">
      <c r="A1073">
        <f>COUNTIF(D:D,B1073)</f>
        <v>1</v>
      </c>
      <c r="B1073" t="s">
        <v>3969</v>
      </c>
      <c r="C1073">
        <v>0</v>
      </c>
      <c r="D1073" t="s">
        <v>3969</v>
      </c>
      <c r="E1073">
        <v>7.2992700729926996E-3</v>
      </c>
      <c r="F1073">
        <f>COUNTIF(B:B,D1073)</f>
        <v>1</v>
      </c>
      <c r="G1073">
        <f t="shared" si="48"/>
        <v>1</v>
      </c>
      <c r="I1073">
        <v>1.5625000000000001E-3</v>
      </c>
      <c r="J1073">
        <v>2.78645833333333E-3</v>
      </c>
      <c r="K1073">
        <f t="shared" si="49"/>
        <v>-2.8061799739838871</v>
      </c>
      <c r="L1073">
        <f t="shared" si="50"/>
        <v>-2.5549474466823217</v>
      </c>
    </row>
    <row r="1074" spans="1:12" x14ac:dyDescent="0.3">
      <c r="A1074">
        <f>COUNTIF(D:D,B1074)</f>
        <v>1</v>
      </c>
      <c r="B1074" t="s">
        <v>4131</v>
      </c>
      <c r="C1074">
        <v>0</v>
      </c>
      <c r="D1074" t="s">
        <v>4131</v>
      </c>
      <c r="E1074">
        <v>0</v>
      </c>
      <c r="F1074">
        <f>COUNTIF(B:B,D1074)</f>
        <v>1</v>
      </c>
      <c r="G1074">
        <f t="shared" si="48"/>
        <v>1</v>
      </c>
      <c r="I1074">
        <v>1.78571428571428E-3</v>
      </c>
      <c r="J1074">
        <v>2.73809523809523E-3</v>
      </c>
      <c r="K1074">
        <f t="shared" si="49"/>
        <v>-2.748188027006202</v>
      </c>
      <c r="L1074">
        <f t="shared" si="50"/>
        <v>-2.5625514500442899</v>
      </c>
    </row>
    <row r="1075" spans="1:12" x14ac:dyDescent="0.3">
      <c r="A1075">
        <f>COUNTIF(D:D,B1075)</f>
        <v>1</v>
      </c>
      <c r="B1075" t="s">
        <v>4134</v>
      </c>
      <c r="C1075">
        <v>0</v>
      </c>
      <c r="D1075" t="s">
        <v>4134</v>
      </c>
      <c r="E1075">
        <v>3.3898305084745701E-3</v>
      </c>
      <c r="F1075">
        <f>COUNTIF(B:B,D1075)</f>
        <v>1</v>
      </c>
      <c r="G1075">
        <f t="shared" si="48"/>
        <v>1</v>
      </c>
      <c r="I1075" s="3">
        <v>4.1771094402673299E-4</v>
      </c>
      <c r="J1075">
        <v>2.7366789898118199E-3</v>
      </c>
      <c r="K1075">
        <f t="shared" si="49"/>
        <v>-3.3791241460703922</v>
      </c>
      <c r="L1075">
        <f t="shared" si="50"/>
        <v>-2.5627761419868635</v>
      </c>
    </row>
    <row r="1076" spans="1:12" x14ac:dyDescent="0.3">
      <c r="A1076">
        <f>COUNTIF(D:D,B1076)</f>
        <v>1</v>
      </c>
      <c r="B1076" t="s">
        <v>1666</v>
      </c>
      <c r="C1076">
        <v>3.0487804878048699E-3</v>
      </c>
      <c r="D1076" t="s">
        <v>1666</v>
      </c>
      <c r="E1076">
        <v>8.9939024390243896E-3</v>
      </c>
      <c r="F1076">
        <f>COUNTIF(B:B,D1076)</f>
        <v>1</v>
      </c>
      <c r="G1076">
        <f t="shared" si="48"/>
        <v>1</v>
      </c>
      <c r="I1076">
        <v>2.7322404371584699E-3</v>
      </c>
      <c r="J1076">
        <v>2.7322404371584699E-3</v>
      </c>
      <c r="K1076">
        <f t="shared" si="49"/>
        <v>-2.5634810853944106</v>
      </c>
      <c r="L1076">
        <f t="shared" si="50"/>
        <v>-2.5634810853944106</v>
      </c>
    </row>
    <row r="1077" spans="1:12" x14ac:dyDescent="0.3">
      <c r="A1077">
        <f>COUNTIF(D:D,B1077)</f>
        <v>1</v>
      </c>
      <c r="B1077" t="s">
        <v>4103</v>
      </c>
      <c r="C1077">
        <v>0</v>
      </c>
      <c r="D1077" t="s">
        <v>4103</v>
      </c>
      <c r="E1077">
        <v>5.76470588235294E-3</v>
      </c>
      <c r="F1077">
        <f>COUNTIF(B:B,D1077)</f>
        <v>1</v>
      </c>
      <c r="G1077">
        <f t="shared" si="48"/>
        <v>1</v>
      </c>
      <c r="I1077">
        <v>2.6109660574412498E-3</v>
      </c>
      <c r="J1077">
        <v>2.71975630983463E-3</v>
      </c>
      <c r="K1077">
        <f t="shared" si="49"/>
        <v>-2.5831987739686233</v>
      </c>
      <c r="L1077">
        <f t="shared" si="50"/>
        <v>-2.5654700070081926</v>
      </c>
    </row>
    <row r="1078" spans="1:12" x14ac:dyDescent="0.3">
      <c r="A1078">
        <f>COUNTIF(D:D,B1078)</f>
        <v>1</v>
      </c>
      <c r="B1078" t="s">
        <v>4151</v>
      </c>
      <c r="C1078">
        <v>0</v>
      </c>
      <c r="D1078" t="s">
        <v>4151</v>
      </c>
      <c r="E1078">
        <v>0</v>
      </c>
      <c r="F1078">
        <f>COUNTIF(B:B,D1078)</f>
        <v>1</v>
      </c>
      <c r="G1078">
        <f t="shared" si="48"/>
        <v>1</v>
      </c>
      <c r="I1078" s="3">
        <v>7.3964497041420095E-4</v>
      </c>
      <c r="J1078">
        <v>2.7120315581854E-3</v>
      </c>
      <c r="K1078">
        <f t="shared" si="49"/>
        <v>-3.1309766916056172</v>
      </c>
      <c r="L1078">
        <f t="shared" si="50"/>
        <v>-2.5667052611670553</v>
      </c>
    </row>
    <row r="1079" spans="1:12" x14ac:dyDescent="0.3">
      <c r="A1079">
        <f>COUNTIF(D:D,B1079)</f>
        <v>1</v>
      </c>
      <c r="B1079" t="s">
        <v>2281</v>
      </c>
      <c r="C1079">
        <v>3.0303030303030299E-3</v>
      </c>
      <c r="D1079" t="s">
        <v>2281</v>
      </c>
      <c r="E1079">
        <v>9.3434343434343394E-3</v>
      </c>
      <c r="F1079">
        <f>COUNTIF(B:B,D1079)</f>
        <v>1</v>
      </c>
      <c r="G1079">
        <f t="shared" si="48"/>
        <v>1</v>
      </c>
      <c r="I1079" s="3">
        <v>6.3938618925831196E-4</v>
      </c>
      <c r="J1079">
        <v>2.7082252785577501E-3</v>
      </c>
      <c r="K1079">
        <f t="shared" si="49"/>
        <v>-3.1942367487238292</v>
      </c>
      <c r="L1079">
        <f t="shared" si="50"/>
        <v>-2.5673152125255907</v>
      </c>
    </row>
    <row r="1080" spans="1:12" x14ac:dyDescent="0.3">
      <c r="A1080">
        <f>COUNTIF(D:D,B1080)</f>
        <v>1</v>
      </c>
      <c r="B1080" t="s">
        <v>3521</v>
      </c>
      <c r="C1080">
        <v>1.15074798619102E-3</v>
      </c>
      <c r="D1080" t="s">
        <v>3521</v>
      </c>
      <c r="E1080">
        <v>3.1275686338977401E-3</v>
      </c>
      <c r="F1080">
        <f>COUNTIF(B:B,D1080)</f>
        <v>1</v>
      </c>
      <c r="G1080">
        <f t="shared" si="48"/>
        <v>1</v>
      </c>
      <c r="I1080">
        <v>1.07874865156418E-3</v>
      </c>
      <c r="J1080">
        <v>2.6968716289104602E-3</v>
      </c>
      <c r="K1080">
        <f t="shared" si="49"/>
        <v>-2.9670797341444994</v>
      </c>
      <c r="L1080">
        <f t="shared" si="50"/>
        <v>-2.5691397254724602</v>
      </c>
    </row>
    <row r="1081" spans="1:12" x14ac:dyDescent="0.3">
      <c r="A1081">
        <f>COUNTIF(D:D,B1081)</f>
        <v>1</v>
      </c>
      <c r="B1081" t="s">
        <v>1684</v>
      </c>
      <c r="C1081">
        <v>2.00803212851405E-3</v>
      </c>
      <c r="D1081" t="s">
        <v>1684</v>
      </c>
      <c r="E1081">
        <v>5.4575444635685498E-3</v>
      </c>
      <c r="F1081">
        <f>COUNTIF(B:B,D1081)</f>
        <v>1</v>
      </c>
      <c r="G1081">
        <f t="shared" si="48"/>
        <v>1</v>
      </c>
      <c r="I1081" s="3">
        <v>7.4682598954443598E-4</v>
      </c>
      <c r="J1081">
        <v>2.6909713802917598E-3</v>
      </c>
      <c r="K1081">
        <f t="shared" si="49"/>
        <v>-3.126780577012009</v>
      </c>
      <c r="L1081">
        <f t="shared" si="50"/>
        <v>-2.5700909211316221</v>
      </c>
    </row>
    <row r="1082" spans="1:12" x14ac:dyDescent="0.3">
      <c r="A1082">
        <f>COUNTIF(D:D,B1082)</f>
        <v>1</v>
      </c>
      <c r="B1082" t="s">
        <v>3795</v>
      </c>
      <c r="C1082" s="3">
        <v>3.1240237425804402E-4</v>
      </c>
      <c r="D1082" t="s">
        <v>3795</v>
      </c>
      <c r="E1082">
        <v>1.24960949703217E-3</v>
      </c>
      <c r="F1082">
        <f>COUNTIF(B:B,D1082)</f>
        <v>1</v>
      </c>
      <c r="G1082">
        <f t="shared" si="48"/>
        <v>1</v>
      </c>
      <c r="I1082">
        <v>1.7793594306049799E-3</v>
      </c>
      <c r="J1082">
        <v>2.6690391459074699E-3</v>
      </c>
      <c r="K1082">
        <f t="shared" si="49"/>
        <v>-2.7497363155690615</v>
      </c>
      <c r="L1082">
        <f t="shared" si="50"/>
        <v>-2.5736450565133806</v>
      </c>
    </row>
    <row r="1083" spans="1:12" x14ac:dyDescent="0.3">
      <c r="A1083">
        <f>COUNTIF(D:D,B1083)</f>
        <v>1</v>
      </c>
      <c r="B1083" t="s">
        <v>4064</v>
      </c>
      <c r="C1083">
        <v>0</v>
      </c>
      <c r="D1083" t="s">
        <v>4064</v>
      </c>
      <c r="E1083">
        <v>1.91570881226053E-3</v>
      </c>
      <c r="F1083">
        <f>COUNTIF(B:B,D1083)</f>
        <v>1</v>
      </c>
      <c r="G1083">
        <f t="shared" si="48"/>
        <v>1</v>
      </c>
      <c r="I1083" s="3">
        <v>5.1652892561983397E-4</v>
      </c>
      <c r="J1083">
        <v>2.66873278236914E-3</v>
      </c>
      <c r="K1083">
        <f t="shared" si="49"/>
        <v>-3.2869053529723753</v>
      </c>
      <c r="L1083">
        <f t="shared" si="50"/>
        <v>-2.573694909521747</v>
      </c>
    </row>
    <row r="1084" spans="1:12" x14ac:dyDescent="0.3">
      <c r="A1084">
        <f>COUNTIF(D:D,B1084)</f>
        <v>1</v>
      </c>
      <c r="B1084" t="s">
        <v>3533</v>
      </c>
      <c r="C1084">
        <v>1.79533213644524E-3</v>
      </c>
      <c r="D1084" t="s">
        <v>3533</v>
      </c>
      <c r="E1084" s="3">
        <v>8.97666068222621E-4</v>
      </c>
      <c r="F1084">
        <f>COUNTIF(B:B,D1084)</f>
        <v>1</v>
      </c>
      <c r="G1084">
        <f t="shared" si="48"/>
        <v>1</v>
      </c>
      <c r="I1084">
        <v>1.6750418760468999E-3</v>
      </c>
      <c r="J1084">
        <v>2.65214963707426E-3</v>
      </c>
      <c r="K1084">
        <f t="shared" si="49"/>
        <v>-2.7759743311293694</v>
      </c>
      <c r="L1084">
        <f t="shared" si="50"/>
        <v>-2.5764019762241648</v>
      </c>
    </row>
    <row r="1085" spans="1:12" x14ac:dyDescent="0.3">
      <c r="A1085">
        <f>COUNTIF(D:D,B1085)</f>
        <v>1</v>
      </c>
      <c r="B1085" t="s">
        <v>2600</v>
      </c>
      <c r="C1085">
        <v>7.4626865671641703E-3</v>
      </c>
      <c r="D1085" t="s">
        <v>2600</v>
      </c>
      <c r="E1085">
        <v>7.4626865671641703E-3</v>
      </c>
      <c r="F1085">
        <f>COUNTIF(B:B,D1085)</f>
        <v>1</v>
      </c>
      <c r="G1085">
        <f t="shared" si="48"/>
        <v>1</v>
      </c>
      <c r="I1085">
        <v>1.0111223458038399E-3</v>
      </c>
      <c r="J1085">
        <v>2.6457701381867199E-3</v>
      </c>
      <c r="K1085">
        <f t="shared" si="49"/>
        <v>-2.9951962915971806</v>
      </c>
      <c r="L1085">
        <f t="shared" si="50"/>
        <v>-2.5774478895715895</v>
      </c>
    </row>
    <row r="1086" spans="1:12" x14ac:dyDescent="0.3">
      <c r="A1086">
        <f>COUNTIF(D:D,B1086)</f>
        <v>1</v>
      </c>
      <c r="B1086" t="s">
        <v>3982</v>
      </c>
      <c r="C1086">
        <v>2.1231422505307799E-3</v>
      </c>
      <c r="D1086" t="s">
        <v>3982</v>
      </c>
      <c r="E1086">
        <v>2.1231422505307799E-3</v>
      </c>
      <c r="F1086">
        <f>COUNTIF(B:B,D1086)</f>
        <v>1</v>
      </c>
      <c r="G1086">
        <f t="shared" si="48"/>
        <v>1</v>
      </c>
      <c r="I1086">
        <v>1.3227513227513201E-3</v>
      </c>
      <c r="J1086">
        <v>2.6455026455026402E-3</v>
      </c>
      <c r="K1086">
        <f t="shared" si="49"/>
        <v>-2.8785217955012072</v>
      </c>
      <c r="L1086">
        <f t="shared" si="50"/>
        <v>-2.5774917998372264</v>
      </c>
    </row>
    <row r="1087" spans="1:12" x14ac:dyDescent="0.3">
      <c r="A1087">
        <f>COUNTIF(D:D,B1087)</f>
        <v>1</v>
      </c>
      <c r="B1087" t="s">
        <v>4014</v>
      </c>
      <c r="C1087">
        <v>0</v>
      </c>
      <c r="D1087" t="s">
        <v>4014</v>
      </c>
      <c r="E1087">
        <v>0</v>
      </c>
      <c r="F1087">
        <f>COUNTIF(B:B,D1087)</f>
        <v>1</v>
      </c>
      <c r="G1087">
        <f t="shared" si="48"/>
        <v>1</v>
      </c>
      <c r="I1087">
        <v>2.6315789473684201E-3</v>
      </c>
      <c r="J1087">
        <v>2.6315789473684201E-3</v>
      </c>
      <c r="K1087">
        <f t="shared" si="49"/>
        <v>-2.5797835966168101</v>
      </c>
      <c r="L1087">
        <f t="shared" si="50"/>
        <v>-2.5797835966168101</v>
      </c>
    </row>
    <row r="1088" spans="1:12" x14ac:dyDescent="0.3">
      <c r="A1088">
        <f>COUNTIF(D:D,B1088)</f>
        <v>1</v>
      </c>
      <c r="B1088" t="s">
        <v>1183</v>
      </c>
      <c r="C1088">
        <v>2.1008403361344498E-3</v>
      </c>
      <c r="D1088" t="s">
        <v>1183</v>
      </c>
      <c r="E1088">
        <v>1.7507002801120399E-3</v>
      </c>
      <c r="F1088">
        <f>COUNTIF(B:B,D1088)</f>
        <v>1</v>
      </c>
      <c r="G1088">
        <f t="shared" si="48"/>
        <v>1</v>
      </c>
      <c r="I1088">
        <v>3.4562211981566801E-3</v>
      </c>
      <c r="J1088">
        <v>2.6305683563748001E-3</v>
      </c>
      <c r="K1088">
        <f t="shared" si="49"/>
        <v>-2.4613984704568299</v>
      </c>
      <c r="L1088">
        <f t="shared" si="50"/>
        <v>-2.5799504084037301</v>
      </c>
    </row>
    <row r="1089" spans="1:12" x14ac:dyDescent="0.3">
      <c r="A1089">
        <f>COUNTIF(D:D,B1089)</f>
        <v>1</v>
      </c>
      <c r="B1089" t="s">
        <v>2893</v>
      </c>
      <c r="C1089">
        <v>1.8115942028985501E-3</v>
      </c>
      <c r="D1089" t="s">
        <v>2893</v>
      </c>
      <c r="E1089">
        <v>6.2500000000000003E-3</v>
      </c>
      <c r="F1089">
        <f>COUNTIF(B:B,D1089)</f>
        <v>1</v>
      </c>
      <c r="G1089">
        <f t="shared" si="48"/>
        <v>1</v>
      </c>
      <c r="I1089">
        <v>1.1460166108556999E-3</v>
      </c>
      <c r="J1089">
        <v>2.6209051360658099E-3</v>
      </c>
      <c r="K1089">
        <f t="shared" si="49"/>
        <v>-2.9408090874727399</v>
      </c>
      <c r="L1089">
        <f t="shared" si="50"/>
        <v>-2.5815486981028997</v>
      </c>
    </row>
    <row r="1090" spans="1:12" x14ac:dyDescent="0.3">
      <c r="A1090">
        <f>COUNTIF(D:D,B1090)</f>
        <v>1</v>
      </c>
      <c r="B1090" t="s">
        <v>3584</v>
      </c>
      <c r="C1090">
        <v>3.90625E-3</v>
      </c>
      <c r="D1090" t="s">
        <v>3584</v>
      </c>
      <c r="E1090">
        <v>8.1380208333333304E-3</v>
      </c>
      <c r="F1090">
        <f>COUNTIF(B:B,D1090)</f>
        <v>1</v>
      </c>
      <c r="G1090">
        <f t="shared" si="48"/>
        <v>1</v>
      </c>
      <c r="I1090">
        <v>1.1227544910179599E-3</v>
      </c>
      <c r="J1090">
        <v>2.6160988609253799E-3</v>
      </c>
      <c r="K1090">
        <f t="shared" si="49"/>
        <v>-2.9497151990838471</v>
      </c>
      <c r="L1090">
        <f t="shared" si="50"/>
        <v>-2.5823458482900037</v>
      </c>
    </row>
    <row r="1091" spans="1:12" x14ac:dyDescent="0.3">
      <c r="A1091">
        <f>COUNTIF(D:D,B1091)</f>
        <v>1</v>
      </c>
      <c r="B1091" t="s">
        <v>1144</v>
      </c>
      <c r="C1091">
        <v>4.0760869565217303E-3</v>
      </c>
      <c r="D1091" t="s">
        <v>1144</v>
      </c>
      <c r="E1091">
        <v>1.0238742236024801E-2</v>
      </c>
      <c r="F1091">
        <f>COUNTIF(B:B,D1091)</f>
        <v>1</v>
      </c>
      <c r="G1091">
        <f t="shared" ref="G1091:G1154" si="51">IF(D1091=B1091, 1, 0)</f>
        <v>1</v>
      </c>
      <c r="I1091" s="3">
        <v>9.2421441774491605E-4</v>
      </c>
      <c r="J1091">
        <v>2.6145732476601201E-3</v>
      </c>
      <c r="K1091">
        <f t="shared" ref="K1091:K1154" si="52">LOG(I1091)</f>
        <v>-3.0342272607705509</v>
      </c>
      <c r="L1091">
        <f t="shared" ref="L1091:L1154" si="53">LOG(J1091)</f>
        <v>-2.5825991868391056</v>
      </c>
    </row>
    <row r="1092" spans="1:12" x14ac:dyDescent="0.3">
      <c r="A1092">
        <f>COUNTIF(D:D,B1092)</f>
        <v>1</v>
      </c>
      <c r="B1092" t="s">
        <v>651</v>
      </c>
      <c r="C1092">
        <v>1.5866666666666598E-2</v>
      </c>
      <c r="D1092" t="s">
        <v>651</v>
      </c>
      <c r="E1092">
        <v>3.4323171760013801E-2</v>
      </c>
      <c r="F1092">
        <f>COUNTIF(B:B,D1092)</f>
        <v>1</v>
      </c>
      <c r="G1092">
        <f t="shared" si="51"/>
        <v>1</v>
      </c>
      <c r="I1092">
        <v>1.1574074074074E-3</v>
      </c>
      <c r="J1092">
        <v>2.60416666666666E-3</v>
      </c>
      <c r="K1092">
        <f t="shared" si="52"/>
        <v>-2.9365137424788963</v>
      </c>
      <c r="L1092">
        <f t="shared" si="53"/>
        <v>-2.5843312243675318</v>
      </c>
    </row>
    <row r="1093" spans="1:12" x14ac:dyDescent="0.3">
      <c r="A1093">
        <f>COUNTIF(D:D,B1093)</f>
        <v>1</v>
      </c>
      <c r="B1093" t="s">
        <v>2797</v>
      </c>
      <c r="C1093">
        <v>2.5062656641604E-3</v>
      </c>
      <c r="D1093" t="s">
        <v>2797</v>
      </c>
      <c r="E1093">
        <v>6.8922305764410998E-3</v>
      </c>
      <c r="F1093">
        <f>COUNTIF(B:B,D1093)</f>
        <v>1</v>
      </c>
      <c r="G1093">
        <f t="shared" si="51"/>
        <v>1</v>
      </c>
      <c r="I1093">
        <v>1.5576323987538899E-3</v>
      </c>
      <c r="J1093">
        <v>2.5997523238361899E-3</v>
      </c>
      <c r="K1093">
        <f t="shared" si="52"/>
        <v>-2.8075350280688545</v>
      </c>
      <c r="L1093">
        <f t="shared" si="53"/>
        <v>-2.5850680249195137</v>
      </c>
    </row>
    <row r="1094" spans="1:12" x14ac:dyDescent="0.3">
      <c r="A1094">
        <f>COUNTIF(D:D,B1094)</f>
        <v>1</v>
      </c>
      <c r="B1094" t="s">
        <v>4115</v>
      </c>
      <c r="C1094">
        <v>0</v>
      </c>
      <c r="D1094" t="s">
        <v>4115</v>
      </c>
      <c r="E1094">
        <v>0</v>
      </c>
      <c r="F1094">
        <f>COUNTIF(B:B,D1094)</f>
        <v>1</v>
      </c>
      <c r="G1094">
        <f t="shared" si="51"/>
        <v>1</v>
      </c>
      <c r="I1094">
        <v>1.2254901960784301E-3</v>
      </c>
      <c r="J1094">
        <v>2.5939542483660099E-3</v>
      </c>
      <c r="K1094">
        <f t="shared" si="52"/>
        <v>-2.9116901587538617</v>
      </c>
      <c r="L1094">
        <f t="shared" si="53"/>
        <v>-2.5860376881815483</v>
      </c>
    </row>
    <row r="1095" spans="1:12" x14ac:dyDescent="0.3">
      <c r="A1095">
        <f>COUNTIF(D:D,B1095)</f>
        <v>1</v>
      </c>
      <c r="B1095" t="s">
        <v>3208</v>
      </c>
      <c r="C1095">
        <v>0.11111111111111099</v>
      </c>
      <c r="D1095" t="s">
        <v>3208</v>
      </c>
      <c r="E1095">
        <v>0.11111111111111099</v>
      </c>
      <c r="F1095">
        <f>COUNTIF(B:B,D1095)</f>
        <v>1</v>
      </c>
      <c r="G1095">
        <f t="shared" si="51"/>
        <v>1</v>
      </c>
      <c r="I1095" s="3">
        <v>8.2304526748971105E-4</v>
      </c>
      <c r="J1095">
        <v>2.5478476713044602E-3</v>
      </c>
      <c r="K1095">
        <f t="shared" si="52"/>
        <v>-3.0845762779343313</v>
      </c>
      <c r="L1095">
        <f t="shared" si="53"/>
        <v>-2.5938265408145114</v>
      </c>
    </row>
    <row r="1096" spans="1:12" x14ac:dyDescent="0.3">
      <c r="A1096">
        <f>COUNTIF(D:D,B1096)</f>
        <v>1</v>
      </c>
      <c r="B1096" t="s">
        <v>1966</v>
      </c>
      <c r="C1096">
        <v>2.9273504273504198E-3</v>
      </c>
      <c r="D1096" t="s">
        <v>1966</v>
      </c>
      <c r="E1096">
        <v>5.7540774358663203E-3</v>
      </c>
      <c r="F1096">
        <f>COUNTIF(B:B,D1096)</f>
        <v>1</v>
      </c>
      <c r="G1096">
        <f t="shared" si="51"/>
        <v>1</v>
      </c>
      <c r="I1096">
        <v>1.6806722689075601E-3</v>
      </c>
      <c r="J1096">
        <v>2.5210084033613399E-3</v>
      </c>
      <c r="K1096">
        <f t="shared" si="52"/>
        <v>-2.7745169657285502</v>
      </c>
      <c r="L1096">
        <f t="shared" si="53"/>
        <v>-2.5984257066728693</v>
      </c>
    </row>
    <row r="1097" spans="1:12" x14ac:dyDescent="0.3">
      <c r="A1097">
        <f>COUNTIF(D:D,B1097)</f>
        <v>1</v>
      </c>
      <c r="B1097" t="s">
        <v>4141</v>
      </c>
      <c r="C1097">
        <v>0</v>
      </c>
      <c r="D1097" t="s">
        <v>4141</v>
      </c>
      <c r="E1097" s="3">
        <v>9.2421441774491605E-4</v>
      </c>
      <c r="F1097">
        <f>COUNTIF(B:B,D1097)</f>
        <v>1</v>
      </c>
      <c r="G1097">
        <f t="shared" si="51"/>
        <v>1</v>
      </c>
      <c r="I1097">
        <v>1.11647016791711E-3</v>
      </c>
      <c r="J1097">
        <v>2.52013016532483E-3</v>
      </c>
      <c r="K1097">
        <f t="shared" si="52"/>
        <v>-2.9521528767860699</v>
      </c>
      <c r="L1097">
        <f t="shared" si="53"/>
        <v>-2.5985770272254451</v>
      </c>
    </row>
    <row r="1098" spans="1:12" x14ac:dyDescent="0.3">
      <c r="A1098">
        <f>COUNTIF(D:D,B1098)</f>
        <v>1</v>
      </c>
      <c r="B1098" t="s">
        <v>4010</v>
      </c>
      <c r="C1098">
        <v>0</v>
      </c>
      <c r="D1098" t="s">
        <v>4010</v>
      </c>
      <c r="E1098">
        <v>2.6525198938992002E-3</v>
      </c>
      <c r="F1098">
        <f>COUNTIF(B:B,D1098)</f>
        <v>1</v>
      </c>
      <c r="G1098">
        <f t="shared" si="51"/>
        <v>1</v>
      </c>
      <c r="I1098">
        <v>2.5062656641604E-3</v>
      </c>
      <c r="J1098">
        <v>2.5062656641604E-3</v>
      </c>
      <c r="K1098">
        <f t="shared" si="52"/>
        <v>-2.6009728956867484</v>
      </c>
      <c r="L1098">
        <f t="shared" si="53"/>
        <v>-2.6009728956867484</v>
      </c>
    </row>
    <row r="1099" spans="1:12" x14ac:dyDescent="0.3">
      <c r="A1099">
        <f>COUNTIF(D:D,B1099)</f>
        <v>1</v>
      </c>
      <c r="B1099" t="s">
        <v>4044</v>
      </c>
      <c r="C1099">
        <v>0</v>
      </c>
      <c r="D1099" t="s">
        <v>4044</v>
      </c>
      <c r="E1099">
        <v>0</v>
      </c>
      <c r="F1099">
        <f>COUNTIF(B:B,D1099)</f>
        <v>1</v>
      </c>
      <c r="G1099">
        <f t="shared" si="51"/>
        <v>1</v>
      </c>
      <c r="I1099" s="3">
        <v>6.4377682403433402E-4</v>
      </c>
      <c r="J1099">
        <v>2.4399671030172301E-3</v>
      </c>
      <c r="K1099">
        <f t="shared" si="52"/>
        <v>-3.1912646619703384</v>
      </c>
      <c r="L1099">
        <f t="shared" si="53"/>
        <v>-2.6126160290196312</v>
      </c>
    </row>
    <row r="1100" spans="1:12" x14ac:dyDescent="0.3">
      <c r="A1100">
        <f>COUNTIF(D:D,B1100)</f>
        <v>1</v>
      </c>
      <c r="B1100" t="s">
        <v>3356</v>
      </c>
      <c r="C1100">
        <v>6.3291139240506302E-3</v>
      </c>
      <c r="D1100" t="s">
        <v>3356</v>
      </c>
      <c r="E1100">
        <v>9.4936708860759497E-3</v>
      </c>
      <c r="F1100">
        <f>COUNTIF(B:B,D1100)</f>
        <v>1</v>
      </c>
      <c r="G1100">
        <f t="shared" si="51"/>
        <v>1</v>
      </c>
      <c r="I1100" s="3">
        <v>9.9403578528827006E-4</v>
      </c>
      <c r="J1100">
        <v>2.43538767395626E-3</v>
      </c>
      <c r="K1100">
        <f t="shared" si="52"/>
        <v>-3.0025979807199086</v>
      </c>
      <c r="L1100">
        <f t="shared" si="53"/>
        <v>-2.6134318963553764</v>
      </c>
    </row>
    <row r="1101" spans="1:12" x14ac:dyDescent="0.3">
      <c r="A1101">
        <f>COUNTIF(D:D,B1101)</f>
        <v>1</v>
      </c>
      <c r="B1101" t="s">
        <v>2653</v>
      </c>
      <c r="C1101" s="3">
        <v>4.6040515653775302E-4</v>
      </c>
      <c r="D1101" t="s">
        <v>2653</v>
      </c>
      <c r="E1101">
        <v>1.3812154696132501E-3</v>
      </c>
      <c r="F1101">
        <f>COUNTIF(B:B,D1101)</f>
        <v>1</v>
      </c>
      <c r="G1101">
        <f t="shared" si="51"/>
        <v>1</v>
      </c>
      <c r="I1101">
        <v>2.4330900243308999E-3</v>
      </c>
      <c r="J1101">
        <v>2.4330900243308999E-3</v>
      </c>
      <c r="K1101">
        <f t="shared" si="52"/>
        <v>-2.6138418218760693</v>
      </c>
      <c r="L1101">
        <f t="shared" si="53"/>
        <v>-2.6138418218760693</v>
      </c>
    </row>
    <row r="1102" spans="1:12" x14ac:dyDescent="0.3">
      <c r="A1102">
        <f>COUNTIF(D:D,B1102)</f>
        <v>1</v>
      </c>
      <c r="B1102" t="s">
        <v>3090</v>
      </c>
      <c r="C1102">
        <v>2.02839756592292E-3</v>
      </c>
      <c r="D1102" t="s">
        <v>3090</v>
      </c>
      <c r="E1102">
        <v>3.33236742973051E-3</v>
      </c>
      <c r="F1102">
        <f>COUNTIF(B:B,D1102)</f>
        <v>1</v>
      </c>
      <c r="G1102">
        <f t="shared" si="51"/>
        <v>1</v>
      </c>
      <c r="I1102">
        <v>2.2172949002217199E-3</v>
      </c>
      <c r="J1102">
        <v>2.4020694752401998E-3</v>
      </c>
      <c r="K1102">
        <f t="shared" si="52"/>
        <v>-2.6541765418779626</v>
      </c>
      <c r="L1102">
        <f t="shared" si="53"/>
        <v>-2.6194144356187499</v>
      </c>
    </row>
    <row r="1103" spans="1:12" x14ac:dyDescent="0.3">
      <c r="A1103">
        <f>COUNTIF(D:D,B1103)</f>
        <v>1</v>
      </c>
      <c r="B1103" t="s">
        <v>2854</v>
      </c>
      <c r="C1103">
        <v>4.5045045045045001E-3</v>
      </c>
      <c r="D1103" t="s">
        <v>2854</v>
      </c>
      <c r="E1103">
        <v>1.12612612612612E-2</v>
      </c>
      <c r="F1103">
        <f>COUNTIF(B:B,D1103)</f>
        <v>1</v>
      </c>
      <c r="G1103">
        <f t="shared" si="51"/>
        <v>1</v>
      </c>
      <c r="I1103">
        <v>1.7985611510791301E-3</v>
      </c>
      <c r="J1103">
        <v>2.3980815347721799E-3</v>
      </c>
      <c r="K1103">
        <f t="shared" si="52"/>
        <v>-2.7450747915820592</v>
      </c>
      <c r="L1103">
        <f t="shared" si="53"/>
        <v>-2.620136054973758</v>
      </c>
    </row>
    <row r="1104" spans="1:12" x14ac:dyDescent="0.3">
      <c r="A1104">
        <f>COUNTIF(D:D,B1104)</f>
        <v>1</v>
      </c>
      <c r="B1104" t="s">
        <v>4028</v>
      </c>
      <c r="C1104">
        <v>0</v>
      </c>
      <c r="D1104" t="s">
        <v>4028</v>
      </c>
      <c r="E1104">
        <v>0</v>
      </c>
      <c r="F1104">
        <f>COUNTIF(B:B,D1104)</f>
        <v>1</v>
      </c>
      <c r="G1104">
        <f t="shared" si="51"/>
        <v>1</v>
      </c>
      <c r="I1104" s="3">
        <v>9.2081031307550605E-4</v>
      </c>
      <c r="J1104">
        <v>2.3875295974743402E-3</v>
      </c>
      <c r="K1104">
        <f t="shared" si="52"/>
        <v>-3.0358298252528284</v>
      </c>
      <c r="L1104">
        <f t="shared" si="53"/>
        <v>-2.622051235894955</v>
      </c>
    </row>
    <row r="1105" spans="1:12" x14ac:dyDescent="0.3">
      <c r="A1105">
        <f>COUNTIF(D:D,B1105)</f>
        <v>1</v>
      </c>
      <c r="B1105" t="s">
        <v>1854</v>
      </c>
      <c r="C1105" s="3">
        <v>6.3938618925831196E-4</v>
      </c>
      <c r="D1105" t="s">
        <v>1854</v>
      </c>
      <c r="E1105">
        <v>2.7082252785577501E-3</v>
      </c>
      <c r="F1105">
        <f>COUNTIF(B:B,D1105)</f>
        <v>1</v>
      </c>
      <c r="G1105">
        <f t="shared" si="51"/>
        <v>1</v>
      </c>
      <c r="I1105" s="3">
        <v>7.4460163812360301E-4</v>
      </c>
      <c r="J1105">
        <v>2.3649966315640101E-3</v>
      </c>
      <c r="K1105">
        <f t="shared" si="52"/>
        <v>-3.1280760126687159</v>
      </c>
      <c r="L1105">
        <f t="shared" si="53"/>
        <v>-2.6261694734860872</v>
      </c>
    </row>
    <row r="1106" spans="1:12" x14ac:dyDescent="0.3">
      <c r="A1106">
        <f>COUNTIF(D:D,B1106)</f>
        <v>1</v>
      </c>
      <c r="B1106" t="s">
        <v>3008</v>
      </c>
      <c r="C1106">
        <v>1.0224948875255601E-3</v>
      </c>
      <c r="D1106" t="s">
        <v>3008</v>
      </c>
      <c r="E1106">
        <v>4.2603953646898401E-3</v>
      </c>
      <c r="F1106">
        <f>COUNTIF(B:B,D1106)</f>
        <v>1</v>
      </c>
      <c r="G1106">
        <f t="shared" si="51"/>
        <v>1</v>
      </c>
      <c r="I1106">
        <v>1.2578616352201201E-3</v>
      </c>
      <c r="J1106">
        <v>2.30607966457023E-3</v>
      </c>
      <c r="K1106">
        <f t="shared" si="52"/>
        <v>-2.9003671286564723</v>
      </c>
      <c r="L1106">
        <f t="shared" si="53"/>
        <v>-2.637125693881889</v>
      </c>
    </row>
    <row r="1107" spans="1:12" x14ac:dyDescent="0.3">
      <c r="A1107">
        <f>COUNTIF(D:D,B1107)</f>
        <v>1</v>
      </c>
      <c r="B1107" t="s">
        <v>3966</v>
      </c>
      <c r="C1107">
        <v>0</v>
      </c>
      <c r="D1107" t="s">
        <v>3966</v>
      </c>
      <c r="E1107">
        <v>0</v>
      </c>
      <c r="F1107">
        <f>COUNTIF(B:B,D1107)</f>
        <v>1</v>
      </c>
      <c r="G1107">
        <f t="shared" si="51"/>
        <v>1</v>
      </c>
      <c r="I1107" s="3">
        <v>7.7579519006982102E-4</v>
      </c>
      <c r="J1107">
        <v>2.27227948329577E-3</v>
      </c>
      <c r="K1107">
        <f t="shared" si="52"/>
        <v>-3.1102529173534035</v>
      </c>
      <c r="L1107">
        <f t="shared" si="53"/>
        <v>-2.6435382528077311</v>
      </c>
    </row>
    <row r="1108" spans="1:12" x14ac:dyDescent="0.3">
      <c r="A1108">
        <f>COUNTIF(D:D,B1108)</f>
        <v>1</v>
      </c>
      <c r="B1108" t="s">
        <v>2374</v>
      </c>
      <c r="C1108">
        <v>1.1778563015312101E-3</v>
      </c>
      <c r="D1108" t="s">
        <v>2374</v>
      </c>
      <c r="E1108">
        <v>1.76678445229681E-3</v>
      </c>
      <c r="F1108">
        <f>COUNTIF(B:B,D1108)</f>
        <v>1</v>
      </c>
      <c r="G1108">
        <f t="shared" si="51"/>
        <v>1</v>
      </c>
      <c r="I1108" s="3">
        <v>9.1407678244972502E-4</v>
      </c>
      <c r="J1108">
        <v>2.2394881170018201E-3</v>
      </c>
      <c r="K1108">
        <f t="shared" si="52"/>
        <v>-3.0390173219974121</v>
      </c>
      <c r="L1108">
        <f t="shared" si="53"/>
        <v>-2.6498512376328809</v>
      </c>
    </row>
    <row r="1109" spans="1:12" x14ac:dyDescent="0.3">
      <c r="A1109">
        <f>COUNTIF(D:D,B1109)</f>
        <v>1</v>
      </c>
      <c r="B1109" t="s">
        <v>3984</v>
      </c>
      <c r="C1109">
        <v>0</v>
      </c>
      <c r="D1109" t="s">
        <v>3984</v>
      </c>
      <c r="E1109">
        <v>0</v>
      </c>
      <c r="F1109">
        <f>COUNTIF(B:B,D1109)</f>
        <v>1</v>
      </c>
      <c r="G1109">
        <f t="shared" si="51"/>
        <v>1</v>
      </c>
      <c r="I1109">
        <v>1.49253731343283E-3</v>
      </c>
      <c r="J1109">
        <v>2.23880597014925E-3</v>
      </c>
      <c r="K1109">
        <f t="shared" si="52"/>
        <v>-2.8260748027008282</v>
      </c>
      <c r="L1109">
        <f t="shared" si="53"/>
        <v>-2.649983543645146</v>
      </c>
    </row>
    <row r="1110" spans="1:12" x14ac:dyDescent="0.3">
      <c r="A1110">
        <f>COUNTIF(D:D,B1110)</f>
        <v>1</v>
      </c>
      <c r="B1110" t="s">
        <v>4153</v>
      </c>
      <c r="C1110">
        <v>0</v>
      </c>
      <c r="D1110" t="s">
        <v>4153</v>
      </c>
      <c r="E1110">
        <v>0</v>
      </c>
      <c r="F1110">
        <f>COUNTIF(B:B,D1110)</f>
        <v>1</v>
      </c>
      <c r="G1110">
        <f t="shared" si="51"/>
        <v>1</v>
      </c>
      <c r="I1110">
        <v>2.2222222222222201E-3</v>
      </c>
      <c r="J1110">
        <v>2.2222222222222201E-3</v>
      </c>
      <c r="K1110">
        <f t="shared" si="52"/>
        <v>-2.653212513775344</v>
      </c>
      <c r="L1110">
        <f t="shared" si="53"/>
        <v>-2.653212513775344</v>
      </c>
    </row>
    <row r="1111" spans="1:12" x14ac:dyDescent="0.3">
      <c r="A1111">
        <f>COUNTIF(D:D,B1111)</f>
        <v>1</v>
      </c>
      <c r="B1111" t="s">
        <v>4040</v>
      </c>
      <c r="C1111">
        <v>0</v>
      </c>
      <c r="D1111" t="s">
        <v>4040</v>
      </c>
      <c r="E1111">
        <v>0</v>
      </c>
      <c r="F1111">
        <f>COUNTIF(B:B,D1111)</f>
        <v>1</v>
      </c>
      <c r="G1111">
        <f t="shared" si="51"/>
        <v>1</v>
      </c>
      <c r="I1111">
        <v>1.0615711252653899E-3</v>
      </c>
      <c r="J1111">
        <v>2.2116065109695601E-3</v>
      </c>
      <c r="K1111">
        <f t="shared" si="52"/>
        <v>-2.9740509027928783</v>
      </c>
      <c r="L1111">
        <f t="shared" si="53"/>
        <v>-2.6552921401684664</v>
      </c>
    </row>
    <row r="1112" spans="1:12" x14ac:dyDescent="0.3">
      <c r="A1112">
        <f>COUNTIF(D:D,B1112)</f>
        <v>1</v>
      </c>
      <c r="B1112" t="s">
        <v>2944</v>
      </c>
      <c r="C1112">
        <v>2.2172949002217199E-3</v>
      </c>
      <c r="D1112" t="s">
        <v>2944</v>
      </c>
      <c r="E1112">
        <v>6.2823355506282296E-3</v>
      </c>
      <c r="F1112">
        <f>COUNTIF(B:B,D1112)</f>
        <v>1</v>
      </c>
      <c r="G1112">
        <f t="shared" si="51"/>
        <v>1</v>
      </c>
      <c r="I1112" s="3">
        <v>9.6618357487922703E-4</v>
      </c>
      <c r="J1112">
        <v>2.2061191626409002E-3</v>
      </c>
      <c r="K1112">
        <f t="shared" si="52"/>
        <v>-3.0149403497929366</v>
      </c>
      <c r="L1112">
        <f t="shared" si="53"/>
        <v>-2.6563710330201737</v>
      </c>
    </row>
    <row r="1113" spans="1:12" x14ac:dyDescent="0.3">
      <c r="A1113">
        <f>COUNTIF(D:D,B1113)</f>
        <v>1</v>
      </c>
      <c r="B1113" t="s">
        <v>1362</v>
      </c>
      <c r="C1113" s="3">
        <v>8.3822296730930396E-4</v>
      </c>
      <c r="D1113" t="s">
        <v>1362</v>
      </c>
      <c r="E1113">
        <v>2.9770011119550099E-3</v>
      </c>
      <c r="F1113">
        <f>COUNTIF(B:B,D1113)</f>
        <v>1</v>
      </c>
      <c r="G1113">
        <f t="shared" si="51"/>
        <v>1</v>
      </c>
      <c r="I1113">
        <v>2.19780219780219E-3</v>
      </c>
      <c r="J1113">
        <v>2.19780219780219E-3</v>
      </c>
      <c r="K1113">
        <f t="shared" si="52"/>
        <v>-2.6580113966571139</v>
      </c>
      <c r="L1113">
        <f t="shared" si="53"/>
        <v>-2.6580113966571139</v>
      </c>
    </row>
    <row r="1114" spans="1:12" x14ac:dyDescent="0.3">
      <c r="A1114">
        <f>COUNTIF(D:D,B1114)</f>
        <v>1</v>
      </c>
      <c r="B1114" t="s">
        <v>3353</v>
      </c>
      <c r="C1114" s="3">
        <v>8.07102502017756E-4</v>
      </c>
      <c r="D1114" t="s">
        <v>3353</v>
      </c>
      <c r="E1114">
        <v>1.8428840462738701E-3</v>
      </c>
      <c r="F1114">
        <f>COUNTIF(B:B,D1114)</f>
        <v>1</v>
      </c>
      <c r="G1114">
        <f t="shared" si="51"/>
        <v>1</v>
      </c>
      <c r="I1114">
        <v>2.1929824561403499E-3</v>
      </c>
      <c r="J1114">
        <v>2.1929824561403499E-3</v>
      </c>
      <c r="K1114">
        <f t="shared" si="52"/>
        <v>-2.6589648426644352</v>
      </c>
      <c r="L1114">
        <f t="shared" si="53"/>
        <v>-2.6589648426644352</v>
      </c>
    </row>
    <row r="1115" spans="1:12" x14ac:dyDescent="0.3">
      <c r="A1115">
        <f>COUNTIF(D:D,B1115)</f>
        <v>1</v>
      </c>
      <c r="B1115" t="s">
        <v>3392</v>
      </c>
      <c r="C1115">
        <v>3.5971223021582701E-3</v>
      </c>
      <c r="D1115" t="s">
        <v>3392</v>
      </c>
      <c r="E1115">
        <v>3.5971223021582701E-3</v>
      </c>
      <c r="F1115">
        <f>COUNTIF(B:B,D1115)</f>
        <v>1</v>
      </c>
      <c r="G1115">
        <f t="shared" si="51"/>
        <v>1</v>
      </c>
      <c r="I1115" s="3">
        <v>7.8988941548183199E-4</v>
      </c>
      <c r="J1115">
        <v>2.1922384012606501E-3</v>
      </c>
      <c r="K1115">
        <f t="shared" si="52"/>
        <v>-3.1024337056813365</v>
      </c>
      <c r="L1115">
        <f t="shared" si="53"/>
        <v>-2.6591122190188292</v>
      </c>
    </row>
    <row r="1116" spans="1:12" x14ac:dyDescent="0.3">
      <c r="A1116">
        <f>COUNTIF(D:D,B1116)</f>
        <v>1</v>
      </c>
      <c r="B1116" t="s">
        <v>1312</v>
      </c>
      <c r="C1116">
        <v>3.7878787878787802E-3</v>
      </c>
      <c r="D1116" t="s">
        <v>1312</v>
      </c>
      <c r="E1116">
        <v>5.2609427609427604E-3</v>
      </c>
      <c r="F1116">
        <f>COUNTIF(B:B,D1116)</f>
        <v>1</v>
      </c>
      <c r="G1116">
        <f t="shared" si="51"/>
        <v>1</v>
      </c>
      <c r="I1116">
        <v>1.15651503469545E-3</v>
      </c>
      <c r="J1116">
        <v>2.1918713514704198E-3</v>
      </c>
      <c r="K1116">
        <f t="shared" si="52"/>
        <v>-2.9368487170283992</v>
      </c>
      <c r="L1116">
        <f t="shared" si="53"/>
        <v>-2.6591849396886316</v>
      </c>
    </row>
    <row r="1117" spans="1:12" x14ac:dyDescent="0.3">
      <c r="A1117">
        <f>COUNTIF(D:D,B1117)</f>
        <v>1</v>
      </c>
      <c r="B1117" t="s">
        <v>1509</v>
      </c>
      <c r="C1117">
        <v>2.7422303473491698E-3</v>
      </c>
      <c r="D1117" t="s">
        <v>1509</v>
      </c>
      <c r="E1117">
        <v>5.1717883984794396E-3</v>
      </c>
      <c r="F1117">
        <f>COUNTIF(B:B,D1117)</f>
        <v>1</v>
      </c>
      <c r="G1117">
        <f t="shared" si="51"/>
        <v>1</v>
      </c>
      <c r="I1117">
        <v>1.63934426229508E-3</v>
      </c>
      <c r="J1117">
        <v>2.1857923497267699E-3</v>
      </c>
      <c r="K1117">
        <f t="shared" si="52"/>
        <v>-2.7853298350107676</v>
      </c>
      <c r="L1117">
        <f t="shared" si="53"/>
        <v>-2.6603910984024681</v>
      </c>
    </row>
    <row r="1118" spans="1:12" x14ac:dyDescent="0.3">
      <c r="A1118">
        <f>COUNTIF(D:D,B1118)</f>
        <v>1</v>
      </c>
      <c r="B1118" t="s">
        <v>4172</v>
      </c>
      <c r="C1118">
        <v>0</v>
      </c>
      <c r="D1118" t="s">
        <v>4172</v>
      </c>
      <c r="E1118">
        <v>0</v>
      </c>
      <c r="F1118">
        <f>COUNTIF(B:B,D1118)</f>
        <v>1</v>
      </c>
      <c r="G1118">
        <f t="shared" si="51"/>
        <v>1</v>
      </c>
      <c r="I1118" s="3">
        <v>4.9701789264413503E-4</v>
      </c>
      <c r="J1118">
        <v>2.1537442014579098E-3</v>
      </c>
      <c r="K1118">
        <f t="shared" si="52"/>
        <v>-3.3036279763838898</v>
      </c>
      <c r="L1118">
        <f t="shared" si="53"/>
        <v>-2.6668058787967173</v>
      </c>
    </row>
    <row r="1119" spans="1:12" x14ac:dyDescent="0.3">
      <c r="A1119">
        <f>COUNTIF(D:D,B1119)</f>
        <v>1</v>
      </c>
      <c r="B1119" t="s">
        <v>1717</v>
      </c>
      <c r="C1119">
        <v>1.36425648021828E-3</v>
      </c>
      <c r="D1119" t="s">
        <v>1717</v>
      </c>
      <c r="E1119">
        <v>7.2783645899662502E-3</v>
      </c>
      <c r="F1119">
        <f>COUNTIF(B:B,D1119)</f>
        <v>1</v>
      </c>
      <c r="G1119">
        <f t="shared" si="51"/>
        <v>1</v>
      </c>
      <c r="I1119">
        <v>2.1231422505307799E-3</v>
      </c>
      <c r="J1119">
        <v>2.1231422505307799E-3</v>
      </c>
      <c r="K1119">
        <f t="shared" si="52"/>
        <v>-2.6730209071288975</v>
      </c>
      <c r="L1119">
        <f t="shared" si="53"/>
        <v>-2.6730209071288975</v>
      </c>
    </row>
    <row r="1120" spans="1:12" x14ac:dyDescent="0.3">
      <c r="A1120">
        <f>COUNTIF(D:D,B1120)</f>
        <v>1</v>
      </c>
      <c r="B1120" t="s">
        <v>4158</v>
      </c>
      <c r="C1120">
        <v>0</v>
      </c>
      <c r="D1120" t="s">
        <v>4158</v>
      </c>
      <c r="E1120">
        <v>0</v>
      </c>
      <c r="F1120">
        <f>COUNTIF(B:B,D1120)</f>
        <v>1</v>
      </c>
      <c r="G1120">
        <f t="shared" si="51"/>
        <v>1</v>
      </c>
      <c r="I1120">
        <v>1.7022593624264901E-3</v>
      </c>
      <c r="J1120">
        <v>2.1200866604766302E-3</v>
      </c>
      <c r="K1120">
        <f t="shared" si="52"/>
        <v>-2.7689742685234009</v>
      </c>
      <c r="L1120">
        <f t="shared" si="53"/>
        <v>-2.6736463865252191</v>
      </c>
    </row>
    <row r="1121" spans="1:12" x14ac:dyDescent="0.3">
      <c r="A1121">
        <f>COUNTIF(D:D,B1121)</f>
        <v>1</v>
      </c>
      <c r="B1121" t="s">
        <v>2824</v>
      </c>
      <c r="C1121">
        <v>7.9365079365079309E-3</v>
      </c>
      <c r="D1121" t="s">
        <v>2824</v>
      </c>
      <c r="E1121">
        <v>1.9841269841269799E-2</v>
      </c>
      <c r="F1121">
        <f>COUNTIF(B:B,D1121)</f>
        <v>1</v>
      </c>
      <c r="G1121">
        <f t="shared" si="51"/>
        <v>1</v>
      </c>
      <c r="I1121" s="3">
        <v>9.4632301901554305E-4</v>
      </c>
      <c r="J1121">
        <v>2.10766328534222E-3</v>
      </c>
      <c r="K1121">
        <f t="shared" si="52"/>
        <v>-3.0239605957010744</v>
      </c>
      <c r="L1121">
        <f t="shared" si="53"/>
        <v>-2.6761987696445715</v>
      </c>
    </row>
    <row r="1122" spans="1:12" x14ac:dyDescent="0.3">
      <c r="A1122">
        <f>COUNTIF(D:D,B1122)</f>
        <v>1</v>
      </c>
      <c r="B1122" t="s">
        <v>4177</v>
      </c>
      <c r="C1122">
        <v>0</v>
      </c>
      <c r="D1122" t="s">
        <v>4177</v>
      </c>
      <c r="E1122">
        <v>0</v>
      </c>
      <c r="F1122">
        <f>COUNTIF(B:B,D1122)</f>
        <v>1</v>
      </c>
      <c r="G1122">
        <f t="shared" si="51"/>
        <v>1</v>
      </c>
      <c r="I1122">
        <v>1.3986013986013899E-3</v>
      </c>
      <c r="J1122">
        <v>2.0979020979020901E-3</v>
      </c>
      <c r="K1122">
        <f t="shared" si="52"/>
        <v>-2.8543060418010833</v>
      </c>
      <c r="L1122">
        <f t="shared" si="53"/>
        <v>-2.678214782745401</v>
      </c>
    </row>
    <row r="1123" spans="1:12" x14ac:dyDescent="0.3">
      <c r="A1123">
        <f>COUNTIF(D:D,B1123)</f>
        <v>1</v>
      </c>
      <c r="B1123" t="s">
        <v>1518</v>
      </c>
      <c r="C1123">
        <v>1.6528925619834699E-3</v>
      </c>
      <c r="D1123" t="s">
        <v>1518</v>
      </c>
      <c r="E1123">
        <v>1.6528925619834699E-3</v>
      </c>
      <c r="F1123">
        <f>COUNTIF(B:B,D1123)</f>
        <v>1</v>
      </c>
      <c r="G1123">
        <f t="shared" si="51"/>
        <v>1</v>
      </c>
      <c r="I1123">
        <v>1.3623978201634801E-3</v>
      </c>
      <c r="J1123">
        <v>2.0890099909173401E-3</v>
      </c>
      <c r="K1123">
        <f t="shared" si="52"/>
        <v>-2.8656960599160728</v>
      </c>
      <c r="L1123">
        <f t="shared" si="53"/>
        <v>-2.6800594829541606</v>
      </c>
    </row>
    <row r="1124" spans="1:12" x14ac:dyDescent="0.3">
      <c r="A1124">
        <f>COUNTIF(D:D,B1124)</f>
        <v>1</v>
      </c>
      <c r="B1124" t="s">
        <v>4084</v>
      </c>
      <c r="C1124">
        <v>0</v>
      </c>
      <c r="D1124" t="s">
        <v>4084</v>
      </c>
      <c r="E1124">
        <v>2.6402640264026399E-3</v>
      </c>
      <c r="F1124">
        <f>COUNTIF(B:B,D1124)</f>
        <v>1</v>
      </c>
      <c r="G1124">
        <f t="shared" si="51"/>
        <v>1</v>
      </c>
      <c r="I1124">
        <v>2.07900207900207E-3</v>
      </c>
      <c r="J1124">
        <v>2.07900207900207E-3</v>
      </c>
      <c r="K1124">
        <f t="shared" si="52"/>
        <v>-2.6821450763738337</v>
      </c>
      <c r="L1124">
        <f t="shared" si="53"/>
        <v>-2.6821450763738337</v>
      </c>
    </row>
    <row r="1125" spans="1:12" x14ac:dyDescent="0.3">
      <c r="A1125">
        <f>COUNTIF(D:D,B1125)</f>
        <v>1</v>
      </c>
      <c r="B1125" t="s">
        <v>3731</v>
      </c>
      <c r="C1125">
        <v>2.2172949002217199E-3</v>
      </c>
      <c r="D1125" t="s">
        <v>3731</v>
      </c>
      <c r="E1125">
        <v>2.4020694752401998E-3</v>
      </c>
      <c r="F1125">
        <f>COUNTIF(B:B,D1125)</f>
        <v>1</v>
      </c>
      <c r="G1125">
        <f t="shared" si="51"/>
        <v>1</v>
      </c>
      <c r="I1125" s="3">
        <v>4.8355899419729202E-4</v>
      </c>
      <c r="J1125">
        <v>2.0754659052531301E-3</v>
      </c>
      <c r="K1125">
        <f t="shared" si="52"/>
        <v>-3.3155505344219049</v>
      </c>
      <c r="L1125">
        <f t="shared" si="53"/>
        <v>-2.6828843966058904</v>
      </c>
    </row>
    <row r="1126" spans="1:12" x14ac:dyDescent="0.3">
      <c r="A1126">
        <f>COUNTIF(D:D,B1126)</f>
        <v>1</v>
      </c>
      <c r="B1126" t="s">
        <v>2094</v>
      </c>
      <c r="C1126">
        <v>1.12359550561797E-2</v>
      </c>
      <c r="D1126" t="s">
        <v>2094</v>
      </c>
      <c r="E1126">
        <v>1.5917602996254599E-2</v>
      </c>
      <c r="F1126">
        <f>COUNTIF(B:B,D1126)</f>
        <v>1</v>
      </c>
      <c r="G1126">
        <f t="shared" si="51"/>
        <v>1</v>
      </c>
      <c r="I1126" s="3">
        <v>3.0175015087507501E-4</v>
      </c>
      <c r="J1126">
        <v>2.0739553479444798E-3</v>
      </c>
      <c r="K1126">
        <f t="shared" si="52"/>
        <v>-3.5203525040833186</v>
      </c>
      <c r="L1126">
        <f t="shared" si="53"/>
        <v>-2.6832005981639848</v>
      </c>
    </row>
    <row r="1127" spans="1:12" x14ac:dyDescent="0.3">
      <c r="A1127">
        <f>COUNTIF(D:D,B1127)</f>
        <v>1</v>
      </c>
      <c r="B1127" t="s">
        <v>94</v>
      </c>
      <c r="C1127">
        <v>2.59515570934256E-3</v>
      </c>
      <c r="D1127" t="s">
        <v>94</v>
      </c>
      <c r="E1127">
        <v>8.4109757985190402E-3</v>
      </c>
      <c r="F1127">
        <f>COUNTIF(B:B,D1127)</f>
        <v>1</v>
      </c>
      <c r="G1127">
        <f t="shared" si="51"/>
        <v>1</v>
      </c>
      <c r="I1127" s="3">
        <v>4.04530744336569E-4</v>
      </c>
      <c r="J1127">
        <v>2.0645310015708902E-3</v>
      </c>
      <c r="K1127">
        <f t="shared" si="52"/>
        <v>-3.3930484664167788</v>
      </c>
      <c r="L1127">
        <f t="shared" si="53"/>
        <v>-2.6851785912537598</v>
      </c>
    </row>
    <row r="1128" spans="1:12" x14ac:dyDescent="0.3">
      <c r="A1128">
        <f>COUNTIF(D:D,B1128)</f>
        <v>1</v>
      </c>
      <c r="B1128" t="s">
        <v>3988</v>
      </c>
      <c r="C1128">
        <v>0</v>
      </c>
      <c r="D1128" t="s">
        <v>3988</v>
      </c>
      <c r="E1128">
        <v>3.26797385620915E-3</v>
      </c>
      <c r="F1128">
        <f>COUNTIF(B:B,D1128)</f>
        <v>1</v>
      </c>
      <c r="G1128">
        <f t="shared" si="51"/>
        <v>1</v>
      </c>
      <c r="I1128">
        <v>1.3623978201634801E-3</v>
      </c>
      <c r="J1128">
        <v>2.0435967302452301E-3</v>
      </c>
      <c r="K1128">
        <f t="shared" si="52"/>
        <v>-2.8656960599160728</v>
      </c>
      <c r="L1128">
        <f t="shared" si="53"/>
        <v>-2.6896048008603897</v>
      </c>
    </row>
    <row r="1129" spans="1:12" x14ac:dyDescent="0.3">
      <c r="A1129">
        <f>COUNTIF(D:D,B1129)</f>
        <v>1</v>
      </c>
      <c r="B1129" t="s">
        <v>2082</v>
      </c>
      <c r="C1129" s="3">
        <v>8.8770528184642697E-4</v>
      </c>
      <c r="D1129" t="s">
        <v>2082</v>
      </c>
      <c r="E1129">
        <v>1.4647137150465999E-3</v>
      </c>
      <c r="F1129">
        <f>COUNTIF(B:B,D1129)</f>
        <v>1</v>
      </c>
      <c r="G1129">
        <f t="shared" si="51"/>
        <v>1</v>
      </c>
      <c r="I1129" s="3">
        <v>3.8562393953416599E-4</v>
      </c>
      <c r="J1129">
        <v>2.0259258914665E-3</v>
      </c>
      <c r="K1129">
        <f t="shared" si="52"/>
        <v>-3.4138360129308665</v>
      </c>
      <c r="L1129">
        <f t="shared" si="53"/>
        <v>-2.6933764452125684</v>
      </c>
    </row>
    <row r="1130" spans="1:12" x14ac:dyDescent="0.3">
      <c r="A1130">
        <f>COUNTIF(D:D,B1130)</f>
        <v>1</v>
      </c>
      <c r="B1130" t="s">
        <v>4034</v>
      </c>
      <c r="C1130">
        <v>0</v>
      </c>
      <c r="D1130" t="s">
        <v>4034</v>
      </c>
      <c r="E1130">
        <v>0</v>
      </c>
      <c r="F1130">
        <f>COUNTIF(B:B,D1130)</f>
        <v>1</v>
      </c>
      <c r="G1130">
        <f t="shared" si="51"/>
        <v>1</v>
      </c>
      <c r="I1130" s="3">
        <v>3.4350096180269299E-4</v>
      </c>
      <c r="J1130">
        <v>2.02404169238189E-3</v>
      </c>
      <c r="K1130">
        <f t="shared" si="52"/>
        <v>-3.464072042578179</v>
      </c>
      <c r="L1130">
        <f t="shared" si="53"/>
        <v>-2.6937805458910802</v>
      </c>
    </row>
    <row r="1131" spans="1:12" x14ac:dyDescent="0.3">
      <c r="A1131">
        <f>COUNTIF(D:D,B1131)</f>
        <v>1</v>
      </c>
      <c r="B1131" t="s">
        <v>3997</v>
      </c>
      <c r="C1131">
        <v>0</v>
      </c>
      <c r="D1131" t="s">
        <v>3997</v>
      </c>
      <c r="E1131">
        <v>0</v>
      </c>
      <c r="F1131">
        <f>COUNTIF(B:B,D1131)</f>
        <v>1</v>
      </c>
      <c r="G1131">
        <f t="shared" si="51"/>
        <v>1</v>
      </c>
      <c r="I1131">
        <v>3.0060120240480901E-3</v>
      </c>
      <c r="J1131">
        <v>2.0040080160320601E-3</v>
      </c>
      <c r="K1131">
        <f t="shared" si="52"/>
        <v>-2.5220092865677097</v>
      </c>
      <c r="L1131">
        <f t="shared" si="53"/>
        <v>-2.6981005456233906</v>
      </c>
    </row>
    <row r="1132" spans="1:12" x14ac:dyDescent="0.3">
      <c r="A1132">
        <f>COUNTIF(D:D,B1132)</f>
        <v>1</v>
      </c>
      <c r="B1132" t="s">
        <v>4185</v>
      </c>
      <c r="C1132">
        <v>0</v>
      </c>
      <c r="D1132" t="s">
        <v>4185</v>
      </c>
      <c r="E1132">
        <v>5.4395126196692704E-3</v>
      </c>
      <c r="F1132">
        <f>COUNTIF(B:B,D1132)</f>
        <v>1</v>
      </c>
      <c r="G1132">
        <f t="shared" si="51"/>
        <v>1</v>
      </c>
      <c r="I1132">
        <v>2.3328149300155501E-3</v>
      </c>
      <c r="J1132">
        <v>1.9958527734577499E-3</v>
      </c>
      <c r="K1132">
        <f t="shared" si="52"/>
        <v>-2.632119713868541</v>
      </c>
      <c r="L1132">
        <f t="shared" si="53"/>
        <v>-2.699871498135384</v>
      </c>
    </row>
    <row r="1133" spans="1:12" x14ac:dyDescent="0.3">
      <c r="A1133">
        <f>COUNTIF(D:D,B1133)</f>
        <v>1</v>
      </c>
      <c r="B1133" t="s">
        <v>4123</v>
      </c>
      <c r="C1133">
        <v>0</v>
      </c>
      <c r="D1133" t="s">
        <v>4123</v>
      </c>
      <c r="E1133">
        <v>0</v>
      </c>
      <c r="F1133">
        <f>COUNTIF(B:B,D1133)</f>
        <v>1</v>
      </c>
      <c r="G1133">
        <f t="shared" si="51"/>
        <v>1</v>
      </c>
      <c r="I1133">
        <v>1.07991360691144E-3</v>
      </c>
      <c r="J1133">
        <v>1.9798416126709799E-3</v>
      </c>
      <c r="K1133">
        <f t="shared" si="52"/>
        <v>-2.9666109866819372</v>
      </c>
      <c r="L1133">
        <f t="shared" si="53"/>
        <v>-2.7033695519073544</v>
      </c>
    </row>
    <row r="1134" spans="1:12" x14ac:dyDescent="0.3">
      <c r="A1134">
        <f>COUNTIF(D:D,B1134)</f>
        <v>1</v>
      </c>
      <c r="B1134" t="s">
        <v>3973</v>
      </c>
      <c r="C1134">
        <v>0</v>
      </c>
      <c r="D1134" t="s">
        <v>3973</v>
      </c>
      <c r="E1134">
        <v>3.9531941808981603E-3</v>
      </c>
      <c r="F1134">
        <f>COUNTIF(B:B,D1134)</f>
        <v>1</v>
      </c>
      <c r="G1134">
        <f t="shared" si="51"/>
        <v>1</v>
      </c>
      <c r="I1134">
        <v>1.4727540500736301E-3</v>
      </c>
      <c r="J1134">
        <v>1.9636720667648498E-3</v>
      </c>
      <c r="K1134">
        <f t="shared" si="52"/>
        <v>-2.8318697742805039</v>
      </c>
      <c r="L1134">
        <f t="shared" si="53"/>
        <v>-2.7069310376722018</v>
      </c>
    </row>
    <row r="1135" spans="1:12" x14ac:dyDescent="0.3">
      <c r="A1135">
        <f>COUNTIF(D:D,B1135)</f>
        <v>1</v>
      </c>
      <c r="B1135" t="s">
        <v>3930</v>
      </c>
      <c r="C1135">
        <v>0</v>
      </c>
      <c r="D1135" t="s">
        <v>3930</v>
      </c>
      <c r="E1135">
        <v>4.7479265678874198E-3</v>
      </c>
      <c r="F1135">
        <f>COUNTIF(B:B,D1135)</f>
        <v>1</v>
      </c>
      <c r="G1135">
        <f t="shared" si="51"/>
        <v>1</v>
      </c>
      <c r="I1135" s="3">
        <v>6.6257077460546898E-4</v>
      </c>
      <c r="J1135">
        <v>1.9592982192197499E-3</v>
      </c>
      <c r="K1135">
        <f t="shared" si="52"/>
        <v>-3.1787677243663706</v>
      </c>
      <c r="L1135">
        <f t="shared" si="53"/>
        <v>-2.7078994562439149</v>
      </c>
    </row>
    <row r="1136" spans="1:12" x14ac:dyDescent="0.3">
      <c r="A1136">
        <f>COUNTIF(D:D,B1136)</f>
        <v>1</v>
      </c>
      <c r="B1136" t="s">
        <v>4006</v>
      </c>
      <c r="C1136">
        <v>0</v>
      </c>
      <c r="D1136" t="s">
        <v>4006</v>
      </c>
      <c r="E1136">
        <v>0</v>
      </c>
      <c r="F1136">
        <f>COUNTIF(B:B,D1136)</f>
        <v>1</v>
      </c>
      <c r="G1136">
        <f t="shared" si="51"/>
        <v>1</v>
      </c>
      <c r="I1136" s="3">
        <v>8.6183714180289501E-4</v>
      </c>
      <c r="J1136">
        <v>1.92324794455477E-3</v>
      </c>
      <c r="K1136">
        <f t="shared" si="52"/>
        <v>-3.0645747934543581</v>
      </c>
      <c r="L1136">
        <f t="shared" si="53"/>
        <v>-2.7159647230363211</v>
      </c>
    </row>
    <row r="1137" spans="1:12" x14ac:dyDescent="0.3">
      <c r="A1137">
        <f>COUNTIF(D:D,B1137)</f>
        <v>1</v>
      </c>
      <c r="B1137" t="s">
        <v>4012</v>
      </c>
      <c r="C1137">
        <v>0</v>
      </c>
      <c r="D1137" t="s">
        <v>4012</v>
      </c>
      <c r="E1137">
        <v>0</v>
      </c>
      <c r="F1137">
        <f>COUNTIF(B:B,D1137)</f>
        <v>1</v>
      </c>
      <c r="G1137">
        <f t="shared" si="51"/>
        <v>1</v>
      </c>
      <c r="I1137" s="3">
        <v>8.2918739635157504E-4</v>
      </c>
      <c r="J1137">
        <v>1.8933112216694299E-3</v>
      </c>
      <c r="K1137">
        <f t="shared" si="52"/>
        <v>-3.0813473078041329</v>
      </c>
      <c r="L1137">
        <f t="shared" si="53"/>
        <v>-2.7227779910313696</v>
      </c>
    </row>
    <row r="1138" spans="1:12" x14ac:dyDescent="0.3">
      <c r="A1138">
        <f>COUNTIF(D:D,B1138)</f>
        <v>1</v>
      </c>
      <c r="B1138" t="s">
        <v>4106</v>
      </c>
      <c r="C1138">
        <v>0</v>
      </c>
      <c r="D1138" t="s">
        <v>4106</v>
      </c>
      <c r="E1138">
        <v>7.2992700729926996E-3</v>
      </c>
      <c r="F1138">
        <f>COUNTIF(B:B,D1138)</f>
        <v>1</v>
      </c>
      <c r="G1138">
        <f t="shared" si="51"/>
        <v>1</v>
      </c>
      <c r="I1138">
        <v>1.89035916824196E-3</v>
      </c>
      <c r="J1138">
        <v>1.89035916824196E-3</v>
      </c>
      <c r="K1138">
        <f t="shared" si="52"/>
        <v>-2.723455672035187</v>
      </c>
      <c r="L1138">
        <f t="shared" si="53"/>
        <v>-2.723455672035187</v>
      </c>
    </row>
    <row r="1139" spans="1:12" x14ac:dyDescent="0.3">
      <c r="A1139">
        <f>COUNTIF(D:D,B1139)</f>
        <v>1</v>
      </c>
      <c r="B1139" t="s">
        <v>1561</v>
      </c>
      <c r="C1139" s="3">
        <v>7.0972320794889996E-4</v>
      </c>
      <c r="D1139" t="s">
        <v>1561</v>
      </c>
      <c r="E1139">
        <v>1.4785900165601999E-3</v>
      </c>
      <c r="F1139">
        <f>COUNTIF(B:B,D1139)</f>
        <v>1</v>
      </c>
      <c r="G1139">
        <f t="shared" si="51"/>
        <v>1</v>
      </c>
      <c r="I1139">
        <v>1.2453300124532999E-3</v>
      </c>
      <c r="J1139">
        <v>1.8679950186799501E-3</v>
      </c>
      <c r="K1139">
        <f t="shared" si="52"/>
        <v>-2.9047155452786808</v>
      </c>
      <c r="L1139">
        <f t="shared" si="53"/>
        <v>-2.7286242862229999</v>
      </c>
    </row>
    <row r="1140" spans="1:12" x14ac:dyDescent="0.3">
      <c r="A1140">
        <f>COUNTIF(D:D,B1140)</f>
        <v>1</v>
      </c>
      <c r="B1140" t="s">
        <v>3968</v>
      </c>
      <c r="C1140">
        <v>2.6315789473684201E-3</v>
      </c>
      <c r="D1140" t="s">
        <v>3968</v>
      </c>
      <c r="E1140">
        <v>2.6315789473684201E-3</v>
      </c>
      <c r="F1140">
        <f>COUNTIF(B:B,D1140)</f>
        <v>1</v>
      </c>
      <c r="G1140">
        <f t="shared" si="51"/>
        <v>1</v>
      </c>
      <c r="I1140" s="3">
        <v>9.5057034220532297E-4</v>
      </c>
      <c r="J1140">
        <v>1.8536121673003801E-3</v>
      </c>
      <c r="K1140">
        <f t="shared" si="52"/>
        <v>-3.0220157398177205</v>
      </c>
      <c r="L1140">
        <f t="shared" si="53"/>
        <v>-2.7319811284552022</v>
      </c>
    </row>
    <row r="1141" spans="1:12" x14ac:dyDescent="0.3">
      <c r="A1141">
        <f>COUNTIF(D:D,B1141)</f>
        <v>1</v>
      </c>
      <c r="B1141" t="s">
        <v>2630</v>
      </c>
      <c r="C1141">
        <v>7.7519379844961196E-3</v>
      </c>
      <c r="D1141" t="s">
        <v>2630</v>
      </c>
      <c r="E1141">
        <v>7.7519379844961196E-3</v>
      </c>
      <c r="F1141">
        <f>COUNTIF(B:B,D1141)</f>
        <v>1</v>
      </c>
      <c r="G1141">
        <f t="shared" si="51"/>
        <v>1</v>
      </c>
      <c r="I1141" s="3">
        <v>8.07102502017756E-4</v>
      </c>
      <c r="J1141">
        <v>1.8428840462738701E-3</v>
      </c>
      <c r="K1141">
        <f t="shared" si="52"/>
        <v>-3.0930713063760638</v>
      </c>
      <c r="L1141">
        <f t="shared" si="53"/>
        <v>-2.7345019896033018</v>
      </c>
    </row>
    <row r="1142" spans="1:12" x14ac:dyDescent="0.3">
      <c r="A1142">
        <f>COUNTIF(D:D,B1142)</f>
        <v>1</v>
      </c>
      <c r="B1142" t="s">
        <v>414</v>
      </c>
      <c r="C1142">
        <v>2.1546261089987299E-3</v>
      </c>
      <c r="D1142" t="s">
        <v>414</v>
      </c>
      <c r="E1142">
        <v>9.2016505633793592E-3</v>
      </c>
      <c r="F1142">
        <f>COUNTIF(B:B,D1142)</f>
        <v>1</v>
      </c>
      <c r="G1142">
        <f t="shared" si="51"/>
        <v>1</v>
      </c>
      <c r="I1142" s="3">
        <v>5.2002080083203301E-4</v>
      </c>
      <c r="J1142">
        <v>1.8249092157048401E-3</v>
      </c>
      <c r="K1142">
        <f t="shared" si="52"/>
        <v>-3.2839792842384803</v>
      </c>
      <c r="L1142">
        <f t="shared" si="53"/>
        <v>-2.7387587356453755</v>
      </c>
    </row>
    <row r="1143" spans="1:12" x14ac:dyDescent="0.3">
      <c r="A1143">
        <f>COUNTIF(D:D,B1143)</f>
        <v>1</v>
      </c>
      <c r="B1143" t="s">
        <v>1060</v>
      </c>
      <c r="C1143" s="3">
        <v>3.4350096180269299E-4</v>
      </c>
      <c r="D1143" t="s">
        <v>1060</v>
      </c>
      <c r="E1143">
        <v>2.02404169238189E-3</v>
      </c>
      <c r="F1143">
        <f>COUNTIF(B:B,D1143)</f>
        <v>1</v>
      </c>
      <c r="G1143">
        <f t="shared" si="51"/>
        <v>1</v>
      </c>
      <c r="I1143" s="3">
        <v>8.5106382978723403E-4</v>
      </c>
      <c r="J1143">
        <v>1.77304964539007E-3</v>
      </c>
      <c r="K1143">
        <f t="shared" si="52"/>
        <v>-3.070037866607755</v>
      </c>
      <c r="L1143">
        <f t="shared" si="53"/>
        <v>-2.7512791039833426</v>
      </c>
    </row>
    <row r="1144" spans="1:12" x14ac:dyDescent="0.3">
      <c r="A1144">
        <f>COUNTIF(D:D,B1144)</f>
        <v>1</v>
      </c>
      <c r="B1144" t="s">
        <v>299</v>
      </c>
      <c r="C1144">
        <v>3.7974683544303701E-3</v>
      </c>
      <c r="D1144" t="s">
        <v>299</v>
      </c>
      <c r="E1144">
        <v>3.7974683544303701E-3</v>
      </c>
      <c r="F1144">
        <f>COUNTIF(B:B,D1144)</f>
        <v>1</v>
      </c>
      <c r="G1144">
        <f t="shared" si="51"/>
        <v>1</v>
      </c>
      <c r="I1144">
        <v>1.1778563015312101E-3</v>
      </c>
      <c r="J1144">
        <v>1.76678445229681E-3</v>
      </c>
      <c r="K1144">
        <f t="shared" si="52"/>
        <v>-2.9289076902439537</v>
      </c>
      <c r="L1144">
        <f t="shared" si="53"/>
        <v>-2.7528164311882737</v>
      </c>
    </row>
    <row r="1145" spans="1:12" x14ac:dyDescent="0.3">
      <c r="A1145">
        <f>COUNTIF(D:D,B1145)</f>
        <v>1</v>
      </c>
      <c r="B1145" t="s">
        <v>3461</v>
      </c>
      <c r="C1145">
        <v>2.8653295128939801E-3</v>
      </c>
      <c r="D1145" t="s">
        <v>3461</v>
      </c>
      <c r="E1145">
        <v>8.1184336198662794E-3</v>
      </c>
      <c r="F1145">
        <f>COUNTIF(B:B,D1145)</f>
        <v>1</v>
      </c>
      <c r="G1145">
        <f t="shared" si="51"/>
        <v>1</v>
      </c>
      <c r="I1145">
        <v>1.1723329425556801E-3</v>
      </c>
      <c r="J1145">
        <v>1.7584994138335199E-3</v>
      </c>
      <c r="K1145">
        <f t="shared" si="52"/>
        <v>-2.930949031167525</v>
      </c>
      <c r="L1145">
        <f t="shared" si="53"/>
        <v>-2.7548577721118441</v>
      </c>
    </row>
    <row r="1146" spans="1:12" x14ac:dyDescent="0.3">
      <c r="A1146">
        <f>COUNTIF(D:D,B1146)</f>
        <v>1</v>
      </c>
      <c r="B1146" t="s">
        <v>3989</v>
      </c>
      <c r="C1146">
        <v>0</v>
      </c>
      <c r="D1146" t="s">
        <v>3989</v>
      </c>
      <c r="E1146">
        <v>0</v>
      </c>
      <c r="F1146">
        <f>COUNTIF(B:B,D1146)</f>
        <v>1</v>
      </c>
      <c r="G1146">
        <f t="shared" si="51"/>
        <v>1</v>
      </c>
      <c r="I1146">
        <v>2.1008403361344498E-3</v>
      </c>
      <c r="J1146">
        <v>1.7507002801120399E-3</v>
      </c>
      <c r="K1146">
        <f t="shared" si="52"/>
        <v>-2.677606952720494</v>
      </c>
      <c r="L1146">
        <f t="shared" si="53"/>
        <v>-2.7567881987681191</v>
      </c>
    </row>
    <row r="1147" spans="1:12" x14ac:dyDescent="0.3">
      <c r="A1147">
        <f>COUNTIF(D:D,B1147)</f>
        <v>1</v>
      </c>
      <c r="B1147" t="s">
        <v>4187</v>
      </c>
      <c r="C1147">
        <v>0</v>
      </c>
      <c r="D1147" t="s">
        <v>4187</v>
      </c>
      <c r="E1147" s="3">
        <v>2.5940337224383901E-4</v>
      </c>
      <c r="F1147">
        <f>COUNTIF(B:B,D1147)</f>
        <v>1</v>
      </c>
      <c r="G1147">
        <f t="shared" si="51"/>
        <v>1</v>
      </c>
      <c r="I1147" s="3">
        <v>6.8446269678302499E-4</v>
      </c>
      <c r="J1147">
        <v>1.71115674195756E-3</v>
      </c>
      <c r="K1147">
        <f t="shared" si="52"/>
        <v>-3.1646502159342971</v>
      </c>
      <c r="L1147">
        <f t="shared" si="53"/>
        <v>-2.76671020726226</v>
      </c>
    </row>
    <row r="1148" spans="1:12" x14ac:dyDescent="0.3">
      <c r="A1148">
        <f>COUNTIF(D:D,B1148)</f>
        <v>1</v>
      </c>
      <c r="B1148" t="s">
        <v>743</v>
      </c>
      <c r="C1148">
        <v>5.6099002100840302E-3</v>
      </c>
      <c r="D1148" t="s">
        <v>743</v>
      </c>
      <c r="E1148">
        <v>9.6898664847120605E-3</v>
      </c>
      <c r="F1148">
        <f>COUNTIF(B:B,D1148)</f>
        <v>1</v>
      </c>
      <c r="G1148">
        <f t="shared" si="51"/>
        <v>1</v>
      </c>
      <c r="I1148" s="3">
        <v>8.8652482269503501E-4</v>
      </c>
      <c r="J1148">
        <v>1.70761567038162E-3</v>
      </c>
      <c r="K1148">
        <f t="shared" si="52"/>
        <v>-3.0523090996473239</v>
      </c>
      <c r="L1148">
        <f t="shared" si="53"/>
        <v>-2.7676098684329538</v>
      </c>
    </row>
    <row r="1149" spans="1:12" x14ac:dyDescent="0.3">
      <c r="A1149">
        <f>COUNTIF(D:D,B1149)</f>
        <v>1</v>
      </c>
      <c r="B1149" t="s">
        <v>4113</v>
      </c>
      <c r="C1149">
        <v>0</v>
      </c>
      <c r="D1149" t="s">
        <v>4113</v>
      </c>
      <c r="E1149">
        <v>0</v>
      </c>
      <c r="F1149">
        <f>COUNTIF(B:B,D1149)</f>
        <v>1</v>
      </c>
      <c r="G1149">
        <f t="shared" si="51"/>
        <v>1</v>
      </c>
      <c r="I1149">
        <v>1.70068027210884E-3</v>
      </c>
      <c r="J1149">
        <v>1.70068027210884E-3</v>
      </c>
      <c r="K1149">
        <f t="shared" si="52"/>
        <v>-2.7693773260761394</v>
      </c>
      <c r="L1149">
        <f t="shared" si="53"/>
        <v>-2.7693773260761394</v>
      </c>
    </row>
    <row r="1150" spans="1:12" x14ac:dyDescent="0.3">
      <c r="A1150">
        <f>COUNTIF(D:D,B1150)</f>
        <v>1</v>
      </c>
      <c r="B1150" t="s">
        <v>3362</v>
      </c>
      <c r="C1150">
        <v>1.1402508551881399E-3</v>
      </c>
      <c r="D1150" t="s">
        <v>3362</v>
      </c>
      <c r="E1150">
        <v>4.6145527473919704E-3</v>
      </c>
      <c r="F1150">
        <f>COUNTIF(B:B,D1150)</f>
        <v>1</v>
      </c>
      <c r="G1150">
        <f t="shared" si="51"/>
        <v>1</v>
      </c>
      <c r="I1150">
        <v>1.6528925619834699E-3</v>
      </c>
      <c r="J1150">
        <v>1.6528925619834699E-3</v>
      </c>
      <c r="K1150">
        <f t="shared" si="52"/>
        <v>-2.781755374652469</v>
      </c>
      <c r="L1150">
        <f t="shared" si="53"/>
        <v>-2.781755374652469</v>
      </c>
    </row>
    <row r="1151" spans="1:12" x14ac:dyDescent="0.3">
      <c r="A1151">
        <f>COUNTIF(D:D,B1151)</f>
        <v>1</v>
      </c>
      <c r="B1151" t="s">
        <v>4037</v>
      </c>
      <c r="C1151">
        <v>0</v>
      </c>
      <c r="D1151" t="s">
        <v>4037</v>
      </c>
      <c r="E1151">
        <v>7.8781512605041997E-3</v>
      </c>
      <c r="F1151">
        <f>COUNTIF(B:B,D1151)</f>
        <v>1</v>
      </c>
      <c r="G1151">
        <f t="shared" si="51"/>
        <v>1</v>
      </c>
      <c r="I1151">
        <v>1.09649122807017E-3</v>
      </c>
      <c r="J1151">
        <v>1.64473684210526E-3</v>
      </c>
      <c r="K1151">
        <f t="shared" si="52"/>
        <v>-2.9599948383284183</v>
      </c>
      <c r="L1151">
        <f t="shared" si="53"/>
        <v>-2.7839035792727356</v>
      </c>
    </row>
    <row r="1152" spans="1:12" x14ac:dyDescent="0.3">
      <c r="A1152">
        <f>COUNTIF(D:D,B1152)</f>
        <v>1</v>
      </c>
      <c r="B1152" t="s">
        <v>91</v>
      </c>
      <c r="C1152">
        <v>5.2162516382699801E-3</v>
      </c>
      <c r="D1152" t="s">
        <v>91</v>
      </c>
      <c r="E1152">
        <v>1.42070740821273E-2</v>
      </c>
      <c r="F1152">
        <f>COUNTIF(B:B,D1152)</f>
        <v>1</v>
      </c>
      <c r="G1152">
        <f t="shared" si="51"/>
        <v>1</v>
      </c>
      <c r="I1152">
        <v>1.62337662337662E-3</v>
      </c>
      <c r="J1152">
        <v>1.62337662337662E-3</v>
      </c>
      <c r="K1152">
        <f t="shared" si="52"/>
        <v>-2.7895807121644265</v>
      </c>
      <c r="L1152">
        <f t="shared" si="53"/>
        <v>-2.7895807121644265</v>
      </c>
    </row>
    <row r="1153" spans="1:12" x14ac:dyDescent="0.3">
      <c r="A1153">
        <f>COUNTIF(D:D,B1153)</f>
        <v>1</v>
      </c>
      <c r="B1153" t="s">
        <v>4133</v>
      </c>
      <c r="C1153">
        <v>0</v>
      </c>
      <c r="D1153" t="s">
        <v>4133</v>
      </c>
      <c r="E1153">
        <v>0</v>
      </c>
      <c r="F1153">
        <f>COUNTIF(B:B,D1153)</f>
        <v>1</v>
      </c>
      <c r="G1153">
        <f t="shared" si="51"/>
        <v>1</v>
      </c>
      <c r="I1153">
        <v>1.6103059581320401E-3</v>
      </c>
      <c r="J1153">
        <v>1.6103059581320401E-3</v>
      </c>
      <c r="K1153">
        <f t="shared" si="52"/>
        <v>-2.7930916001765818</v>
      </c>
      <c r="L1153">
        <f t="shared" si="53"/>
        <v>-2.7930916001765818</v>
      </c>
    </row>
    <row r="1154" spans="1:12" x14ac:dyDescent="0.3">
      <c r="A1154">
        <f>COUNTIF(D:D,B1154)</f>
        <v>1</v>
      </c>
      <c r="B1154" t="s">
        <v>3314</v>
      </c>
      <c r="C1154">
        <v>2.0547945205479399E-2</v>
      </c>
      <c r="D1154" t="s">
        <v>3314</v>
      </c>
      <c r="E1154">
        <v>7.4885844748858399E-2</v>
      </c>
      <c r="F1154">
        <f>COUNTIF(B:B,D1154)</f>
        <v>1</v>
      </c>
      <c r="G1154">
        <f t="shared" si="51"/>
        <v>1</v>
      </c>
      <c r="I1154">
        <v>1.5948963317384301E-3</v>
      </c>
      <c r="J1154">
        <v>1.5948963317384301E-3</v>
      </c>
      <c r="K1154">
        <f t="shared" si="52"/>
        <v>-2.7972675408307182</v>
      </c>
      <c r="L1154">
        <f t="shared" si="53"/>
        <v>-2.7972675408307182</v>
      </c>
    </row>
    <row r="1155" spans="1:12" x14ac:dyDescent="0.3">
      <c r="A1155">
        <f>COUNTIF(D:D,B1155)</f>
        <v>1</v>
      </c>
      <c r="B1155" t="s">
        <v>4016</v>
      </c>
      <c r="C1155">
        <v>0</v>
      </c>
      <c r="D1155" t="s">
        <v>4016</v>
      </c>
      <c r="E1155">
        <v>3.6272321428571399E-3</v>
      </c>
      <c r="F1155">
        <f>COUNTIF(B:B,D1155)</f>
        <v>1</v>
      </c>
      <c r="G1155">
        <f t="shared" ref="G1155:G1218" si="54">IF(D1155=B1155, 1, 0)</f>
        <v>1</v>
      </c>
      <c r="I1155">
        <v>3.1347962382445101E-3</v>
      </c>
      <c r="J1155">
        <v>1.5673981191222501E-3</v>
      </c>
      <c r="K1155">
        <f t="shared" ref="K1155:K1198" si="55">LOG(I1155)</f>
        <v>-2.5037906830571819</v>
      </c>
      <c r="L1155">
        <f t="shared" ref="L1155:L1198" si="56">LOG(J1155)</f>
        <v>-2.8048206787211645</v>
      </c>
    </row>
    <row r="1156" spans="1:12" x14ac:dyDescent="0.3">
      <c r="A1156">
        <f>COUNTIF(D:D,B1156)</f>
        <v>1</v>
      </c>
      <c r="B1156" t="s">
        <v>1153</v>
      </c>
      <c r="C1156">
        <v>6.3559322033898301E-3</v>
      </c>
      <c r="D1156" t="s">
        <v>1153</v>
      </c>
      <c r="E1156">
        <v>1.5047417271993499E-2</v>
      </c>
      <c r="F1156">
        <f>COUNTIF(B:B,D1156)</f>
        <v>1</v>
      </c>
      <c r="G1156">
        <f t="shared" si="54"/>
        <v>1</v>
      </c>
      <c r="I1156" s="3">
        <v>6.265664160401E-4</v>
      </c>
      <c r="J1156">
        <v>1.53508771929824E-3</v>
      </c>
      <c r="K1156">
        <f t="shared" si="55"/>
        <v>-3.2030328870147109</v>
      </c>
      <c r="L1156">
        <f t="shared" si="56"/>
        <v>-2.8138668026501796</v>
      </c>
    </row>
    <row r="1157" spans="1:12" x14ac:dyDescent="0.3">
      <c r="A1157">
        <f>COUNTIF(D:D,B1157)</f>
        <v>1</v>
      </c>
      <c r="B1157" t="s">
        <v>3416</v>
      </c>
      <c r="C1157">
        <v>6.7567567567567502E-3</v>
      </c>
      <c r="D1157" t="s">
        <v>3416</v>
      </c>
      <c r="E1157">
        <v>1.3577863577863499E-2</v>
      </c>
      <c r="F1157">
        <f>COUNTIF(B:B,D1157)</f>
        <v>1</v>
      </c>
      <c r="G1157">
        <f t="shared" si="54"/>
        <v>1</v>
      </c>
      <c r="I1157">
        <v>1.6129032258064501E-3</v>
      </c>
      <c r="J1157">
        <v>1.53225806451612E-3</v>
      </c>
      <c r="K1157">
        <f t="shared" si="55"/>
        <v>-2.7923916894982543</v>
      </c>
      <c r="L1157">
        <f t="shared" si="56"/>
        <v>-2.8146680842094085</v>
      </c>
    </row>
    <row r="1158" spans="1:12" x14ac:dyDescent="0.3">
      <c r="A1158">
        <f>COUNTIF(D:D,B1158)</f>
        <v>1</v>
      </c>
      <c r="B1158" t="s">
        <v>1303</v>
      </c>
      <c r="C1158">
        <v>6.5049226441631497E-3</v>
      </c>
      <c r="D1158" t="s">
        <v>1303</v>
      </c>
      <c r="E1158">
        <v>1.5639806036894199E-2</v>
      </c>
      <c r="F1158">
        <f>COUNTIF(B:B,D1158)</f>
        <v>1</v>
      </c>
      <c r="G1158">
        <f t="shared" si="54"/>
        <v>1</v>
      </c>
      <c r="I1158" s="3">
        <v>8.4554678692220901E-4</v>
      </c>
      <c r="J1158">
        <v>1.5320502496376199E-3</v>
      </c>
      <c r="K1158">
        <f t="shared" si="55"/>
        <v>-3.0728623564400266</v>
      </c>
      <c r="L1158">
        <f t="shared" si="56"/>
        <v>-2.8147269900673546</v>
      </c>
    </row>
    <row r="1159" spans="1:12" x14ac:dyDescent="0.3">
      <c r="A1159">
        <f>COUNTIF(D:D,B1159)</f>
        <v>1</v>
      </c>
      <c r="B1159" t="s">
        <v>2363</v>
      </c>
      <c r="C1159">
        <v>4.8859934853420096E-3</v>
      </c>
      <c r="D1159" t="s">
        <v>2363</v>
      </c>
      <c r="E1159">
        <v>1.1567395687916799E-2</v>
      </c>
      <c r="F1159">
        <f>COUNTIF(B:B,D1159)</f>
        <v>1</v>
      </c>
      <c r="G1159">
        <f t="shared" si="54"/>
        <v>1</v>
      </c>
      <c r="I1159" s="3">
        <v>7.0972320794889996E-4</v>
      </c>
      <c r="J1159">
        <v>1.4785900165601999E-3</v>
      </c>
      <c r="K1159">
        <f t="shared" si="55"/>
        <v>-3.1489109931093564</v>
      </c>
      <c r="L1159">
        <f t="shared" si="56"/>
        <v>-2.8301522304849462</v>
      </c>
    </row>
    <row r="1160" spans="1:12" x14ac:dyDescent="0.3">
      <c r="A1160">
        <f>COUNTIF(D:D,B1160)</f>
        <v>1</v>
      </c>
      <c r="B1160" t="s">
        <v>4088</v>
      </c>
      <c r="C1160">
        <v>0</v>
      </c>
      <c r="D1160" t="s">
        <v>4088</v>
      </c>
      <c r="E1160">
        <v>0</v>
      </c>
      <c r="F1160">
        <f>COUNTIF(B:B,D1160)</f>
        <v>1</v>
      </c>
      <c r="G1160">
        <f t="shared" si="54"/>
        <v>1</v>
      </c>
      <c r="I1160" s="3">
        <v>8.8770528184642697E-4</v>
      </c>
      <c r="J1160">
        <v>1.4647137150465999E-3</v>
      </c>
      <c r="K1160">
        <f t="shared" si="55"/>
        <v>-3.0517311960598494</v>
      </c>
      <c r="L1160">
        <f t="shared" si="56"/>
        <v>-2.8342472518459445</v>
      </c>
    </row>
    <row r="1161" spans="1:12" x14ac:dyDescent="0.3">
      <c r="A1161">
        <f>COUNTIF(D:D,B1161)</f>
        <v>1</v>
      </c>
      <c r="B1161" t="s">
        <v>3072</v>
      </c>
      <c r="C1161">
        <v>1.94174757281553E-3</v>
      </c>
      <c r="D1161" t="s">
        <v>3072</v>
      </c>
      <c r="E1161">
        <v>5.6310679611650399E-3</v>
      </c>
      <c r="F1161">
        <f>COUNTIF(B:B,D1161)</f>
        <v>1</v>
      </c>
      <c r="G1161">
        <f t="shared" si="54"/>
        <v>1</v>
      </c>
      <c r="I1161" s="3">
        <v>5.7240984544934103E-4</v>
      </c>
      <c r="J1161">
        <v>1.4523764094456701E-3</v>
      </c>
      <c r="K1161">
        <f t="shared" si="55"/>
        <v>-3.2422929049829317</v>
      </c>
      <c r="L1161">
        <f t="shared" si="56"/>
        <v>-2.8379208138288061</v>
      </c>
    </row>
    <row r="1162" spans="1:12" x14ac:dyDescent="0.3">
      <c r="A1162">
        <f>COUNTIF(D:D,B1162)</f>
        <v>1</v>
      </c>
      <c r="B1162" t="s">
        <v>3604</v>
      </c>
      <c r="C1162">
        <v>1.35135135135135E-2</v>
      </c>
      <c r="D1162" t="s">
        <v>3604</v>
      </c>
      <c r="E1162">
        <v>3.3783783783783702E-2</v>
      </c>
      <c r="F1162">
        <f>COUNTIF(B:B,D1162)</f>
        <v>1</v>
      </c>
      <c r="G1162">
        <f t="shared" si="54"/>
        <v>1</v>
      </c>
      <c r="I1162">
        <v>2.8901734104046198E-3</v>
      </c>
      <c r="J1162">
        <v>1.4450867052023099E-3</v>
      </c>
      <c r="K1162">
        <f t="shared" si="55"/>
        <v>-2.5390760987927772</v>
      </c>
      <c r="L1162">
        <f t="shared" si="56"/>
        <v>-2.8401060944567584</v>
      </c>
    </row>
    <row r="1163" spans="1:12" x14ac:dyDescent="0.3">
      <c r="A1163">
        <f>COUNTIF(D:D,B1163)</f>
        <v>1</v>
      </c>
      <c r="B1163" t="s">
        <v>4018</v>
      </c>
      <c r="C1163">
        <v>0</v>
      </c>
      <c r="D1163" t="s">
        <v>4018</v>
      </c>
      <c r="E1163">
        <v>4.3290043290043203E-3</v>
      </c>
      <c r="F1163">
        <f>COUNTIF(B:B,D1163)</f>
        <v>1</v>
      </c>
      <c r="G1163">
        <f t="shared" si="54"/>
        <v>1</v>
      </c>
      <c r="I1163" s="3">
        <v>6.73400673400673E-4</v>
      </c>
      <c r="J1163">
        <v>1.4029180695847301E-3</v>
      </c>
      <c r="K1163">
        <f t="shared" si="55"/>
        <v>-3.1717264536532315</v>
      </c>
      <c r="L1163">
        <f t="shared" si="56"/>
        <v>-2.8529676910288204</v>
      </c>
    </row>
    <row r="1164" spans="1:12" x14ac:dyDescent="0.3">
      <c r="A1164">
        <f>COUNTIF(D:D,B1164)</f>
        <v>1</v>
      </c>
      <c r="B1164" t="s">
        <v>3933</v>
      </c>
      <c r="C1164">
        <v>0</v>
      </c>
      <c r="D1164" t="s">
        <v>3933</v>
      </c>
      <c r="E1164">
        <v>0</v>
      </c>
      <c r="F1164">
        <f>COUNTIF(B:B,D1164)</f>
        <v>1</v>
      </c>
      <c r="G1164">
        <f t="shared" si="54"/>
        <v>1</v>
      </c>
      <c r="I1164" s="3">
        <v>8.9445438282647499E-4</v>
      </c>
      <c r="J1164">
        <v>1.3970525598432501E-3</v>
      </c>
      <c r="K1164">
        <f t="shared" si="55"/>
        <v>-3.0484418035504048</v>
      </c>
      <c r="L1164">
        <f t="shared" si="56"/>
        <v>-2.8547872545726469</v>
      </c>
    </row>
    <row r="1165" spans="1:12" x14ac:dyDescent="0.3">
      <c r="A1165">
        <f>COUNTIF(D:D,B1165)</f>
        <v>1</v>
      </c>
      <c r="B1165" t="s">
        <v>489</v>
      </c>
      <c r="C1165">
        <v>2.00803212851405E-3</v>
      </c>
      <c r="D1165" t="s">
        <v>489</v>
      </c>
      <c r="E1165">
        <v>1.11780455153949E-2</v>
      </c>
      <c r="F1165">
        <f>COUNTIF(B:B,D1165)</f>
        <v>1</v>
      </c>
      <c r="G1165">
        <f t="shared" si="54"/>
        <v>1</v>
      </c>
      <c r="I1165">
        <v>1.0438413361169099E-3</v>
      </c>
      <c r="J1165">
        <v>1.39178844815588E-3</v>
      </c>
      <c r="K1165">
        <f t="shared" si="55"/>
        <v>-2.9813655090785445</v>
      </c>
      <c r="L1165">
        <f t="shared" si="56"/>
        <v>-2.8564267724702446</v>
      </c>
    </row>
    <row r="1166" spans="1:12" x14ac:dyDescent="0.3">
      <c r="A1166">
        <f>COUNTIF(D:D,B1166)</f>
        <v>1</v>
      </c>
      <c r="B1166" t="s">
        <v>3764</v>
      </c>
      <c r="C1166">
        <v>2.34741784037558E-3</v>
      </c>
      <c r="D1166" t="s">
        <v>3764</v>
      </c>
      <c r="E1166">
        <v>5.8685446009389599E-3</v>
      </c>
      <c r="F1166">
        <f>COUNTIF(B:B,D1166)</f>
        <v>1</v>
      </c>
      <c r="G1166">
        <f t="shared" si="54"/>
        <v>1</v>
      </c>
      <c r="I1166" s="3">
        <v>4.6040515653775302E-4</v>
      </c>
      <c r="J1166">
        <v>1.3812154696132501E-3</v>
      </c>
      <c r="K1166">
        <f t="shared" si="55"/>
        <v>-3.3368598209168097</v>
      </c>
      <c r="L1166">
        <f t="shared" si="56"/>
        <v>-2.8597385661971497</v>
      </c>
    </row>
    <row r="1167" spans="1:12" x14ac:dyDescent="0.3">
      <c r="A1167">
        <f>COUNTIF(D:D,B1167)</f>
        <v>1</v>
      </c>
      <c r="B1167" t="s">
        <v>3220</v>
      </c>
      <c r="C1167">
        <v>7.2815533980582501E-3</v>
      </c>
      <c r="D1167" t="s">
        <v>3220</v>
      </c>
      <c r="E1167">
        <v>2.0596393897364701E-2</v>
      </c>
      <c r="F1167">
        <f>COUNTIF(B:B,D1167)</f>
        <v>1</v>
      </c>
      <c r="G1167">
        <f t="shared" si="54"/>
        <v>1</v>
      </c>
      <c r="I1167">
        <v>3.4653465346534602E-3</v>
      </c>
      <c r="J1167">
        <v>1.3201320132013199E-3</v>
      </c>
      <c r="K1167">
        <f t="shared" si="55"/>
        <v>-2.4602533294323674</v>
      </c>
      <c r="L1167">
        <f t="shared" si="56"/>
        <v>-2.8793826371743427</v>
      </c>
    </row>
    <row r="1168" spans="1:12" x14ac:dyDescent="0.3">
      <c r="A1168">
        <f>COUNTIF(D:D,B1168)</f>
        <v>1</v>
      </c>
      <c r="B1168" t="s">
        <v>1839</v>
      </c>
      <c r="C1168">
        <v>4.3859649122806998E-3</v>
      </c>
      <c r="D1168" t="s">
        <v>1839</v>
      </c>
      <c r="E1168">
        <v>1.3523391812865399E-2</v>
      </c>
      <c r="F1168">
        <f>COUNTIF(B:B,D1168)</f>
        <v>1</v>
      </c>
      <c r="G1168">
        <f t="shared" si="54"/>
        <v>1</v>
      </c>
      <c r="I1168" s="3">
        <v>6.5410779696493905E-4</v>
      </c>
      <c r="J1168">
        <v>1.30242045562981E-3</v>
      </c>
      <c r="K1168">
        <f t="shared" si="55"/>
        <v>-3.1843506740469572</v>
      </c>
      <c r="L1168">
        <f t="shared" si="56"/>
        <v>-2.8852487914341536</v>
      </c>
    </row>
    <row r="1169" spans="1:12" x14ac:dyDescent="0.3">
      <c r="A1169">
        <f>COUNTIF(D:D,B1169)</f>
        <v>1</v>
      </c>
      <c r="B1169" t="s">
        <v>2842</v>
      </c>
      <c r="C1169">
        <v>3.68550368550368E-3</v>
      </c>
      <c r="D1169" t="s">
        <v>2842</v>
      </c>
      <c r="E1169">
        <v>9.6232596232596196E-3</v>
      </c>
      <c r="F1169">
        <f>COUNTIF(B:B,D1169)</f>
        <v>1</v>
      </c>
      <c r="G1169">
        <f t="shared" si="54"/>
        <v>1</v>
      </c>
      <c r="I1169" s="3">
        <v>3.1240237425804402E-4</v>
      </c>
      <c r="J1169">
        <v>1.24960949703217E-3</v>
      </c>
      <c r="K1169">
        <f t="shared" si="55"/>
        <v>-3.5052856741441327</v>
      </c>
      <c r="L1169">
        <f t="shared" si="56"/>
        <v>-2.9032256828161724</v>
      </c>
    </row>
    <row r="1170" spans="1:12" x14ac:dyDescent="0.3">
      <c r="A1170">
        <f>COUNTIF(D:D,B1170)</f>
        <v>1</v>
      </c>
      <c r="B1170" t="s">
        <v>2454</v>
      </c>
      <c r="C1170">
        <v>1.6806722689075601E-3</v>
      </c>
      <c r="D1170" t="s">
        <v>2454</v>
      </c>
      <c r="E1170">
        <v>2.5210084033613399E-3</v>
      </c>
      <c r="F1170">
        <f>COUNTIF(B:B,D1170)</f>
        <v>1</v>
      </c>
      <c r="G1170">
        <f t="shared" si="54"/>
        <v>1</v>
      </c>
      <c r="I1170" s="3">
        <v>9.1157702825888699E-4</v>
      </c>
      <c r="J1170">
        <v>1.2154360376785099E-3</v>
      </c>
      <c r="K1170">
        <f t="shared" si="55"/>
        <v>-3.0402066275747117</v>
      </c>
      <c r="L1170">
        <f t="shared" si="56"/>
        <v>-2.9152678909664136</v>
      </c>
    </row>
    <row r="1171" spans="1:12" x14ac:dyDescent="0.3">
      <c r="A1171">
        <f>COUNTIF(D:D,B1171)</f>
        <v>1</v>
      </c>
      <c r="B1171" t="s">
        <v>1534</v>
      </c>
      <c r="C1171">
        <v>1.4727540500736301E-3</v>
      </c>
      <c r="D1171" t="s">
        <v>1534</v>
      </c>
      <c r="E1171">
        <v>1.9636720667648498E-3</v>
      </c>
      <c r="F1171">
        <f>COUNTIF(B:B,D1171)</f>
        <v>1</v>
      </c>
      <c r="G1171">
        <f t="shared" si="54"/>
        <v>1</v>
      </c>
      <c r="I1171" s="3">
        <v>4.25790754257907E-4</v>
      </c>
      <c r="J1171">
        <v>1.191200324412E-3</v>
      </c>
      <c r="K1171">
        <f t="shared" si="55"/>
        <v>-3.3708037731897753</v>
      </c>
      <c r="L1171">
        <f t="shared" si="56"/>
        <v>-2.9240151969799215</v>
      </c>
    </row>
    <row r="1172" spans="1:12" x14ac:dyDescent="0.3">
      <c r="A1172">
        <f>COUNTIF(D:D,B1172)</f>
        <v>1</v>
      </c>
      <c r="B1172" t="s">
        <v>3929</v>
      </c>
      <c r="C1172">
        <v>0</v>
      </c>
      <c r="D1172" t="s">
        <v>3929</v>
      </c>
      <c r="E1172">
        <v>0</v>
      </c>
      <c r="F1172">
        <f>COUNTIF(B:B,D1172)</f>
        <v>1</v>
      </c>
      <c r="G1172">
        <f t="shared" si="54"/>
        <v>1</v>
      </c>
      <c r="I1172" s="3">
        <v>5.7056357708430304E-4</v>
      </c>
      <c r="J1172">
        <v>1.18878006524018E-3</v>
      </c>
      <c r="K1172">
        <f t="shared" si="55"/>
        <v>-3.2436959557356979</v>
      </c>
      <c r="L1172">
        <f t="shared" si="56"/>
        <v>-2.9248984862456613</v>
      </c>
    </row>
    <row r="1173" spans="1:12" x14ac:dyDescent="0.3">
      <c r="A1173">
        <f>COUNTIF(D:D,B1173)</f>
        <v>1</v>
      </c>
      <c r="B1173" t="s">
        <v>3251</v>
      </c>
      <c r="C1173" s="3">
        <v>4.8355899419729202E-4</v>
      </c>
      <c r="D1173" t="s">
        <v>3251</v>
      </c>
      <c r="E1173">
        <v>2.0754659052531301E-3</v>
      </c>
      <c r="F1173">
        <f>COUNTIF(B:B,D1173)</f>
        <v>1</v>
      </c>
      <c r="G1173">
        <f t="shared" si="54"/>
        <v>1</v>
      </c>
      <c r="I1173">
        <v>1.1547344110854499E-3</v>
      </c>
      <c r="J1173">
        <v>1.1547344110854499E-3</v>
      </c>
      <c r="K1173">
        <f t="shared" si="55"/>
        <v>-2.9375178920173468</v>
      </c>
      <c r="L1173">
        <f t="shared" si="56"/>
        <v>-2.9375178920173468</v>
      </c>
    </row>
    <row r="1174" spans="1:12" x14ac:dyDescent="0.3">
      <c r="A1174">
        <f>COUNTIF(D:D,B1174)</f>
        <v>1</v>
      </c>
      <c r="B1174" t="s">
        <v>2905</v>
      </c>
      <c r="C1174">
        <v>4.0160642570281103E-3</v>
      </c>
      <c r="D1174" t="s">
        <v>2905</v>
      </c>
      <c r="E1174">
        <v>7.3627844712181997E-3</v>
      </c>
      <c r="F1174">
        <f>COUNTIF(B:B,D1174)</f>
        <v>1</v>
      </c>
      <c r="G1174">
        <f t="shared" si="54"/>
        <v>1</v>
      </c>
      <c r="I1174" s="3">
        <v>5.5309734513274303E-4</v>
      </c>
      <c r="J1174">
        <v>1.1522861356932099E-3</v>
      </c>
      <c r="K1174">
        <f t="shared" si="55"/>
        <v>-3.257198426139345</v>
      </c>
      <c r="L1174">
        <f t="shared" si="56"/>
        <v>-2.9384396635149339</v>
      </c>
    </row>
    <row r="1175" spans="1:12" x14ac:dyDescent="0.3">
      <c r="A1175">
        <f>COUNTIF(D:D,B1175)</f>
        <v>1</v>
      </c>
      <c r="B1175" t="s">
        <v>3440</v>
      </c>
      <c r="C1175">
        <v>2.0449897750511202E-3</v>
      </c>
      <c r="D1175" t="s">
        <v>3440</v>
      </c>
      <c r="E1175">
        <v>1.12726003830298E-2</v>
      </c>
      <c r="F1175">
        <f>COUNTIF(B:B,D1175)</f>
        <v>1</v>
      </c>
      <c r="G1175">
        <f t="shared" si="54"/>
        <v>1</v>
      </c>
      <c r="I1175">
        <v>1.1299435028248499E-3</v>
      </c>
      <c r="J1175">
        <v>1.1299435028248499E-3</v>
      </c>
      <c r="K1175">
        <f t="shared" si="55"/>
        <v>-2.9469432706978287</v>
      </c>
      <c r="L1175">
        <f t="shared" si="56"/>
        <v>-2.9469432706978287</v>
      </c>
    </row>
    <row r="1176" spans="1:12" x14ac:dyDescent="0.3">
      <c r="A1176">
        <f>COUNTIF(D:D,B1176)</f>
        <v>1</v>
      </c>
      <c r="B1176" t="s">
        <v>3944</v>
      </c>
      <c r="C1176">
        <v>0</v>
      </c>
      <c r="D1176" t="s">
        <v>3944</v>
      </c>
      <c r="E1176">
        <v>0</v>
      </c>
      <c r="F1176">
        <f>COUNTIF(B:B,D1176)</f>
        <v>1</v>
      </c>
      <c r="G1176">
        <f t="shared" si="54"/>
        <v>1</v>
      </c>
      <c r="I1176" s="3">
        <v>6.1199510403916698E-4</v>
      </c>
      <c r="J1176">
        <v>1.1219910240718E-3</v>
      </c>
      <c r="K1176">
        <f t="shared" si="55"/>
        <v>-3.2132520521963972</v>
      </c>
      <c r="L1176">
        <f t="shared" si="56"/>
        <v>-2.9500106174218184</v>
      </c>
    </row>
    <row r="1177" spans="1:12" x14ac:dyDescent="0.3">
      <c r="A1177">
        <f>COUNTIF(D:D,B1177)</f>
        <v>1</v>
      </c>
      <c r="B1177" t="s">
        <v>920</v>
      </c>
      <c r="C1177">
        <v>1.70068027210884E-3</v>
      </c>
      <c r="D1177" t="s">
        <v>920</v>
      </c>
      <c r="E1177">
        <v>1.70068027210884E-3</v>
      </c>
      <c r="F1177">
        <f>COUNTIF(B:B,D1177)</f>
        <v>1</v>
      </c>
      <c r="G1177">
        <f t="shared" si="54"/>
        <v>1</v>
      </c>
      <c r="I1177" s="3">
        <v>5.4377379010331697E-4</v>
      </c>
      <c r="J1177">
        <v>1.10567337321007E-3</v>
      </c>
      <c r="K1177">
        <f t="shared" si="55"/>
        <v>-3.2645817292380777</v>
      </c>
      <c r="L1177">
        <f t="shared" si="56"/>
        <v>-2.9563731489469758</v>
      </c>
    </row>
    <row r="1178" spans="1:12" x14ac:dyDescent="0.3">
      <c r="A1178">
        <f>COUNTIF(D:D,B1178)</f>
        <v>1</v>
      </c>
      <c r="B1178" t="s">
        <v>3678</v>
      </c>
      <c r="C1178">
        <v>3.3898305084745701E-3</v>
      </c>
      <c r="D1178" t="s">
        <v>3678</v>
      </c>
      <c r="E1178">
        <v>6.21468926553672E-3</v>
      </c>
      <c r="F1178">
        <f>COUNTIF(B:B,D1178)</f>
        <v>1</v>
      </c>
      <c r="G1178">
        <f t="shared" si="54"/>
        <v>1</v>
      </c>
      <c r="I1178">
        <v>1.0162601626016201E-3</v>
      </c>
      <c r="J1178">
        <v>1.0162601626016201E-3</v>
      </c>
      <c r="K1178">
        <f t="shared" si="55"/>
        <v>-2.992995098431344</v>
      </c>
      <c r="L1178">
        <f t="shared" si="56"/>
        <v>-2.992995098431344</v>
      </c>
    </row>
    <row r="1179" spans="1:12" x14ac:dyDescent="0.3">
      <c r="A1179">
        <f>COUNTIF(D:D,B1179)</f>
        <v>1</v>
      </c>
      <c r="B1179" t="s">
        <v>2495</v>
      </c>
      <c r="C1179">
        <v>1.72413793103448E-2</v>
      </c>
      <c r="D1179" t="s">
        <v>2495</v>
      </c>
      <c r="E1179">
        <v>6.0344827586206899E-2</v>
      </c>
      <c r="F1179">
        <f>COUNTIF(B:B,D1179)</f>
        <v>1</v>
      </c>
      <c r="G1179">
        <f t="shared" si="54"/>
        <v>1</v>
      </c>
      <c r="I1179" s="3">
        <v>9.9403578528827006E-4</v>
      </c>
      <c r="J1179" s="3">
        <v>9.9403578528827006E-4</v>
      </c>
      <c r="K1179">
        <f t="shared" si="55"/>
        <v>-3.0025979807199086</v>
      </c>
      <c r="L1179">
        <f t="shared" si="56"/>
        <v>-3.0025979807199086</v>
      </c>
    </row>
    <row r="1180" spans="1:12" x14ac:dyDescent="0.3">
      <c r="A1180">
        <f>COUNTIF(D:D,B1180)</f>
        <v>1</v>
      </c>
      <c r="B1180" t="s">
        <v>3093</v>
      </c>
      <c r="C1180">
        <v>4.13223140495867E-3</v>
      </c>
      <c r="D1180" t="s">
        <v>3093</v>
      </c>
      <c r="E1180">
        <v>7.2314049586776801E-3</v>
      </c>
      <c r="F1180">
        <f>COUNTIF(B:B,D1180)</f>
        <v>1</v>
      </c>
      <c r="G1180">
        <f t="shared" si="54"/>
        <v>1</v>
      </c>
      <c r="I1180">
        <v>1.2853470437017901E-3</v>
      </c>
      <c r="J1180" s="3">
        <v>9.6401028277634895E-4</v>
      </c>
      <c r="K1180">
        <f t="shared" si="55"/>
        <v>-2.8909795969896921</v>
      </c>
      <c r="L1180">
        <f t="shared" si="56"/>
        <v>-3.0159183335979893</v>
      </c>
    </row>
    <row r="1181" spans="1:12" x14ac:dyDescent="0.3">
      <c r="A1181">
        <f>COUNTIF(D:D,B1181)</f>
        <v>1</v>
      </c>
      <c r="B1181" t="s">
        <v>4054</v>
      </c>
      <c r="C1181">
        <v>0</v>
      </c>
      <c r="D1181" t="s">
        <v>4054</v>
      </c>
      <c r="E1181">
        <v>0</v>
      </c>
      <c r="F1181">
        <f>COUNTIF(B:B,D1181)</f>
        <v>1</v>
      </c>
      <c r="G1181">
        <f t="shared" si="54"/>
        <v>1</v>
      </c>
      <c r="I1181" s="3">
        <v>6.6622251832111905E-4</v>
      </c>
      <c r="J1181" s="3">
        <v>9.4381523428825197E-4</v>
      </c>
      <c r="K1181">
        <f t="shared" si="55"/>
        <v>-3.1763806922432707</v>
      </c>
      <c r="L1181">
        <f t="shared" si="56"/>
        <v>-3.0251130169126212</v>
      </c>
    </row>
    <row r="1182" spans="1:12" x14ac:dyDescent="0.3">
      <c r="A1182">
        <f>COUNTIF(D:D,B1182)</f>
        <v>1</v>
      </c>
      <c r="B1182" t="s">
        <v>3980</v>
      </c>
      <c r="C1182">
        <v>0</v>
      </c>
      <c r="D1182" t="s">
        <v>3980</v>
      </c>
      <c r="E1182">
        <v>1.2106537530266301E-3</v>
      </c>
      <c r="F1182">
        <f>COUNTIF(B:B,D1182)</f>
        <v>1</v>
      </c>
      <c r="G1182">
        <f t="shared" si="54"/>
        <v>1</v>
      </c>
      <c r="I1182" s="3">
        <v>3.9254170755642702E-4</v>
      </c>
      <c r="J1182" s="3">
        <v>9.2796484936096099E-4</v>
      </c>
      <c r="K1182">
        <f t="shared" si="55"/>
        <v>-3.4061141926784648</v>
      </c>
      <c r="L1182">
        <f t="shared" si="56"/>
        <v>-3.0324684742312389</v>
      </c>
    </row>
    <row r="1183" spans="1:12" x14ac:dyDescent="0.3">
      <c r="A1183">
        <f>COUNTIF(D:D,B1183)</f>
        <v>1</v>
      </c>
      <c r="B1183" t="s">
        <v>4071</v>
      </c>
      <c r="C1183">
        <v>0</v>
      </c>
      <c r="D1183" t="s">
        <v>4071</v>
      </c>
      <c r="E1183">
        <v>0</v>
      </c>
      <c r="F1183">
        <f>COUNTIF(B:B,D1183)</f>
        <v>1</v>
      </c>
      <c r="G1183">
        <f t="shared" si="54"/>
        <v>1</v>
      </c>
      <c r="I1183">
        <v>1.79533213644524E-3</v>
      </c>
      <c r="J1183" s="3">
        <v>8.97666068222621E-4</v>
      </c>
      <c r="K1183">
        <f t="shared" si="55"/>
        <v>-2.7458551951737293</v>
      </c>
      <c r="L1183">
        <f t="shared" si="56"/>
        <v>-3.0468851908377101</v>
      </c>
    </row>
    <row r="1184" spans="1:12" x14ac:dyDescent="0.3">
      <c r="A1184">
        <f>COUNTIF(D:D,B1184)</f>
        <v>1</v>
      </c>
      <c r="B1184" t="s">
        <v>3953</v>
      </c>
      <c r="C1184">
        <v>0</v>
      </c>
      <c r="D1184" t="s">
        <v>3953</v>
      </c>
      <c r="E1184">
        <v>0</v>
      </c>
      <c r="F1184">
        <f>COUNTIF(B:B,D1184)</f>
        <v>1</v>
      </c>
      <c r="G1184">
        <f t="shared" si="54"/>
        <v>1</v>
      </c>
      <c r="I1184" s="3">
        <v>5.7770075101097596E-4</v>
      </c>
      <c r="J1184" s="3">
        <v>8.6655112651646399E-4</v>
      </c>
      <c r="K1184">
        <f t="shared" si="55"/>
        <v>-3.238297067875394</v>
      </c>
      <c r="L1184">
        <f t="shared" si="56"/>
        <v>-3.062205808819713</v>
      </c>
    </row>
    <row r="1185" spans="1:12" x14ac:dyDescent="0.3">
      <c r="A1185">
        <f>COUNTIF(D:D,B1185)</f>
        <v>1</v>
      </c>
      <c r="B1185" t="s">
        <v>399</v>
      </c>
      <c r="C1185" s="3">
        <v>8.5106382978723403E-4</v>
      </c>
      <c r="D1185" t="s">
        <v>399</v>
      </c>
      <c r="E1185">
        <v>1.77304964539007E-3</v>
      </c>
      <c r="F1185">
        <f>COUNTIF(B:B,D1185)</f>
        <v>1</v>
      </c>
      <c r="G1185">
        <f t="shared" si="54"/>
        <v>1</v>
      </c>
      <c r="I1185" s="3">
        <v>7.9872204472843404E-4</v>
      </c>
      <c r="J1185" s="3">
        <v>7.9872204472843404E-4</v>
      </c>
      <c r="K1185">
        <f t="shared" si="55"/>
        <v>-3.0976043288744113</v>
      </c>
      <c r="L1185">
        <f t="shared" si="56"/>
        <v>-3.0976043288744113</v>
      </c>
    </row>
    <row r="1186" spans="1:12" x14ac:dyDescent="0.3">
      <c r="A1186">
        <f>COUNTIF(D:D,B1186)</f>
        <v>1</v>
      </c>
      <c r="B1186" t="s">
        <v>995</v>
      </c>
      <c r="C1186">
        <v>4.4444444444444401E-3</v>
      </c>
      <c r="D1186" t="s">
        <v>995</v>
      </c>
      <c r="E1186">
        <v>1.68148148148148E-2</v>
      </c>
      <c r="F1186">
        <f>COUNTIF(B:B,D1186)</f>
        <v>1</v>
      </c>
      <c r="G1186">
        <f t="shared" si="54"/>
        <v>1</v>
      </c>
      <c r="I1186" s="3">
        <v>6.33494586500806E-4</v>
      </c>
      <c r="J1186" s="3">
        <v>7.56944298549006E-4</v>
      </c>
      <c r="K1186">
        <f t="shared" si="55"/>
        <v>-3.1982570920084372</v>
      </c>
      <c r="L1186">
        <f t="shared" si="56"/>
        <v>-3.1209360778616806</v>
      </c>
    </row>
    <row r="1187" spans="1:12" x14ac:dyDescent="0.3">
      <c r="A1187">
        <f>COUNTIF(D:D,B1187)</f>
        <v>1</v>
      </c>
      <c r="B1187" t="s">
        <v>3942</v>
      </c>
      <c r="C1187">
        <v>0</v>
      </c>
      <c r="D1187" t="s">
        <v>3942</v>
      </c>
      <c r="E1187" s="3">
        <v>4.5289855072463698E-4</v>
      </c>
      <c r="F1187">
        <f>COUNTIF(B:B,D1187)</f>
        <v>1</v>
      </c>
      <c r="G1187">
        <f t="shared" si="54"/>
        <v>1</v>
      </c>
      <c r="I1187">
        <v>1.47058823529411E-3</v>
      </c>
      <c r="J1187" s="3">
        <v>7.3529411764705795E-4</v>
      </c>
      <c r="K1187">
        <f t="shared" si="55"/>
        <v>-2.8325089127062384</v>
      </c>
      <c r="L1187">
        <f t="shared" si="56"/>
        <v>-3.1335389083702179</v>
      </c>
    </row>
    <row r="1188" spans="1:12" x14ac:dyDescent="0.3">
      <c r="A1188">
        <f>COUNTIF(D:D,B1188)</f>
        <v>1</v>
      </c>
      <c r="B1188" t="s">
        <v>1261</v>
      </c>
      <c r="C1188">
        <v>5.2631578947368403E-3</v>
      </c>
      <c r="D1188" t="s">
        <v>1261</v>
      </c>
      <c r="E1188">
        <v>8.3193590035695302E-3</v>
      </c>
      <c r="F1188">
        <f>COUNTIF(B:B,D1188)</f>
        <v>1</v>
      </c>
      <c r="G1188">
        <f t="shared" si="54"/>
        <v>1</v>
      </c>
      <c r="I1188" s="3">
        <v>1.2777473048377399E-4</v>
      </c>
      <c r="J1188" s="3">
        <v>6.5741718136112803E-4</v>
      </c>
      <c r="K1188">
        <f t="shared" si="55"/>
        <v>-3.8935550264324648</v>
      </c>
      <c r="L1188">
        <f t="shared" si="56"/>
        <v>-3.1821589499762939</v>
      </c>
    </row>
    <row r="1189" spans="1:12" x14ac:dyDescent="0.3">
      <c r="A1189">
        <f>COUNTIF(D:D,B1189)</f>
        <v>1</v>
      </c>
      <c r="B1189" t="s">
        <v>1681</v>
      </c>
      <c r="C1189">
        <v>1.3623978201634801E-3</v>
      </c>
      <c r="D1189" t="s">
        <v>1681</v>
      </c>
      <c r="E1189">
        <v>2.0890099909173401E-3</v>
      </c>
      <c r="F1189">
        <f>COUNTIF(B:B,D1189)</f>
        <v>1</v>
      </c>
      <c r="G1189">
        <f t="shared" si="54"/>
        <v>1</v>
      </c>
      <c r="I1189" s="3">
        <v>2.87051757639992E-4</v>
      </c>
      <c r="J1189" s="3">
        <v>6.5370126299869001E-4</v>
      </c>
      <c r="K1189">
        <f t="shared" si="55"/>
        <v>-3.542039789569702</v>
      </c>
      <c r="L1189">
        <f t="shared" si="56"/>
        <v>-3.1846206759445428</v>
      </c>
    </row>
    <row r="1190" spans="1:12" x14ac:dyDescent="0.3">
      <c r="A1190">
        <f>COUNTIF(D:D,B1190)</f>
        <v>1</v>
      </c>
      <c r="B1190" t="s">
        <v>4188</v>
      </c>
      <c r="C1190">
        <v>0</v>
      </c>
      <c r="D1190" t="s">
        <v>4188</v>
      </c>
      <c r="E1190">
        <v>0</v>
      </c>
      <c r="F1190">
        <f>COUNTIF(B:B,D1190)</f>
        <v>1</v>
      </c>
      <c r="G1190">
        <f t="shared" si="54"/>
        <v>1</v>
      </c>
      <c r="I1190" s="3">
        <v>3.9184952978056398E-4</v>
      </c>
      <c r="J1190" s="3">
        <v>6.33801064835547E-4</v>
      </c>
      <c r="K1190">
        <f t="shared" si="55"/>
        <v>-3.4068806700491252</v>
      </c>
      <c r="L1190">
        <f t="shared" si="56"/>
        <v>-3.1980470354962804</v>
      </c>
    </row>
    <row r="1191" spans="1:12" x14ac:dyDescent="0.3">
      <c r="A1191">
        <f>COUNTIF(D:D,B1191)</f>
        <v>1</v>
      </c>
      <c r="B1191" t="s">
        <v>2767</v>
      </c>
      <c r="C1191">
        <v>5.84795321637426E-3</v>
      </c>
      <c r="D1191" t="s">
        <v>2767</v>
      </c>
      <c r="E1191">
        <v>1.4619883040935601E-2</v>
      </c>
      <c r="F1191">
        <f>COUNTIF(B:B,D1191)</f>
        <v>1</v>
      </c>
      <c r="G1191">
        <f t="shared" si="54"/>
        <v>1</v>
      </c>
      <c r="I1191" s="3">
        <v>7.1225071225071196E-4</v>
      </c>
      <c r="J1191" s="3">
        <v>5.9354226020892598E-4</v>
      </c>
      <c r="K1191">
        <f t="shared" si="55"/>
        <v>-3.1473671077937868</v>
      </c>
      <c r="L1191">
        <f t="shared" si="56"/>
        <v>-3.2265483538414119</v>
      </c>
    </row>
    <row r="1192" spans="1:12" x14ac:dyDescent="0.3">
      <c r="A1192">
        <f>COUNTIF(D:D,B1192)</f>
        <v>1</v>
      </c>
      <c r="B1192" t="s">
        <v>3557</v>
      </c>
      <c r="C1192">
        <v>9.3457943925233603E-3</v>
      </c>
      <c r="D1192" t="s">
        <v>3557</v>
      </c>
      <c r="E1192">
        <v>0.13084112149532701</v>
      </c>
      <c r="F1192">
        <f>COUNTIF(B:B,D1192)</f>
        <v>1</v>
      </c>
      <c r="G1192">
        <f t="shared" si="54"/>
        <v>1</v>
      </c>
      <c r="I1192" s="3">
        <v>2.1357158603256801E-4</v>
      </c>
      <c r="J1192" s="3">
        <v>5.3060834950056598E-4</v>
      </c>
      <c r="K1192">
        <f t="shared" si="55"/>
        <v>-3.6704565271589247</v>
      </c>
      <c r="L1192">
        <f t="shared" si="56"/>
        <v>-3.275225920366708</v>
      </c>
    </row>
    <row r="1193" spans="1:12" x14ac:dyDescent="0.3">
      <c r="A1193">
        <f>COUNTIF(D:D,B1193)</f>
        <v>1</v>
      </c>
      <c r="B1193" t="s">
        <v>4075</v>
      </c>
      <c r="C1193">
        <v>0</v>
      </c>
      <c r="D1193" t="s">
        <v>4075</v>
      </c>
      <c r="E1193" s="3">
        <v>7.0472163495419301E-4</v>
      </c>
      <c r="F1193">
        <f>COUNTIF(B:B,D1193)</f>
        <v>1</v>
      </c>
      <c r="G1193">
        <f t="shared" si="54"/>
        <v>1</v>
      </c>
      <c r="I1193" s="3">
        <v>2.19182886200245E-4</v>
      </c>
      <c r="J1193" s="3">
        <v>5.1536078627083303E-4</v>
      </c>
      <c r="K1193">
        <f t="shared" si="55"/>
        <v>-3.65919335857705</v>
      </c>
      <c r="L1193">
        <f t="shared" si="56"/>
        <v>-3.2878886299335277</v>
      </c>
    </row>
    <row r="1194" spans="1:12" x14ac:dyDescent="0.3">
      <c r="A1194">
        <f>COUNTIF(D:D,B1194)</f>
        <v>1</v>
      </c>
      <c r="B1194" t="s">
        <v>4182</v>
      </c>
      <c r="C1194">
        <v>0</v>
      </c>
      <c r="D1194" t="s">
        <v>4182</v>
      </c>
      <c r="E1194">
        <v>0</v>
      </c>
      <c r="F1194">
        <f>COUNTIF(B:B,D1194)</f>
        <v>1</v>
      </c>
      <c r="G1194">
        <f t="shared" si="54"/>
        <v>1</v>
      </c>
      <c r="I1194" s="3">
        <v>6.9686411149825697E-4</v>
      </c>
      <c r="J1194" s="3">
        <v>3.48432055749128E-4</v>
      </c>
      <c r="K1194">
        <f t="shared" si="55"/>
        <v>-3.1568519010700116</v>
      </c>
      <c r="L1194">
        <f t="shared" si="56"/>
        <v>-3.4578818967339933</v>
      </c>
    </row>
    <row r="1195" spans="1:12" x14ac:dyDescent="0.3">
      <c r="A1195">
        <f>COUNTIF(D:D,B1195)</f>
        <v>1</v>
      </c>
      <c r="B1195" t="s">
        <v>2999</v>
      </c>
      <c r="C1195">
        <v>3.2051282051281998E-3</v>
      </c>
      <c r="D1195" t="s">
        <v>2999</v>
      </c>
      <c r="E1195">
        <v>3.2051282051281998E-3</v>
      </c>
      <c r="F1195">
        <f>COUNTIF(B:B,D1195)</f>
        <v>1</v>
      </c>
      <c r="G1195">
        <f t="shared" si="54"/>
        <v>1</v>
      </c>
      <c r="I1195" s="3">
        <v>1.41183114499505E-4</v>
      </c>
      <c r="J1195" s="3">
        <v>2.85827048851191E-4</v>
      </c>
      <c r="K1195">
        <f t="shared" si="55"/>
        <v>-3.8502172417983922</v>
      </c>
      <c r="L1195">
        <f t="shared" si="56"/>
        <v>-3.543896674736938</v>
      </c>
    </row>
    <row r="1196" spans="1:12" x14ac:dyDescent="0.3">
      <c r="A1196">
        <f>COUNTIF(D:D,B1196)</f>
        <v>1</v>
      </c>
      <c r="B1196" t="s">
        <v>3937</v>
      </c>
      <c r="C1196">
        <v>0</v>
      </c>
      <c r="D1196" t="s">
        <v>3937</v>
      </c>
      <c r="E1196">
        <v>0</v>
      </c>
      <c r="F1196">
        <f>COUNTIF(B:B,D1196)</f>
        <v>1</v>
      </c>
      <c r="G1196">
        <f t="shared" si="54"/>
        <v>1</v>
      </c>
      <c r="I1196" s="3">
        <v>1.58328055731475E-4</v>
      </c>
      <c r="J1196" s="3">
        <v>2.6388009288579202E-4</v>
      </c>
      <c r="K1196">
        <f t="shared" si="55"/>
        <v>-3.8004421213362582</v>
      </c>
      <c r="L1196">
        <f t="shared" si="56"/>
        <v>-3.5785933717199012</v>
      </c>
    </row>
    <row r="1197" spans="1:12" x14ac:dyDescent="0.3">
      <c r="A1197">
        <f>COUNTIF(D:D,B1197)</f>
        <v>1</v>
      </c>
      <c r="B1197" t="s">
        <v>438</v>
      </c>
      <c r="C1197">
        <v>8.2066869300911807E-3</v>
      </c>
      <c r="D1197" t="s">
        <v>438</v>
      </c>
      <c r="E1197">
        <v>1.20908160913524E-2</v>
      </c>
      <c r="F1197">
        <f>COUNTIF(B:B,D1197)</f>
        <v>1</v>
      </c>
      <c r="G1197">
        <f t="shared" si="54"/>
        <v>1</v>
      </c>
      <c r="I1197" s="3">
        <v>5.7656826568265596E-4</v>
      </c>
      <c r="J1197" s="3">
        <v>2.460024600246E-4</v>
      </c>
      <c r="K1197">
        <f t="shared" si="55"/>
        <v>-3.2391492648582934</v>
      </c>
      <c r="L1197">
        <f t="shared" si="56"/>
        <v>-3.6090605499300872</v>
      </c>
    </row>
    <row r="1198" spans="1:12" x14ac:dyDescent="0.3">
      <c r="A1198">
        <f>COUNTIF(D:D,B1198)</f>
        <v>1</v>
      </c>
      <c r="B1198" t="s">
        <v>4102</v>
      </c>
      <c r="C1198">
        <v>0</v>
      </c>
      <c r="D1198" t="s">
        <v>4102</v>
      </c>
      <c r="E1198">
        <v>0</v>
      </c>
      <c r="F1198">
        <f>COUNTIF(B:B,D1198)</f>
        <v>1</v>
      </c>
      <c r="G1198">
        <f t="shared" si="54"/>
        <v>1</v>
      </c>
      <c r="I1198" s="3">
        <v>7.2939460247994101E-4</v>
      </c>
      <c r="J1198" s="3">
        <v>2.4313153415998E-4</v>
      </c>
      <c r="K1198">
        <f t="shared" si="55"/>
        <v>-3.137037454789513</v>
      </c>
      <c r="L1198">
        <f t="shared" si="56"/>
        <v>-3.6141587095091761</v>
      </c>
    </row>
    <row r="1199" spans="1:12" x14ac:dyDescent="0.3">
      <c r="A1199">
        <f>COUNTIF(D:D,B1199)</f>
        <v>1</v>
      </c>
      <c r="B1199" t="s">
        <v>4047</v>
      </c>
      <c r="C1199">
        <v>0</v>
      </c>
      <c r="D1199" t="s">
        <v>4047</v>
      </c>
      <c r="E1199">
        <v>0</v>
      </c>
      <c r="F1199">
        <f>COUNTIF(B:B,D1199)</f>
        <v>1</v>
      </c>
      <c r="G1199">
        <f t="shared" si="54"/>
        <v>1</v>
      </c>
    </row>
    <row r="1200" spans="1:12" x14ac:dyDescent="0.3">
      <c r="A1200">
        <f>COUNTIF(D:D,B1200)</f>
        <v>1</v>
      </c>
      <c r="B1200" t="s">
        <v>2132</v>
      </c>
      <c r="C1200">
        <v>7.3099415204678298E-3</v>
      </c>
      <c r="D1200" t="s">
        <v>2132</v>
      </c>
      <c r="E1200">
        <v>1.49122807017543E-2</v>
      </c>
      <c r="F1200">
        <f>COUNTIF(B:B,D1200)</f>
        <v>1</v>
      </c>
      <c r="G1200">
        <f t="shared" si="54"/>
        <v>1</v>
      </c>
    </row>
    <row r="1201" spans="1:10" x14ac:dyDescent="0.3">
      <c r="A1201">
        <f>COUNTIF(D:D,B1201)</f>
        <v>1</v>
      </c>
      <c r="B1201" t="s">
        <v>2228</v>
      </c>
      <c r="C1201">
        <v>2.26244343891402E-3</v>
      </c>
      <c r="D1201" t="s">
        <v>2228</v>
      </c>
      <c r="E1201">
        <v>5.3562450621274099E-3</v>
      </c>
      <c r="F1201">
        <f>COUNTIF(B:B,D1201)</f>
        <v>1</v>
      </c>
      <c r="G1201">
        <f t="shared" si="54"/>
        <v>1</v>
      </c>
    </row>
    <row r="1202" spans="1:10" x14ac:dyDescent="0.3">
      <c r="A1202">
        <f>COUNTIF(D:D,B1202)</f>
        <v>1</v>
      </c>
      <c r="B1202" t="s">
        <v>4157</v>
      </c>
      <c r="C1202">
        <v>0</v>
      </c>
      <c r="D1202" t="s">
        <v>4157</v>
      </c>
      <c r="E1202">
        <v>0</v>
      </c>
      <c r="F1202">
        <f>COUNTIF(B:B,D1202)</f>
        <v>1</v>
      </c>
      <c r="G1202">
        <f t="shared" si="54"/>
        <v>1</v>
      </c>
    </row>
    <row r="1203" spans="1:10" x14ac:dyDescent="0.3">
      <c r="A1203">
        <f>COUNTIF(D:D,B1203)</f>
        <v>1</v>
      </c>
      <c r="B1203" t="s">
        <v>2418</v>
      </c>
      <c r="C1203">
        <v>1.54083204930662E-3</v>
      </c>
      <c r="D1203" t="s">
        <v>2418</v>
      </c>
      <c r="E1203">
        <v>4.1877613911512198E-3</v>
      </c>
      <c r="F1203">
        <f>COUNTIF(B:B,D1203)</f>
        <v>1</v>
      </c>
      <c r="G1203">
        <f t="shared" si="54"/>
        <v>1</v>
      </c>
    </row>
    <row r="1204" spans="1:10" x14ac:dyDescent="0.3">
      <c r="A1204">
        <f>COUNTIF(D:D,B1204)</f>
        <v>1</v>
      </c>
      <c r="B1204" t="s">
        <v>4029</v>
      </c>
      <c r="C1204">
        <v>0</v>
      </c>
      <c r="D1204" t="s">
        <v>4029</v>
      </c>
      <c r="E1204" s="3">
        <v>8.1364829396325395E-4</v>
      </c>
      <c r="F1204">
        <f>COUNTIF(B:B,D1204)</f>
        <v>1</v>
      </c>
      <c r="G1204">
        <f t="shared" si="54"/>
        <v>1</v>
      </c>
    </row>
    <row r="1205" spans="1:10" x14ac:dyDescent="0.3">
      <c r="A1205">
        <f>COUNTIF(D:D,B1205)</f>
        <v>1</v>
      </c>
      <c r="B1205" t="s">
        <v>4145</v>
      </c>
      <c r="C1205">
        <v>0</v>
      </c>
      <c r="D1205" t="s">
        <v>4145</v>
      </c>
      <c r="E1205">
        <v>0</v>
      </c>
      <c r="F1205">
        <f>COUNTIF(B:B,D1205)</f>
        <v>1</v>
      </c>
      <c r="G1205">
        <f t="shared" si="54"/>
        <v>1</v>
      </c>
    </row>
    <row r="1206" spans="1:10" x14ac:dyDescent="0.3">
      <c r="A1206">
        <f>COUNTIF(D:D,B1206)</f>
        <v>1</v>
      </c>
      <c r="B1206" t="s">
        <v>4183</v>
      </c>
      <c r="C1206">
        <v>0</v>
      </c>
      <c r="D1206" t="s">
        <v>4183</v>
      </c>
      <c r="E1206">
        <v>0</v>
      </c>
      <c r="F1206">
        <f>COUNTIF(B:B,D1206)</f>
        <v>1</v>
      </c>
      <c r="G1206">
        <f t="shared" si="54"/>
        <v>1</v>
      </c>
      <c r="I1206" s="3"/>
    </row>
    <row r="1207" spans="1:10" x14ac:dyDescent="0.3">
      <c r="A1207">
        <f>COUNTIF(D:D,B1207)</f>
        <v>1</v>
      </c>
      <c r="B1207" t="s">
        <v>3959</v>
      </c>
      <c r="C1207">
        <v>0</v>
      </c>
      <c r="D1207" t="s">
        <v>3959</v>
      </c>
      <c r="E1207" s="3">
        <v>7.7160493827160403E-4</v>
      </c>
      <c r="F1207">
        <f>COUNTIF(B:B,D1207)</f>
        <v>1</v>
      </c>
      <c r="G1207">
        <f t="shared" si="54"/>
        <v>1</v>
      </c>
      <c r="I1207" s="3"/>
    </row>
    <row r="1208" spans="1:10" x14ac:dyDescent="0.3">
      <c r="A1208">
        <f>COUNTIF(D:D,B1208)</f>
        <v>1</v>
      </c>
      <c r="B1208" t="s">
        <v>2475</v>
      </c>
      <c r="C1208">
        <v>1.49253731343283E-3</v>
      </c>
      <c r="D1208" t="s">
        <v>2475</v>
      </c>
      <c r="E1208">
        <v>2.23880597014925E-3</v>
      </c>
      <c r="F1208">
        <f>COUNTIF(B:B,D1208)</f>
        <v>1</v>
      </c>
      <c r="G1208">
        <f t="shared" si="54"/>
        <v>1</v>
      </c>
      <c r="I1208" s="3"/>
    </row>
    <row r="1209" spans="1:10" x14ac:dyDescent="0.3">
      <c r="A1209">
        <f>COUNTIF(D:D,B1209)</f>
        <v>1</v>
      </c>
      <c r="B1209" t="s">
        <v>3970</v>
      </c>
      <c r="C1209">
        <v>0</v>
      </c>
      <c r="D1209" t="s">
        <v>3970</v>
      </c>
      <c r="E1209">
        <v>1.9120458891013299E-3</v>
      </c>
      <c r="F1209">
        <f>COUNTIF(B:B,D1209)</f>
        <v>1</v>
      </c>
      <c r="G1209">
        <f t="shared" si="54"/>
        <v>1</v>
      </c>
      <c r="I1209" s="3"/>
    </row>
    <row r="1210" spans="1:10" x14ac:dyDescent="0.3">
      <c r="A1210">
        <f>COUNTIF(D:D,B1210)</f>
        <v>1</v>
      </c>
      <c r="B1210" t="s">
        <v>3512</v>
      </c>
      <c r="C1210">
        <v>4.2553191489361703E-3</v>
      </c>
      <c r="D1210" t="s">
        <v>3512</v>
      </c>
      <c r="E1210">
        <v>8.8652482269503501E-3</v>
      </c>
      <c r="F1210">
        <f>COUNTIF(B:B,D1210)</f>
        <v>1</v>
      </c>
      <c r="G1210">
        <f t="shared" si="54"/>
        <v>1</v>
      </c>
      <c r="I1210" s="3"/>
    </row>
    <row r="1211" spans="1:10" x14ac:dyDescent="0.3">
      <c r="A1211">
        <f>COUNTIF(D:D,B1211)</f>
        <v>1</v>
      </c>
      <c r="B1211" t="s">
        <v>1813</v>
      </c>
      <c r="C1211">
        <v>1.42450142450142E-3</v>
      </c>
      <c r="D1211" t="s">
        <v>1813</v>
      </c>
      <c r="E1211">
        <v>4.3018195795973503E-3</v>
      </c>
      <c r="F1211">
        <f>COUNTIF(B:B,D1211)</f>
        <v>1</v>
      </c>
      <c r="G1211">
        <f t="shared" si="54"/>
        <v>1</v>
      </c>
      <c r="I1211" s="3"/>
    </row>
    <row r="1212" spans="1:10" x14ac:dyDescent="0.3">
      <c r="A1212">
        <f>COUNTIF(D:D,B1212)</f>
        <v>1</v>
      </c>
      <c r="B1212" t="s">
        <v>3572</v>
      </c>
      <c r="C1212">
        <v>1.29198966408268E-3</v>
      </c>
      <c r="D1212" t="s">
        <v>3572</v>
      </c>
      <c r="E1212">
        <v>4.5527720915317796E-3</v>
      </c>
      <c r="F1212">
        <f>COUNTIF(B:B,D1212)</f>
        <v>1</v>
      </c>
      <c r="G1212">
        <f t="shared" si="54"/>
        <v>1</v>
      </c>
    </row>
    <row r="1213" spans="1:10" x14ac:dyDescent="0.3">
      <c r="A1213">
        <f>COUNTIF(D:D,B1213)</f>
        <v>1</v>
      </c>
      <c r="B1213" t="s">
        <v>3699</v>
      </c>
      <c r="C1213">
        <v>6.4935064935064896E-3</v>
      </c>
      <c r="D1213" t="s">
        <v>3699</v>
      </c>
      <c r="E1213">
        <v>2.0624613481756301E-2</v>
      </c>
      <c r="F1213">
        <f>COUNTIF(B:B,D1213)</f>
        <v>1</v>
      </c>
      <c r="G1213">
        <f t="shared" si="54"/>
        <v>1</v>
      </c>
    </row>
    <row r="1214" spans="1:10" x14ac:dyDescent="0.3">
      <c r="A1214">
        <f>COUNTIF(D:D,B1214)</f>
        <v>1</v>
      </c>
      <c r="B1214" t="s">
        <v>372</v>
      </c>
      <c r="C1214">
        <v>4.3827160493827101E-2</v>
      </c>
      <c r="D1214" t="s">
        <v>372</v>
      </c>
      <c r="E1214">
        <v>5.0846906577532103E-2</v>
      </c>
      <c r="F1214">
        <f>COUNTIF(B:B,D1214)</f>
        <v>1</v>
      </c>
      <c r="G1214">
        <f t="shared" si="54"/>
        <v>1</v>
      </c>
    </row>
    <row r="1215" spans="1:10" x14ac:dyDescent="0.3">
      <c r="A1215">
        <f>COUNTIF(D:D,B1215)</f>
        <v>1</v>
      </c>
      <c r="B1215" t="s">
        <v>2827</v>
      </c>
      <c r="C1215">
        <v>3.1055900621118002E-3</v>
      </c>
      <c r="D1215" t="s">
        <v>2827</v>
      </c>
      <c r="E1215">
        <v>9.1614906832298108E-3</v>
      </c>
      <c r="F1215">
        <f>COUNTIF(B:B,D1215)</f>
        <v>1</v>
      </c>
      <c r="G1215">
        <f t="shared" si="54"/>
        <v>1</v>
      </c>
    </row>
    <row r="1216" spans="1:10" x14ac:dyDescent="0.3">
      <c r="A1216">
        <f>COUNTIF(D:D,B1216)</f>
        <v>1</v>
      </c>
      <c r="B1216" t="s">
        <v>1327</v>
      </c>
      <c r="C1216">
        <v>3.4602076124567401E-3</v>
      </c>
      <c r="D1216" t="s">
        <v>1327</v>
      </c>
      <c r="E1216">
        <v>3.4602076124567401E-3</v>
      </c>
      <c r="F1216">
        <f>COUNTIF(B:B,D1216)</f>
        <v>1</v>
      </c>
      <c r="G1216">
        <f t="shared" si="54"/>
        <v>1</v>
      </c>
      <c r="J1216" s="3"/>
    </row>
    <row r="1217" spans="1:10" x14ac:dyDescent="0.3">
      <c r="A1217">
        <f>COUNTIF(D:D,B1217)</f>
        <v>1</v>
      </c>
      <c r="B1217" t="s">
        <v>4092</v>
      </c>
      <c r="C1217">
        <v>0</v>
      </c>
      <c r="D1217" t="s">
        <v>4092</v>
      </c>
      <c r="E1217">
        <v>0</v>
      </c>
      <c r="F1217">
        <f>COUNTIF(B:B,D1217)</f>
        <v>1</v>
      </c>
      <c r="G1217">
        <f t="shared" si="54"/>
        <v>1</v>
      </c>
    </row>
    <row r="1218" spans="1:10" x14ac:dyDescent="0.3">
      <c r="A1218">
        <f>COUNTIF(D:D,B1218)</f>
        <v>1</v>
      </c>
      <c r="B1218" t="s">
        <v>3125</v>
      </c>
      <c r="C1218">
        <v>1.953125E-3</v>
      </c>
      <c r="D1218" t="s">
        <v>3125</v>
      </c>
      <c r="E1218">
        <v>6.7059549969706199E-3</v>
      </c>
      <c r="F1218">
        <f>COUNTIF(B:B,D1218)</f>
        <v>1</v>
      </c>
      <c r="G1218">
        <f t="shared" si="54"/>
        <v>1</v>
      </c>
    </row>
    <row r="1219" spans="1:10" x14ac:dyDescent="0.3">
      <c r="A1219">
        <f>COUNTIF(D:D,B1219)</f>
        <v>1</v>
      </c>
      <c r="B1219" t="s">
        <v>2225</v>
      </c>
      <c r="C1219">
        <v>3.83141762452107E-3</v>
      </c>
      <c r="D1219" t="s">
        <v>2225</v>
      </c>
      <c r="E1219">
        <v>1.0025542784163399E-2</v>
      </c>
      <c r="F1219">
        <f>COUNTIF(B:B,D1219)</f>
        <v>1</v>
      </c>
      <c r="G1219">
        <f t="shared" ref="G1219:G1282" si="57">IF(D1219=B1219, 1, 0)</f>
        <v>1</v>
      </c>
    </row>
    <row r="1220" spans="1:10" x14ac:dyDescent="0.3">
      <c r="A1220">
        <f>COUNTIF(D:D,B1220)</f>
        <v>1</v>
      </c>
      <c r="B1220" t="s">
        <v>364</v>
      </c>
      <c r="C1220">
        <v>8.6717630195891002E-3</v>
      </c>
      <c r="D1220" t="s">
        <v>364</v>
      </c>
      <c r="E1220">
        <v>3.1836056574865997E-2</v>
      </c>
      <c r="F1220">
        <f>COUNTIF(B:B,D1220)</f>
        <v>1</v>
      </c>
      <c r="G1220">
        <f t="shared" si="57"/>
        <v>1</v>
      </c>
    </row>
    <row r="1221" spans="1:10" x14ac:dyDescent="0.3">
      <c r="A1221">
        <f>COUNTIF(D:D,B1221)</f>
        <v>1</v>
      </c>
      <c r="B1221" t="s">
        <v>1924</v>
      </c>
      <c r="C1221">
        <v>5.8823529411764696E-3</v>
      </c>
      <c r="D1221" t="s">
        <v>1924</v>
      </c>
      <c r="E1221">
        <v>2.2549019607843099E-2</v>
      </c>
      <c r="F1221">
        <f>COUNTIF(B:B,D1221)</f>
        <v>1</v>
      </c>
      <c r="G1221">
        <f t="shared" si="57"/>
        <v>1</v>
      </c>
    </row>
    <row r="1222" spans="1:10" x14ac:dyDescent="0.3">
      <c r="A1222">
        <f>COUNTIF(D:D,B1222)</f>
        <v>1</v>
      </c>
      <c r="B1222" t="s">
        <v>2200</v>
      </c>
      <c r="C1222">
        <v>8.5470085470085392E-3</v>
      </c>
      <c r="D1222" t="s">
        <v>2200</v>
      </c>
      <c r="E1222">
        <v>2.87087912087912E-2</v>
      </c>
      <c r="F1222">
        <f>COUNTIF(B:B,D1222)</f>
        <v>1</v>
      </c>
      <c r="G1222">
        <f t="shared" si="57"/>
        <v>1</v>
      </c>
    </row>
    <row r="1223" spans="1:10" x14ac:dyDescent="0.3">
      <c r="A1223">
        <f>COUNTIF(D:D,B1223)</f>
        <v>1</v>
      </c>
      <c r="B1223" t="s">
        <v>1714</v>
      </c>
      <c r="C1223">
        <v>9.31520644511581E-3</v>
      </c>
      <c r="D1223" t="s">
        <v>1714</v>
      </c>
      <c r="E1223">
        <v>1.76024923381418E-2</v>
      </c>
      <c r="F1223">
        <f>COUNTIF(B:B,D1223)</f>
        <v>1</v>
      </c>
      <c r="G1223">
        <f t="shared" si="57"/>
        <v>1</v>
      </c>
      <c r="J1223" s="3"/>
    </row>
    <row r="1224" spans="1:10" x14ac:dyDescent="0.3">
      <c r="A1224">
        <f>COUNTIF(D:D,B1224)</f>
        <v>1</v>
      </c>
      <c r="B1224" t="s">
        <v>1288</v>
      </c>
      <c r="C1224">
        <v>2.9193205944798299E-3</v>
      </c>
      <c r="D1224" t="s">
        <v>1288</v>
      </c>
      <c r="E1224">
        <v>9.3946636343133095E-3</v>
      </c>
      <c r="F1224">
        <f>COUNTIF(B:B,D1224)</f>
        <v>1</v>
      </c>
      <c r="G1224">
        <f t="shared" si="57"/>
        <v>1</v>
      </c>
    </row>
    <row r="1225" spans="1:10" x14ac:dyDescent="0.3">
      <c r="A1225">
        <f>COUNTIF(D:D,B1225)</f>
        <v>1</v>
      </c>
      <c r="B1225" t="s">
        <v>97</v>
      </c>
      <c r="C1225">
        <v>3.7174721189590998E-3</v>
      </c>
      <c r="D1225" t="s">
        <v>97</v>
      </c>
      <c r="E1225">
        <v>1.0966542750929301E-2</v>
      </c>
      <c r="F1225">
        <f>COUNTIF(B:B,D1225)</f>
        <v>1</v>
      </c>
      <c r="G1225">
        <f t="shared" si="57"/>
        <v>1</v>
      </c>
    </row>
    <row r="1226" spans="1:10" x14ac:dyDescent="0.3">
      <c r="A1226">
        <f>COUNTIF(D:D,B1226)</f>
        <v>1</v>
      </c>
      <c r="B1226" t="s">
        <v>1603</v>
      </c>
      <c r="C1226">
        <v>8.8388780169602107E-3</v>
      </c>
      <c r="D1226" t="s">
        <v>1603</v>
      </c>
      <c r="E1226">
        <v>1.38135723336863E-2</v>
      </c>
      <c r="F1226">
        <f>COUNTIF(B:B,D1226)</f>
        <v>1</v>
      </c>
      <c r="G1226">
        <f t="shared" si="57"/>
        <v>1</v>
      </c>
    </row>
    <row r="1227" spans="1:10" x14ac:dyDescent="0.3">
      <c r="A1227">
        <f>COUNTIF(D:D,B1227)</f>
        <v>1</v>
      </c>
      <c r="B1227" t="s">
        <v>3229</v>
      </c>
      <c r="C1227">
        <v>6.5359477124183E-3</v>
      </c>
      <c r="D1227" t="s">
        <v>3229</v>
      </c>
      <c r="E1227">
        <v>1.1676676627657E-2</v>
      </c>
      <c r="F1227">
        <f>COUNTIF(B:B,D1227)</f>
        <v>1</v>
      </c>
      <c r="G1227">
        <f t="shared" si="57"/>
        <v>1</v>
      </c>
    </row>
    <row r="1228" spans="1:10" x14ac:dyDescent="0.3">
      <c r="A1228">
        <f>COUNTIF(D:D,B1228)</f>
        <v>1</v>
      </c>
      <c r="B1228" t="s">
        <v>2953</v>
      </c>
      <c r="C1228">
        <v>4.6728971962616802E-3</v>
      </c>
      <c r="D1228" t="s">
        <v>2953</v>
      </c>
      <c r="E1228">
        <v>1.3009939178163401E-2</v>
      </c>
      <c r="F1228">
        <f>COUNTIF(B:B,D1228)</f>
        <v>1</v>
      </c>
      <c r="G1228">
        <f t="shared" si="57"/>
        <v>1</v>
      </c>
    </row>
    <row r="1229" spans="1:10" x14ac:dyDescent="0.3">
      <c r="A1229">
        <f>COUNTIF(D:D,B1229)</f>
        <v>1</v>
      </c>
      <c r="B1229" t="s">
        <v>3105</v>
      </c>
      <c r="C1229">
        <v>4.7789725209080001E-3</v>
      </c>
      <c r="D1229" t="s">
        <v>3105</v>
      </c>
      <c r="E1229">
        <v>8.3973374295954906E-3</v>
      </c>
      <c r="F1229">
        <f>COUNTIF(B:B,D1229)</f>
        <v>1</v>
      </c>
      <c r="G1229">
        <f t="shared" si="57"/>
        <v>1</v>
      </c>
    </row>
    <row r="1230" spans="1:10" x14ac:dyDescent="0.3">
      <c r="A1230">
        <f>COUNTIF(D:D,B1230)</f>
        <v>1</v>
      </c>
      <c r="B1230" t="s">
        <v>1999</v>
      </c>
      <c r="C1230">
        <v>3.5211267605633799E-3</v>
      </c>
      <c r="D1230" t="s">
        <v>1999</v>
      </c>
      <c r="E1230">
        <v>8.9201877934272297E-3</v>
      </c>
      <c r="F1230">
        <f>COUNTIF(B:B,D1230)</f>
        <v>1</v>
      </c>
      <c r="G1230">
        <f t="shared" si="57"/>
        <v>1</v>
      </c>
      <c r="J1230" s="3"/>
    </row>
    <row r="1231" spans="1:10" x14ac:dyDescent="0.3">
      <c r="A1231">
        <f>COUNTIF(D:D,B1231)</f>
        <v>1</v>
      </c>
      <c r="B1231" t="s">
        <v>3443</v>
      </c>
      <c r="C1231">
        <v>6.5359477124183E-3</v>
      </c>
      <c r="D1231" t="s">
        <v>3443</v>
      </c>
      <c r="E1231">
        <v>9.8039215686274508E-3</v>
      </c>
      <c r="F1231">
        <f>COUNTIF(B:B,D1231)</f>
        <v>1</v>
      </c>
      <c r="G1231">
        <f t="shared" si="57"/>
        <v>1</v>
      </c>
      <c r="J1231" s="3"/>
    </row>
    <row r="1232" spans="1:10" x14ac:dyDescent="0.3">
      <c r="A1232">
        <f>COUNTIF(D:D,B1232)</f>
        <v>1</v>
      </c>
      <c r="B1232" t="s">
        <v>2091</v>
      </c>
      <c r="C1232">
        <v>1.3227513227513201E-3</v>
      </c>
      <c r="D1232" t="s">
        <v>2091</v>
      </c>
      <c r="E1232">
        <v>2.6455026455026402E-3</v>
      </c>
      <c r="F1232">
        <f>COUNTIF(B:B,D1232)</f>
        <v>1</v>
      </c>
      <c r="G1232">
        <f t="shared" si="57"/>
        <v>1</v>
      </c>
    </row>
    <row r="1233" spans="1:10" x14ac:dyDescent="0.3">
      <c r="A1233">
        <f>COUNTIF(D:D,B1233)</f>
        <v>1</v>
      </c>
      <c r="B1233" t="s">
        <v>3657</v>
      </c>
      <c r="C1233">
        <v>1.5321669998896399E-2</v>
      </c>
      <c r="D1233" t="s">
        <v>3657</v>
      </c>
      <c r="E1233">
        <v>3.3740691227301001E-2</v>
      </c>
      <c r="F1233">
        <f>COUNTIF(B:B,D1233)</f>
        <v>1</v>
      </c>
      <c r="G1233">
        <f t="shared" si="57"/>
        <v>1</v>
      </c>
    </row>
    <row r="1234" spans="1:10" x14ac:dyDescent="0.3">
      <c r="A1234">
        <f>COUNTIF(D:D,B1234)</f>
        <v>1</v>
      </c>
      <c r="B1234" t="s">
        <v>4080</v>
      </c>
      <c r="C1234">
        <v>0</v>
      </c>
      <c r="D1234" t="s">
        <v>4080</v>
      </c>
      <c r="E1234">
        <v>2.05761316872428E-3</v>
      </c>
      <c r="F1234">
        <f>COUNTIF(B:B,D1234)</f>
        <v>1</v>
      </c>
      <c r="G1234">
        <f t="shared" si="57"/>
        <v>1</v>
      </c>
    </row>
    <row r="1235" spans="1:10" x14ac:dyDescent="0.3">
      <c r="A1235">
        <f>COUNTIF(D:D,B1235)</f>
        <v>1</v>
      </c>
      <c r="B1235" t="s">
        <v>2618</v>
      </c>
      <c r="C1235">
        <v>7.14285714285714E-3</v>
      </c>
      <c r="D1235" t="s">
        <v>2618</v>
      </c>
      <c r="E1235">
        <v>1.42857142857142E-2</v>
      </c>
      <c r="F1235">
        <f>COUNTIF(B:B,D1235)</f>
        <v>1</v>
      </c>
      <c r="G1235">
        <f t="shared" si="57"/>
        <v>1</v>
      </c>
    </row>
    <row r="1236" spans="1:10" x14ac:dyDescent="0.3">
      <c r="A1236">
        <f>COUNTIF(D:D,B1236)</f>
        <v>1</v>
      </c>
      <c r="B1236" t="s">
        <v>564</v>
      </c>
      <c r="C1236">
        <v>5.2631578947368403E-3</v>
      </c>
      <c r="D1236" t="s">
        <v>564</v>
      </c>
      <c r="E1236">
        <v>2.1491228070175401E-2</v>
      </c>
      <c r="F1236">
        <f>COUNTIF(B:B,D1236)</f>
        <v>1</v>
      </c>
      <c r="G1236">
        <f t="shared" si="57"/>
        <v>1</v>
      </c>
    </row>
    <row r="1237" spans="1:10" x14ac:dyDescent="0.3">
      <c r="A1237">
        <f>COUNTIF(D:D,B1237)</f>
        <v>1</v>
      </c>
      <c r="B1237" t="s">
        <v>2731</v>
      </c>
      <c r="C1237">
        <v>1.1467889908256799E-3</v>
      </c>
      <c r="D1237" t="s">
        <v>2731</v>
      </c>
      <c r="E1237">
        <v>5.5593344692014598E-3</v>
      </c>
      <c r="F1237">
        <f>COUNTIF(B:B,D1237)</f>
        <v>1</v>
      </c>
      <c r="G1237">
        <f t="shared" si="57"/>
        <v>1</v>
      </c>
    </row>
    <row r="1238" spans="1:10" x14ac:dyDescent="0.3">
      <c r="A1238">
        <f>COUNTIF(D:D,B1238)</f>
        <v>1</v>
      </c>
      <c r="B1238" t="s">
        <v>2848</v>
      </c>
      <c r="C1238">
        <v>2.46305418719211E-3</v>
      </c>
      <c r="D1238" t="s">
        <v>2848</v>
      </c>
      <c r="E1238">
        <v>1.1371100164203601E-2</v>
      </c>
      <c r="F1238">
        <f>COUNTIF(B:B,D1238)</f>
        <v>1</v>
      </c>
      <c r="G1238">
        <f t="shared" si="57"/>
        <v>1</v>
      </c>
      <c r="J1238" s="3"/>
    </row>
    <row r="1239" spans="1:10" x14ac:dyDescent="0.3">
      <c r="A1239">
        <f>COUNTIF(D:D,B1239)</f>
        <v>1</v>
      </c>
      <c r="B1239" t="s">
        <v>1043</v>
      </c>
      <c r="C1239">
        <v>1.2135922330097E-3</v>
      </c>
      <c r="D1239" t="s">
        <v>1043</v>
      </c>
      <c r="E1239">
        <v>4.4498381877022602E-3</v>
      </c>
      <c r="F1239">
        <f>COUNTIF(B:B,D1239)</f>
        <v>1</v>
      </c>
      <c r="G1239">
        <f t="shared" si="57"/>
        <v>1</v>
      </c>
    </row>
    <row r="1240" spans="1:10" x14ac:dyDescent="0.3">
      <c r="A1240">
        <f>COUNTIF(D:D,B1240)</f>
        <v>1</v>
      </c>
      <c r="B1240" t="s">
        <v>2698</v>
      </c>
      <c r="C1240" s="3">
        <v>9.9403578528827006E-4</v>
      </c>
      <c r="D1240" t="s">
        <v>2698</v>
      </c>
      <c r="E1240">
        <v>2.43538767395626E-3</v>
      </c>
      <c r="F1240">
        <f>COUNTIF(B:B,D1240)</f>
        <v>1</v>
      </c>
      <c r="G1240">
        <f t="shared" si="57"/>
        <v>1</v>
      </c>
    </row>
    <row r="1241" spans="1:10" x14ac:dyDescent="0.3">
      <c r="A1241">
        <f>COUNTIF(D:D,B1241)</f>
        <v>1</v>
      </c>
      <c r="B1241" t="s">
        <v>4119</v>
      </c>
      <c r="C1241">
        <v>0</v>
      </c>
      <c r="D1241" t="s">
        <v>4119</v>
      </c>
      <c r="E1241">
        <v>4.7456340167046302E-3</v>
      </c>
      <c r="F1241">
        <f>COUNTIF(B:B,D1241)</f>
        <v>1</v>
      </c>
      <c r="G1241">
        <f t="shared" si="57"/>
        <v>1</v>
      </c>
    </row>
    <row r="1242" spans="1:10" x14ac:dyDescent="0.3">
      <c r="A1242">
        <f>COUNTIF(D:D,B1242)</f>
        <v>1</v>
      </c>
      <c r="B1242" t="s">
        <v>2260</v>
      </c>
      <c r="C1242">
        <v>6.0130679289557704E-3</v>
      </c>
      <c r="D1242" t="s">
        <v>2260</v>
      </c>
      <c r="E1242">
        <v>1.9476216651641599E-2</v>
      </c>
      <c r="F1242">
        <f>COUNTIF(B:B,D1242)</f>
        <v>1</v>
      </c>
      <c r="G1242">
        <f t="shared" si="57"/>
        <v>1</v>
      </c>
    </row>
    <row r="1243" spans="1:10" x14ac:dyDescent="0.3">
      <c r="A1243">
        <f>COUNTIF(D:D,B1243)</f>
        <v>1</v>
      </c>
      <c r="B1243" t="s">
        <v>2839</v>
      </c>
      <c r="C1243">
        <v>1.5625000000000001E-3</v>
      </c>
      <c r="D1243" t="s">
        <v>2839</v>
      </c>
      <c r="E1243">
        <v>6.8229166666666603E-3</v>
      </c>
      <c r="F1243">
        <f>COUNTIF(B:B,D1243)</f>
        <v>1</v>
      </c>
      <c r="G1243">
        <f t="shared" si="57"/>
        <v>1</v>
      </c>
    </row>
    <row r="1244" spans="1:10" x14ac:dyDescent="0.3">
      <c r="A1244">
        <f>COUNTIF(D:D,B1244)</f>
        <v>1</v>
      </c>
      <c r="B1244" t="s">
        <v>2334</v>
      </c>
      <c r="C1244">
        <v>4.13223140495867E-3</v>
      </c>
      <c r="D1244" t="s">
        <v>2334</v>
      </c>
      <c r="E1244">
        <v>1.17079889807162E-2</v>
      </c>
      <c r="F1244">
        <f>COUNTIF(B:B,D1244)</f>
        <v>1</v>
      </c>
      <c r="G1244">
        <f t="shared" si="57"/>
        <v>1</v>
      </c>
    </row>
    <row r="1245" spans="1:10" x14ac:dyDescent="0.3">
      <c r="A1245">
        <f>COUNTIF(D:D,B1245)</f>
        <v>1</v>
      </c>
      <c r="B1245" t="s">
        <v>3261</v>
      </c>
      <c r="C1245">
        <v>5.0505050505050501E-3</v>
      </c>
      <c r="D1245" t="s">
        <v>3261</v>
      </c>
      <c r="E1245">
        <v>5.0505050505050501E-3</v>
      </c>
      <c r="F1245">
        <f>COUNTIF(B:B,D1245)</f>
        <v>1</v>
      </c>
      <c r="G1245">
        <f t="shared" si="57"/>
        <v>1</v>
      </c>
    </row>
    <row r="1246" spans="1:10" x14ac:dyDescent="0.3">
      <c r="A1246">
        <f>COUNTIF(D:D,B1246)</f>
        <v>1</v>
      </c>
      <c r="B1246" t="s">
        <v>3773</v>
      </c>
      <c r="C1246">
        <v>0.01</v>
      </c>
      <c r="D1246" t="s">
        <v>3773</v>
      </c>
      <c r="E1246">
        <v>1.4999999999999999E-2</v>
      </c>
      <c r="F1246">
        <f>COUNTIF(B:B,D1246)</f>
        <v>1</v>
      </c>
      <c r="G1246">
        <f t="shared" si="57"/>
        <v>1</v>
      </c>
      <c r="J1246" s="3"/>
    </row>
    <row r="1247" spans="1:10" x14ac:dyDescent="0.3">
      <c r="A1247">
        <f>COUNTIF(D:D,B1247)</f>
        <v>1</v>
      </c>
      <c r="B1247" t="s">
        <v>2692</v>
      </c>
      <c r="C1247">
        <v>1.0204081632653E-2</v>
      </c>
      <c r="D1247" t="s">
        <v>2692</v>
      </c>
      <c r="E1247">
        <v>1.3605442176870699E-2</v>
      </c>
      <c r="F1247">
        <f>COUNTIF(B:B,D1247)</f>
        <v>1</v>
      </c>
      <c r="G1247">
        <f t="shared" si="57"/>
        <v>1</v>
      </c>
    </row>
    <row r="1248" spans="1:10" x14ac:dyDescent="0.3">
      <c r="A1248">
        <f>COUNTIF(D:D,B1248)</f>
        <v>1</v>
      </c>
      <c r="B1248" t="s">
        <v>3979</v>
      </c>
      <c r="C1248">
        <v>0</v>
      </c>
      <c r="D1248" t="s">
        <v>3979</v>
      </c>
      <c r="E1248">
        <v>0</v>
      </c>
      <c r="F1248">
        <f>COUNTIF(B:B,D1248)</f>
        <v>1</v>
      </c>
      <c r="G1248">
        <f t="shared" si="57"/>
        <v>1</v>
      </c>
    </row>
    <row r="1249" spans="1:10" x14ac:dyDescent="0.3">
      <c r="A1249">
        <f>COUNTIF(D:D,B1249)</f>
        <v>1</v>
      </c>
      <c r="B1249" t="s">
        <v>3636</v>
      </c>
      <c r="C1249">
        <v>6.6666666666666602E-3</v>
      </c>
      <c r="D1249" t="s">
        <v>3636</v>
      </c>
      <c r="E1249">
        <v>1.22222222222222E-2</v>
      </c>
      <c r="F1249">
        <f>COUNTIF(B:B,D1249)</f>
        <v>1</v>
      </c>
      <c r="G1249">
        <f t="shared" si="57"/>
        <v>1</v>
      </c>
    </row>
    <row r="1250" spans="1:10" x14ac:dyDescent="0.3">
      <c r="A1250">
        <f>COUNTIF(D:D,B1250)</f>
        <v>1</v>
      </c>
      <c r="B1250" t="s">
        <v>4038</v>
      </c>
      <c r="C1250">
        <v>0</v>
      </c>
      <c r="D1250" t="s">
        <v>4038</v>
      </c>
      <c r="E1250">
        <v>3.40136054421768E-3</v>
      </c>
      <c r="F1250">
        <f>COUNTIF(B:B,D1250)</f>
        <v>1</v>
      </c>
      <c r="G1250">
        <f t="shared" si="57"/>
        <v>1</v>
      </c>
    </row>
    <row r="1251" spans="1:10" x14ac:dyDescent="0.3">
      <c r="A1251">
        <f>COUNTIF(D:D,B1251)</f>
        <v>1</v>
      </c>
      <c r="B1251" t="s">
        <v>3247</v>
      </c>
      <c r="C1251">
        <v>9.8039215686274508E-3</v>
      </c>
      <c r="D1251" t="s">
        <v>3247</v>
      </c>
      <c r="E1251">
        <v>9.8039215686274508E-3</v>
      </c>
      <c r="F1251">
        <f>COUNTIF(B:B,D1251)</f>
        <v>1</v>
      </c>
      <c r="G1251">
        <f t="shared" si="57"/>
        <v>1</v>
      </c>
    </row>
    <row r="1252" spans="1:10" x14ac:dyDescent="0.3">
      <c r="A1252">
        <f>COUNTIF(D:D,B1252)</f>
        <v>1</v>
      </c>
      <c r="B1252" t="s">
        <v>2624</v>
      </c>
      <c r="C1252">
        <v>3.1746031746031698E-3</v>
      </c>
      <c r="D1252" t="s">
        <v>2624</v>
      </c>
      <c r="E1252">
        <v>5.82010582010582E-3</v>
      </c>
      <c r="F1252">
        <f>COUNTIF(B:B,D1252)</f>
        <v>1</v>
      </c>
      <c r="G1252">
        <f t="shared" si="57"/>
        <v>1</v>
      </c>
    </row>
    <row r="1253" spans="1:10" x14ac:dyDescent="0.3">
      <c r="A1253">
        <f>COUNTIF(D:D,B1253)</f>
        <v>1</v>
      </c>
      <c r="B1253" t="s">
        <v>3057</v>
      </c>
      <c r="C1253">
        <v>4.5180722891566202E-3</v>
      </c>
      <c r="D1253" t="s">
        <v>3057</v>
      </c>
      <c r="E1253">
        <v>9.8178427997705105E-3</v>
      </c>
      <c r="F1253">
        <f>COUNTIF(B:B,D1253)</f>
        <v>1</v>
      </c>
      <c r="G1253">
        <f t="shared" si="57"/>
        <v>1</v>
      </c>
    </row>
    <row r="1254" spans="1:10" x14ac:dyDescent="0.3">
      <c r="A1254">
        <f>COUNTIF(D:D,B1254)</f>
        <v>1</v>
      </c>
      <c r="B1254" t="s">
        <v>2528</v>
      </c>
      <c r="C1254">
        <v>5.2264808362369299E-3</v>
      </c>
      <c r="D1254" t="s">
        <v>2528</v>
      </c>
      <c r="E1254">
        <v>6.3879210220673596E-3</v>
      </c>
      <c r="F1254">
        <f>COUNTIF(B:B,D1254)</f>
        <v>1</v>
      </c>
      <c r="G1254">
        <f t="shared" si="57"/>
        <v>1</v>
      </c>
    </row>
    <row r="1255" spans="1:10" x14ac:dyDescent="0.3">
      <c r="A1255">
        <f>COUNTIF(D:D,B1255)</f>
        <v>1</v>
      </c>
      <c r="B1255" t="s">
        <v>3506</v>
      </c>
      <c r="C1255">
        <v>1.1627906976744099E-2</v>
      </c>
      <c r="D1255" t="s">
        <v>3506</v>
      </c>
      <c r="E1255">
        <v>3.2945736434108502E-2</v>
      </c>
      <c r="F1255">
        <f>COUNTIF(B:B,D1255)</f>
        <v>1</v>
      </c>
      <c r="G1255">
        <f t="shared" si="57"/>
        <v>1</v>
      </c>
    </row>
    <row r="1256" spans="1:10" x14ac:dyDescent="0.3">
      <c r="A1256">
        <f>COUNTIF(D:D,B1256)</f>
        <v>1</v>
      </c>
      <c r="B1256" t="s">
        <v>2237</v>
      </c>
      <c r="C1256">
        <v>2.0862308762169602E-3</v>
      </c>
      <c r="D1256" t="s">
        <v>2237</v>
      </c>
      <c r="E1256">
        <v>5.8353754111751298E-3</v>
      </c>
      <c r="F1256">
        <f>COUNTIF(B:B,D1256)</f>
        <v>1</v>
      </c>
      <c r="G1256">
        <f t="shared" si="57"/>
        <v>1</v>
      </c>
    </row>
    <row r="1257" spans="1:10" x14ac:dyDescent="0.3">
      <c r="A1257">
        <f>COUNTIF(D:D,B1257)</f>
        <v>1</v>
      </c>
      <c r="B1257" t="s">
        <v>1636</v>
      </c>
      <c r="C1257">
        <v>4.8433048433048397E-3</v>
      </c>
      <c r="D1257" t="s">
        <v>1636</v>
      </c>
      <c r="E1257">
        <v>7.2100122100122099E-3</v>
      </c>
      <c r="F1257">
        <f>COUNTIF(B:B,D1257)</f>
        <v>1</v>
      </c>
      <c r="G1257">
        <f t="shared" si="57"/>
        <v>1</v>
      </c>
    </row>
    <row r="1258" spans="1:10" x14ac:dyDescent="0.3">
      <c r="A1258">
        <f>COUNTIF(D:D,B1258)</f>
        <v>1</v>
      </c>
      <c r="B1258" t="s">
        <v>1594</v>
      </c>
      <c r="C1258">
        <v>2.37529691211401E-3</v>
      </c>
      <c r="D1258" t="s">
        <v>1594</v>
      </c>
      <c r="E1258">
        <v>7.34645402103834E-3</v>
      </c>
      <c r="F1258">
        <f>COUNTIF(B:B,D1258)</f>
        <v>1</v>
      </c>
      <c r="G1258">
        <f t="shared" si="57"/>
        <v>1</v>
      </c>
    </row>
    <row r="1259" spans="1:10" x14ac:dyDescent="0.3">
      <c r="A1259">
        <f>COUNTIF(D:D,B1259)</f>
        <v>1</v>
      </c>
      <c r="B1259" t="s">
        <v>1690</v>
      </c>
      <c r="C1259">
        <v>3.5842293906810001E-3</v>
      </c>
      <c r="D1259" t="s">
        <v>1690</v>
      </c>
      <c r="E1259">
        <v>1.2544802867383501E-2</v>
      </c>
      <c r="F1259">
        <f>COUNTIF(B:B,D1259)</f>
        <v>1</v>
      </c>
      <c r="G1259">
        <f t="shared" si="57"/>
        <v>1</v>
      </c>
      <c r="J1259" s="3"/>
    </row>
    <row r="1260" spans="1:10" x14ac:dyDescent="0.3">
      <c r="A1260">
        <f>COUNTIF(D:D,B1260)</f>
        <v>1</v>
      </c>
      <c r="B1260" t="s">
        <v>3955</v>
      </c>
      <c r="C1260">
        <v>0</v>
      </c>
      <c r="D1260" t="s">
        <v>3955</v>
      </c>
      <c r="E1260">
        <v>0</v>
      </c>
      <c r="F1260">
        <f>COUNTIF(B:B,D1260)</f>
        <v>1</v>
      </c>
      <c r="G1260">
        <f t="shared" si="57"/>
        <v>1</v>
      </c>
    </row>
    <row r="1261" spans="1:10" x14ac:dyDescent="0.3">
      <c r="A1261">
        <f>COUNTIF(D:D,B1261)</f>
        <v>1</v>
      </c>
      <c r="B1261" t="s">
        <v>1657</v>
      </c>
      <c r="C1261">
        <v>2.2172949002217199E-3</v>
      </c>
      <c r="D1261" t="s">
        <v>1657</v>
      </c>
      <c r="E1261">
        <v>4.6193643754619297E-3</v>
      </c>
      <c r="F1261">
        <f>COUNTIF(B:B,D1261)</f>
        <v>1</v>
      </c>
      <c r="G1261">
        <f t="shared" si="57"/>
        <v>1</v>
      </c>
    </row>
    <row r="1262" spans="1:10" x14ac:dyDescent="0.3">
      <c r="A1262">
        <f>COUNTIF(D:D,B1262)</f>
        <v>1</v>
      </c>
      <c r="B1262" t="s">
        <v>2469</v>
      </c>
      <c r="C1262">
        <v>2.3885350318471302E-3</v>
      </c>
      <c r="D1262" t="s">
        <v>2469</v>
      </c>
      <c r="E1262">
        <v>4.9628450106157102E-3</v>
      </c>
      <c r="F1262">
        <f>COUNTIF(B:B,D1262)</f>
        <v>1</v>
      </c>
      <c r="G1262">
        <f t="shared" si="57"/>
        <v>1</v>
      </c>
    </row>
    <row r="1263" spans="1:10" x14ac:dyDescent="0.3">
      <c r="A1263">
        <f>COUNTIF(D:D,B1263)</f>
        <v>1</v>
      </c>
      <c r="B1263" t="s">
        <v>3455</v>
      </c>
      <c r="C1263">
        <v>4.3859649122806998E-3</v>
      </c>
      <c r="D1263" t="s">
        <v>3455</v>
      </c>
      <c r="E1263">
        <v>1.24269005847953E-2</v>
      </c>
      <c r="F1263">
        <f>COUNTIF(B:B,D1263)</f>
        <v>1</v>
      </c>
      <c r="G1263">
        <f t="shared" si="57"/>
        <v>1</v>
      </c>
    </row>
    <row r="1264" spans="1:10" x14ac:dyDescent="0.3">
      <c r="A1264">
        <f>COUNTIF(D:D,B1264)</f>
        <v>1</v>
      </c>
      <c r="B1264" t="s">
        <v>504</v>
      </c>
      <c r="C1264">
        <v>3.04259634888438E-3</v>
      </c>
      <c r="D1264" t="s">
        <v>504</v>
      </c>
      <c r="E1264">
        <v>6.7524711033838799E-3</v>
      </c>
      <c r="F1264">
        <f>COUNTIF(B:B,D1264)</f>
        <v>1</v>
      </c>
      <c r="G1264">
        <f t="shared" si="57"/>
        <v>1</v>
      </c>
    </row>
    <row r="1265" spans="1:10" x14ac:dyDescent="0.3">
      <c r="A1265">
        <f>COUNTIF(D:D,B1265)</f>
        <v>1</v>
      </c>
      <c r="B1265" t="s">
        <v>3740</v>
      </c>
      <c r="C1265">
        <v>4.6403712296983696E-3</v>
      </c>
      <c r="D1265" t="s">
        <v>3740</v>
      </c>
      <c r="E1265">
        <v>4.6403712296983696E-3</v>
      </c>
      <c r="F1265">
        <f>COUNTIF(B:B,D1265)</f>
        <v>1</v>
      </c>
      <c r="G1265">
        <f t="shared" si="57"/>
        <v>1</v>
      </c>
    </row>
    <row r="1266" spans="1:10" x14ac:dyDescent="0.3">
      <c r="A1266">
        <f>COUNTIF(D:D,B1266)</f>
        <v>1</v>
      </c>
      <c r="B1266" t="s">
        <v>3746</v>
      </c>
      <c r="C1266">
        <v>2.1551724137930999E-3</v>
      </c>
      <c r="D1266" t="s">
        <v>3746</v>
      </c>
      <c r="E1266">
        <v>0</v>
      </c>
      <c r="F1266">
        <f>COUNTIF(B:B,D1266)</f>
        <v>1</v>
      </c>
      <c r="G1266">
        <f t="shared" si="57"/>
        <v>1</v>
      </c>
    </row>
    <row r="1267" spans="1:10" x14ac:dyDescent="0.3">
      <c r="A1267">
        <f>COUNTIF(D:D,B1267)</f>
        <v>1</v>
      </c>
      <c r="B1267" t="s">
        <v>2633</v>
      </c>
      <c r="C1267">
        <v>1.1227544910179599E-3</v>
      </c>
      <c r="D1267" t="s">
        <v>2633</v>
      </c>
      <c r="E1267">
        <v>2.6160988609253799E-3</v>
      </c>
      <c r="F1267">
        <f>COUNTIF(B:B,D1267)</f>
        <v>1</v>
      </c>
      <c r="G1267">
        <f t="shared" si="57"/>
        <v>1</v>
      </c>
    </row>
    <row r="1268" spans="1:10" x14ac:dyDescent="0.3">
      <c r="A1268">
        <f>COUNTIF(D:D,B1268)</f>
        <v>1</v>
      </c>
      <c r="B1268" t="s">
        <v>3996</v>
      </c>
      <c r="C1268">
        <v>0</v>
      </c>
      <c r="D1268" t="s">
        <v>3996</v>
      </c>
      <c r="E1268">
        <v>0</v>
      </c>
      <c r="F1268">
        <f>COUNTIF(B:B,D1268)</f>
        <v>1</v>
      </c>
      <c r="G1268">
        <f t="shared" si="57"/>
        <v>1</v>
      </c>
    </row>
    <row r="1269" spans="1:10" x14ac:dyDescent="0.3">
      <c r="A1269">
        <f>COUNTIF(D:D,B1269)</f>
        <v>1</v>
      </c>
      <c r="B1269" t="s">
        <v>3940</v>
      </c>
      <c r="C1269" s="3">
        <v>5.7770075101097596E-4</v>
      </c>
      <c r="D1269" t="s">
        <v>3940</v>
      </c>
      <c r="E1269" s="3">
        <v>8.6655112651646399E-4</v>
      </c>
      <c r="F1269">
        <f>COUNTIF(B:B,D1269)</f>
        <v>1</v>
      </c>
      <c r="G1269">
        <f t="shared" si="57"/>
        <v>1</v>
      </c>
    </row>
    <row r="1270" spans="1:10" x14ac:dyDescent="0.3">
      <c r="A1270">
        <f>COUNTIF(D:D,B1270)</f>
        <v>1</v>
      </c>
      <c r="B1270" t="s">
        <v>4169</v>
      </c>
      <c r="C1270">
        <v>0</v>
      </c>
      <c r="D1270" t="s">
        <v>4169</v>
      </c>
      <c r="E1270">
        <v>4.3478260869565201E-3</v>
      </c>
      <c r="F1270">
        <f>COUNTIF(B:B,D1270)</f>
        <v>1</v>
      </c>
      <c r="G1270">
        <f t="shared" si="57"/>
        <v>1</v>
      </c>
    </row>
    <row r="1271" spans="1:10" x14ac:dyDescent="0.3">
      <c r="A1271">
        <f>COUNTIF(D:D,B1271)</f>
        <v>1</v>
      </c>
      <c r="B1271" t="s">
        <v>2108</v>
      </c>
      <c r="C1271">
        <v>1.37614678899082E-2</v>
      </c>
      <c r="D1271" t="s">
        <v>2108</v>
      </c>
      <c r="E1271">
        <v>5.6880733944954097E-2</v>
      </c>
      <c r="F1271">
        <f>COUNTIF(B:B,D1271)</f>
        <v>1</v>
      </c>
      <c r="G1271">
        <f t="shared" si="57"/>
        <v>1</v>
      </c>
      <c r="J1271" s="3"/>
    </row>
    <row r="1272" spans="1:10" x14ac:dyDescent="0.3">
      <c r="A1272">
        <f>COUNTIF(D:D,B1272)</f>
        <v>1</v>
      </c>
      <c r="B1272" t="s">
        <v>3509</v>
      </c>
      <c r="C1272">
        <v>7.63358778625954E-3</v>
      </c>
      <c r="D1272" t="s">
        <v>3509</v>
      </c>
      <c r="E1272">
        <v>2.4173027989821801E-2</v>
      </c>
      <c r="F1272">
        <f>COUNTIF(B:B,D1272)</f>
        <v>1</v>
      </c>
      <c r="G1272">
        <f t="shared" si="57"/>
        <v>1</v>
      </c>
      <c r="J1272" s="3"/>
    </row>
    <row r="1273" spans="1:10" x14ac:dyDescent="0.3">
      <c r="A1273">
        <f>COUNTIF(D:D,B1273)</f>
        <v>1</v>
      </c>
      <c r="B1273" t="s">
        <v>3042</v>
      </c>
      <c r="C1273">
        <v>1.7814726840855099E-3</v>
      </c>
      <c r="D1273" t="s">
        <v>3042</v>
      </c>
      <c r="E1273">
        <v>3.8339794278036501E-3</v>
      </c>
      <c r="F1273">
        <f>COUNTIF(B:B,D1273)</f>
        <v>1</v>
      </c>
      <c r="G1273">
        <f t="shared" si="57"/>
        <v>1</v>
      </c>
      <c r="J1273" s="3"/>
    </row>
    <row r="1274" spans="1:10" x14ac:dyDescent="0.3">
      <c r="A1274">
        <f>COUNTIF(D:D,B1274)</f>
        <v>1</v>
      </c>
      <c r="B1274" t="s">
        <v>4049</v>
      </c>
      <c r="C1274">
        <v>0</v>
      </c>
      <c r="D1274" t="s">
        <v>4049</v>
      </c>
      <c r="E1274">
        <v>1.6694490818030001E-3</v>
      </c>
      <c r="F1274">
        <f>COUNTIF(B:B,D1274)</f>
        <v>1</v>
      </c>
      <c r="G1274">
        <f t="shared" si="57"/>
        <v>1</v>
      </c>
      <c r="J1274" s="3"/>
    </row>
    <row r="1275" spans="1:10" x14ac:dyDescent="0.3">
      <c r="A1275">
        <f>COUNTIF(D:D,B1275)</f>
        <v>1</v>
      </c>
      <c r="B1275" t="s">
        <v>3651</v>
      </c>
      <c r="C1275">
        <v>2.4691358024691301E-3</v>
      </c>
      <c r="D1275" t="s">
        <v>3651</v>
      </c>
      <c r="E1275">
        <v>5.6378600823045197E-3</v>
      </c>
      <c r="F1275">
        <f>COUNTIF(B:B,D1275)</f>
        <v>1</v>
      </c>
      <c r="G1275">
        <f t="shared" si="57"/>
        <v>1</v>
      </c>
    </row>
    <row r="1276" spans="1:10" x14ac:dyDescent="0.3">
      <c r="A1276">
        <f>COUNTIF(D:D,B1276)</f>
        <v>1</v>
      </c>
      <c r="B1276" t="s">
        <v>1258</v>
      </c>
      <c r="C1276">
        <v>2.4378109452736298E-2</v>
      </c>
      <c r="D1276" t="s">
        <v>1258</v>
      </c>
      <c r="E1276">
        <v>2.4871369647489001E-2</v>
      </c>
      <c r="F1276">
        <f>COUNTIF(B:B,D1276)</f>
        <v>1</v>
      </c>
      <c r="G1276">
        <f t="shared" si="57"/>
        <v>1</v>
      </c>
    </row>
    <row r="1277" spans="1:10" x14ac:dyDescent="0.3">
      <c r="A1277">
        <f>COUNTIF(D:D,B1277)</f>
        <v>1</v>
      </c>
      <c r="B1277" t="s">
        <v>4060</v>
      </c>
      <c r="C1277">
        <v>0</v>
      </c>
      <c r="D1277" t="s">
        <v>4060</v>
      </c>
      <c r="E1277">
        <v>0</v>
      </c>
      <c r="F1277">
        <f>COUNTIF(B:B,D1277)</f>
        <v>1</v>
      </c>
      <c r="G1277">
        <f t="shared" si="57"/>
        <v>1</v>
      </c>
    </row>
    <row r="1278" spans="1:10" x14ac:dyDescent="0.3">
      <c r="A1278">
        <f>COUNTIF(D:D,B1278)</f>
        <v>1</v>
      </c>
      <c r="B1278" t="s">
        <v>1767</v>
      </c>
      <c r="C1278">
        <v>4.11522633744856E-3</v>
      </c>
      <c r="D1278" t="s">
        <v>1767</v>
      </c>
      <c r="E1278">
        <v>1.4728264419622401E-2</v>
      </c>
      <c r="F1278">
        <f>COUNTIF(B:B,D1278)</f>
        <v>1</v>
      </c>
      <c r="G1278">
        <f t="shared" si="57"/>
        <v>1</v>
      </c>
    </row>
    <row r="1279" spans="1:10" x14ac:dyDescent="0.3">
      <c r="A1279">
        <f>COUNTIF(D:D,B1279)</f>
        <v>1</v>
      </c>
      <c r="B1279" t="s">
        <v>4003</v>
      </c>
      <c r="C1279">
        <v>0</v>
      </c>
      <c r="D1279" t="s">
        <v>4003</v>
      </c>
      <c r="E1279" s="3">
        <v>6.5832784726793897E-4</v>
      </c>
      <c r="F1279">
        <f>COUNTIF(B:B,D1279)</f>
        <v>1</v>
      </c>
      <c r="G1279">
        <f t="shared" si="57"/>
        <v>1</v>
      </c>
    </row>
    <row r="1280" spans="1:10" x14ac:dyDescent="0.3">
      <c r="A1280">
        <f>COUNTIF(D:D,B1280)</f>
        <v>1</v>
      </c>
      <c r="B1280" t="s">
        <v>2740</v>
      </c>
      <c r="C1280">
        <v>1.0111223458038399E-3</v>
      </c>
      <c r="D1280" t="s">
        <v>2740</v>
      </c>
      <c r="E1280">
        <v>2.6457701381867199E-3</v>
      </c>
      <c r="F1280">
        <f>COUNTIF(B:B,D1280)</f>
        <v>1</v>
      </c>
      <c r="G1280">
        <f t="shared" si="57"/>
        <v>1</v>
      </c>
    </row>
    <row r="1281" spans="1:10" x14ac:dyDescent="0.3">
      <c r="A1281">
        <f>COUNTIF(D:D,B1281)</f>
        <v>1</v>
      </c>
      <c r="B1281" t="s">
        <v>2448</v>
      </c>
      <c r="C1281">
        <v>3.6363636363636299E-3</v>
      </c>
      <c r="D1281" t="s">
        <v>2448</v>
      </c>
      <c r="E1281">
        <v>9.0909090909090905E-3</v>
      </c>
      <c r="F1281">
        <f>COUNTIF(B:B,D1281)</f>
        <v>1</v>
      </c>
      <c r="G1281">
        <f t="shared" si="57"/>
        <v>1</v>
      </c>
    </row>
    <row r="1282" spans="1:10" x14ac:dyDescent="0.3">
      <c r="A1282">
        <f>COUNTIF(D:D,B1282)</f>
        <v>1</v>
      </c>
      <c r="B1282" t="s">
        <v>3410</v>
      </c>
      <c r="C1282">
        <v>1.1627906976744099E-2</v>
      </c>
      <c r="D1282" t="s">
        <v>3410</v>
      </c>
      <c r="E1282">
        <v>3.2945736434108502E-2</v>
      </c>
      <c r="F1282">
        <f>COUNTIF(B:B,D1282)</f>
        <v>1</v>
      </c>
      <c r="G1282">
        <f t="shared" si="57"/>
        <v>1</v>
      </c>
    </row>
    <row r="1283" spans="1:10" x14ac:dyDescent="0.3">
      <c r="A1283">
        <f>COUNTIF(D:D,B1283)</f>
        <v>1</v>
      </c>
      <c r="B1283" t="s">
        <v>2331</v>
      </c>
      <c r="C1283">
        <v>1.90839694656488E-3</v>
      </c>
      <c r="D1283" t="s">
        <v>2331</v>
      </c>
      <c r="E1283">
        <v>9.6510359869138498E-3</v>
      </c>
      <c r="F1283">
        <f>COUNTIF(B:B,D1283)</f>
        <v>1</v>
      </c>
      <c r="G1283">
        <f t="shared" ref="G1283:G1346" si="58">IF(D1283=B1283, 1, 0)</f>
        <v>1</v>
      </c>
    </row>
    <row r="1284" spans="1:10" x14ac:dyDescent="0.3">
      <c r="A1284">
        <f>COUNTIF(D:D,B1284)</f>
        <v>1</v>
      </c>
      <c r="B1284" t="s">
        <v>711</v>
      </c>
      <c r="C1284">
        <v>1.7221584385763401E-3</v>
      </c>
      <c r="D1284" t="s">
        <v>711</v>
      </c>
      <c r="E1284">
        <v>2.8128587830080301E-3</v>
      </c>
      <c r="F1284">
        <f>COUNTIF(B:B,D1284)</f>
        <v>1</v>
      </c>
      <c r="G1284">
        <f t="shared" si="58"/>
        <v>1</v>
      </c>
    </row>
    <row r="1285" spans="1:10" x14ac:dyDescent="0.3">
      <c r="A1285">
        <f>COUNTIF(D:D,B1285)</f>
        <v>1</v>
      </c>
      <c r="B1285" t="s">
        <v>1450</v>
      </c>
      <c r="C1285">
        <v>5.7803468208092396E-3</v>
      </c>
      <c r="D1285" t="s">
        <v>1450</v>
      </c>
      <c r="E1285">
        <v>1.7822736030828502E-2</v>
      </c>
      <c r="F1285">
        <f>COUNTIF(B:B,D1285)</f>
        <v>1</v>
      </c>
      <c r="G1285">
        <f t="shared" si="58"/>
        <v>1</v>
      </c>
    </row>
    <row r="1286" spans="1:10" x14ac:dyDescent="0.3">
      <c r="A1286">
        <f>COUNTIF(D:D,B1286)</f>
        <v>1</v>
      </c>
      <c r="B1286" t="s">
        <v>3545</v>
      </c>
      <c r="C1286">
        <v>1.0309278350515399E-3</v>
      </c>
      <c r="D1286" t="s">
        <v>3545</v>
      </c>
      <c r="E1286">
        <v>2.8019145802650899E-3</v>
      </c>
      <c r="F1286">
        <f>COUNTIF(B:B,D1286)</f>
        <v>1</v>
      </c>
      <c r="G1286">
        <f t="shared" si="58"/>
        <v>1</v>
      </c>
    </row>
    <row r="1287" spans="1:10" x14ac:dyDescent="0.3">
      <c r="A1287">
        <f>COUNTIF(D:D,B1287)</f>
        <v>1</v>
      </c>
      <c r="B1287" t="s">
        <v>678</v>
      </c>
      <c r="C1287">
        <v>4.4138418079096003E-3</v>
      </c>
      <c r="D1287" t="s">
        <v>678</v>
      </c>
      <c r="E1287">
        <v>6.8645749260156002E-3</v>
      </c>
      <c r="F1287">
        <f>COUNTIF(B:B,D1287)</f>
        <v>1</v>
      </c>
      <c r="G1287">
        <f t="shared" si="58"/>
        <v>1</v>
      </c>
    </row>
    <row r="1288" spans="1:10" x14ac:dyDescent="0.3">
      <c r="A1288">
        <f>COUNTIF(D:D,B1288)</f>
        <v>1</v>
      </c>
      <c r="B1288" t="s">
        <v>3002</v>
      </c>
      <c r="C1288">
        <v>3.5087719298245602E-3</v>
      </c>
      <c r="D1288" t="s">
        <v>3002</v>
      </c>
      <c r="E1288">
        <v>3.5087719298245602E-3</v>
      </c>
      <c r="F1288">
        <f>COUNTIF(B:B,D1288)</f>
        <v>1</v>
      </c>
      <c r="G1288">
        <f t="shared" si="58"/>
        <v>1</v>
      </c>
    </row>
    <row r="1289" spans="1:10" x14ac:dyDescent="0.3">
      <c r="A1289">
        <f>COUNTIF(D:D,B1289)</f>
        <v>1</v>
      </c>
      <c r="B1289" t="s">
        <v>2073</v>
      </c>
      <c r="C1289">
        <v>3.7453183520599199E-3</v>
      </c>
      <c r="D1289" t="s">
        <v>2073</v>
      </c>
      <c r="E1289">
        <v>7.8027465667915097E-3</v>
      </c>
      <c r="F1289">
        <f>COUNTIF(B:B,D1289)</f>
        <v>1</v>
      </c>
      <c r="G1289">
        <f t="shared" si="58"/>
        <v>1</v>
      </c>
      <c r="J1289" s="3"/>
    </row>
    <row r="1290" spans="1:10" x14ac:dyDescent="0.3">
      <c r="A1290">
        <f>COUNTIF(D:D,B1290)</f>
        <v>1</v>
      </c>
      <c r="B1290" t="s">
        <v>4093</v>
      </c>
      <c r="C1290">
        <v>0</v>
      </c>
      <c r="D1290" t="s">
        <v>4093</v>
      </c>
      <c r="E1290">
        <v>0</v>
      </c>
      <c r="F1290">
        <f>COUNTIF(B:B,D1290)</f>
        <v>1</v>
      </c>
      <c r="G1290">
        <f t="shared" si="58"/>
        <v>1</v>
      </c>
    </row>
    <row r="1291" spans="1:10" x14ac:dyDescent="0.3">
      <c r="A1291">
        <f>COUNTIF(D:D,B1291)</f>
        <v>1</v>
      </c>
      <c r="B1291" t="s">
        <v>2857</v>
      </c>
      <c r="C1291">
        <v>3.1446540880503099E-3</v>
      </c>
      <c r="D1291" t="s">
        <v>2857</v>
      </c>
      <c r="E1291">
        <v>9.2767295597484204E-3</v>
      </c>
      <c r="F1291">
        <f>COUNTIF(B:B,D1291)</f>
        <v>1</v>
      </c>
      <c r="G1291">
        <f t="shared" si="58"/>
        <v>1</v>
      </c>
    </row>
    <row r="1292" spans="1:10" x14ac:dyDescent="0.3">
      <c r="A1292">
        <f>COUNTIF(D:D,B1292)</f>
        <v>1</v>
      </c>
      <c r="B1292" t="s">
        <v>4101</v>
      </c>
      <c r="C1292">
        <v>0</v>
      </c>
      <c r="D1292" t="s">
        <v>4101</v>
      </c>
      <c r="E1292">
        <v>0</v>
      </c>
      <c r="F1292">
        <f>COUNTIF(B:B,D1292)</f>
        <v>1</v>
      </c>
      <c r="G1292">
        <f t="shared" si="58"/>
        <v>1</v>
      </c>
    </row>
    <row r="1293" spans="1:10" x14ac:dyDescent="0.3">
      <c r="A1293">
        <f>COUNTIF(D:D,B1293)</f>
        <v>1</v>
      </c>
      <c r="B1293" t="s">
        <v>2436</v>
      </c>
      <c r="C1293">
        <v>5.8823529411764696E-3</v>
      </c>
      <c r="D1293" t="s">
        <v>2436</v>
      </c>
      <c r="E1293">
        <v>1.37254901960784E-2</v>
      </c>
      <c r="F1293">
        <f>COUNTIF(B:B,D1293)</f>
        <v>1</v>
      </c>
      <c r="G1293">
        <f t="shared" si="58"/>
        <v>1</v>
      </c>
    </row>
    <row r="1294" spans="1:10" x14ac:dyDescent="0.3">
      <c r="A1294">
        <f>COUNTIF(D:D,B1294)</f>
        <v>1</v>
      </c>
      <c r="B1294" t="s">
        <v>752</v>
      </c>
      <c r="C1294">
        <v>1.0526315789473601E-2</v>
      </c>
      <c r="D1294" t="s">
        <v>752</v>
      </c>
      <c r="E1294">
        <v>2.2418546365914699E-2</v>
      </c>
      <c r="F1294">
        <f>COUNTIF(B:B,D1294)</f>
        <v>1</v>
      </c>
      <c r="G1294">
        <f t="shared" si="58"/>
        <v>1</v>
      </c>
    </row>
    <row r="1295" spans="1:10" x14ac:dyDescent="0.3">
      <c r="A1295">
        <f>COUNTIF(D:D,B1295)</f>
        <v>1</v>
      </c>
      <c r="B1295" t="s">
        <v>4067</v>
      </c>
      <c r="C1295">
        <v>0</v>
      </c>
      <c r="D1295" t="s">
        <v>4067</v>
      </c>
      <c r="E1295">
        <v>6.0606060606060597E-3</v>
      </c>
      <c r="F1295">
        <f>COUNTIF(B:B,D1295)</f>
        <v>1</v>
      </c>
      <c r="G1295">
        <f t="shared" si="58"/>
        <v>1</v>
      </c>
      <c r="J1295" s="3"/>
    </row>
    <row r="1296" spans="1:10" x14ac:dyDescent="0.3">
      <c r="A1296">
        <f>COUNTIF(D:D,B1296)</f>
        <v>1</v>
      </c>
      <c r="B1296" t="s">
        <v>1031</v>
      </c>
      <c r="C1296">
        <v>7.78210116731517E-3</v>
      </c>
      <c r="D1296" t="s">
        <v>1031</v>
      </c>
      <c r="E1296">
        <v>2.10890169061375E-2</v>
      </c>
      <c r="F1296">
        <f>COUNTIF(B:B,D1296)</f>
        <v>1</v>
      </c>
      <c r="G1296">
        <f t="shared" si="58"/>
        <v>1</v>
      </c>
    </row>
    <row r="1297" spans="1:10" x14ac:dyDescent="0.3">
      <c r="A1297">
        <f>COUNTIF(D:D,B1297)</f>
        <v>1</v>
      </c>
      <c r="B1297" t="s">
        <v>2161</v>
      </c>
      <c r="C1297">
        <v>1.0615711252653899E-3</v>
      </c>
      <c r="D1297" t="s">
        <v>2161</v>
      </c>
      <c r="E1297">
        <v>2.2116065109695601E-3</v>
      </c>
      <c r="F1297">
        <f>COUNTIF(B:B,D1297)</f>
        <v>1</v>
      </c>
      <c r="G1297">
        <f t="shared" si="58"/>
        <v>1</v>
      </c>
    </row>
    <row r="1298" spans="1:10" x14ac:dyDescent="0.3">
      <c r="A1298">
        <f>COUNTIF(D:D,B1298)</f>
        <v>1</v>
      </c>
      <c r="B1298" t="s">
        <v>1494</v>
      </c>
      <c r="C1298">
        <v>2.4752475247524701E-3</v>
      </c>
      <c r="D1298" t="s">
        <v>1494</v>
      </c>
      <c r="E1298">
        <v>5.1567656765676498E-3</v>
      </c>
      <c r="F1298">
        <f>COUNTIF(B:B,D1298)</f>
        <v>1</v>
      </c>
      <c r="G1298">
        <f t="shared" si="58"/>
        <v>1</v>
      </c>
    </row>
    <row r="1299" spans="1:10" x14ac:dyDescent="0.3">
      <c r="A1299">
        <f>COUNTIF(D:D,B1299)</f>
        <v>1</v>
      </c>
      <c r="B1299" t="s">
        <v>4094</v>
      </c>
      <c r="C1299">
        <v>0</v>
      </c>
      <c r="D1299" t="s">
        <v>4094</v>
      </c>
      <c r="E1299">
        <v>0</v>
      </c>
      <c r="F1299">
        <f>COUNTIF(B:B,D1299)</f>
        <v>1</v>
      </c>
      <c r="G1299">
        <f t="shared" si="58"/>
        <v>1</v>
      </c>
    </row>
    <row r="1300" spans="1:10" x14ac:dyDescent="0.3">
      <c r="A1300">
        <f>COUNTIF(D:D,B1300)</f>
        <v>1</v>
      </c>
      <c r="B1300" t="s">
        <v>1395</v>
      </c>
      <c r="C1300">
        <v>4.60829493087557E-3</v>
      </c>
      <c r="D1300" t="s">
        <v>1395</v>
      </c>
      <c r="E1300">
        <v>8.4485407066052197E-3</v>
      </c>
      <c r="F1300">
        <f>COUNTIF(B:B,D1300)</f>
        <v>1</v>
      </c>
      <c r="G1300">
        <f t="shared" si="58"/>
        <v>1</v>
      </c>
    </row>
    <row r="1301" spans="1:10" x14ac:dyDescent="0.3">
      <c r="A1301">
        <f>COUNTIF(D:D,B1301)</f>
        <v>1</v>
      </c>
      <c r="B1301" t="s">
        <v>1063</v>
      </c>
      <c r="C1301">
        <v>8.0409356725146194E-3</v>
      </c>
      <c r="D1301" t="s">
        <v>1063</v>
      </c>
      <c r="E1301">
        <v>2.3651032203663699E-2</v>
      </c>
      <c r="F1301">
        <f>COUNTIF(B:B,D1301)</f>
        <v>1</v>
      </c>
      <c r="G1301">
        <f t="shared" si="58"/>
        <v>1</v>
      </c>
    </row>
    <row r="1302" spans="1:10" x14ac:dyDescent="0.3">
      <c r="A1302">
        <f>COUNTIF(D:D,B1302)</f>
        <v>1</v>
      </c>
      <c r="B1302" t="s">
        <v>3924</v>
      </c>
      <c r="C1302" s="3">
        <v>7.2939460247994101E-4</v>
      </c>
      <c r="D1302" t="s">
        <v>3924</v>
      </c>
      <c r="E1302" s="3">
        <v>2.4313153415998E-4</v>
      </c>
      <c r="F1302">
        <f>COUNTIF(B:B,D1302)</f>
        <v>1</v>
      </c>
      <c r="G1302">
        <f t="shared" si="58"/>
        <v>1</v>
      </c>
      <c r="J1302" s="3"/>
    </row>
    <row r="1303" spans="1:10" x14ac:dyDescent="0.3">
      <c r="A1303">
        <f>COUNTIF(D:D,B1303)</f>
        <v>1</v>
      </c>
      <c r="B1303" t="s">
        <v>3566</v>
      </c>
      <c r="C1303">
        <v>3.4562211981566801E-3</v>
      </c>
      <c r="D1303" t="s">
        <v>3566</v>
      </c>
      <c r="E1303">
        <v>2.6305683563748001E-3</v>
      </c>
      <c r="F1303">
        <f>COUNTIF(B:B,D1303)</f>
        <v>1</v>
      </c>
      <c r="G1303">
        <f t="shared" si="58"/>
        <v>1</v>
      </c>
    </row>
    <row r="1304" spans="1:10" x14ac:dyDescent="0.3">
      <c r="A1304">
        <f>COUNTIF(D:D,B1304)</f>
        <v>1</v>
      </c>
      <c r="B1304" t="s">
        <v>3782</v>
      </c>
      <c r="C1304">
        <v>1.90839694656488E-3</v>
      </c>
      <c r="D1304" t="s">
        <v>3782</v>
      </c>
      <c r="E1304">
        <v>5.1526717557251901E-3</v>
      </c>
      <c r="F1304">
        <f>COUNTIF(B:B,D1304)</f>
        <v>1</v>
      </c>
      <c r="G1304">
        <f t="shared" si="58"/>
        <v>1</v>
      </c>
    </row>
    <row r="1305" spans="1:10" x14ac:dyDescent="0.3">
      <c r="A1305">
        <f>COUNTIF(D:D,B1305)</f>
        <v>1</v>
      </c>
      <c r="B1305" t="s">
        <v>4186</v>
      </c>
      <c r="C1305">
        <v>0</v>
      </c>
      <c r="D1305" t="s">
        <v>4186</v>
      </c>
      <c r="E1305">
        <v>0</v>
      </c>
      <c r="F1305">
        <f>COUNTIF(B:B,D1305)</f>
        <v>1</v>
      </c>
      <c r="G1305">
        <f t="shared" si="58"/>
        <v>1</v>
      </c>
    </row>
    <row r="1306" spans="1:10" x14ac:dyDescent="0.3">
      <c r="A1306">
        <f>COUNTIF(D:D,B1306)</f>
        <v>1</v>
      </c>
      <c r="B1306" t="s">
        <v>4090</v>
      </c>
      <c r="C1306">
        <v>0</v>
      </c>
      <c r="D1306" t="s">
        <v>4090</v>
      </c>
      <c r="E1306">
        <v>0</v>
      </c>
      <c r="F1306">
        <f>COUNTIF(B:B,D1306)</f>
        <v>1</v>
      </c>
      <c r="G1306">
        <f t="shared" si="58"/>
        <v>1</v>
      </c>
    </row>
    <row r="1307" spans="1:10" x14ac:dyDescent="0.3">
      <c r="A1307">
        <f>COUNTIF(D:D,B1307)</f>
        <v>1</v>
      </c>
      <c r="B1307" t="s">
        <v>3258</v>
      </c>
      <c r="C1307">
        <v>5.3763440860214997E-3</v>
      </c>
      <c r="D1307" t="s">
        <v>3258</v>
      </c>
      <c r="E1307">
        <v>2.48207885304659E-2</v>
      </c>
      <c r="F1307">
        <f>COUNTIF(B:B,D1307)</f>
        <v>1</v>
      </c>
      <c r="G1307">
        <f t="shared" si="58"/>
        <v>1</v>
      </c>
    </row>
    <row r="1308" spans="1:10" x14ac:dyDescent="0.3">
      <c r="A1308">
        <f>COUNTIF(D:D,B1308)</f>
        <v>1</v>
      </c>
      <c r="B1308" t="s">
        <v>3503</v>
      </c>
      <c r="C1308">
        <v>1.5503875968992199E-2</v>
      </c>
      <c r="D1308" t="s">
        <v>3503</v>
      </c>
      <c r="E1308">
        <v>1.1627906976744099E-2</v>
      </c>
      <c r="F1308">
        <f>COUNTIF(B:B,D1308)</f>
        <v>1</v>
      </c>
      <c r="G1308">
        <f t="shared" si="58"/>
        <v>1</v>
      </c>
    </row>
    <row r="1309" spans="1:10" x14ac:dyDescent="0.3">
      <c r="A1309">
        <f>COUNTIF(D:D,B1309)</f>
        <v>1</v>
      </c>
      <c r="B1309" t="s">
        <v>2466</v>
      </c>
      <c r="C1309">
        <v>4.8543689320388302E-3</v>
      </c>
      <c r="D1309" t="s">
        <v>2466</v>
      </c>
      <c r="E1309">
        <v>8.8996763754045308E-3</v>
      </c>
      <c r="F1309">
        <f>COUNTIF(B:B,D1309)</f>
        <v>1</v>
      </c>
      <c r="G1309">
        <f t="shared" si="58"/>
        <v>1</v>
      </c>
    </row>
    <row r="1310" spans="1:10" x14ac:dyDescent="0.3">
      <c r="A1310">
        <f>COUNTIF(D:D,B1310)</f>
        <v>1</v>
      </c>
      <c r="B1310" t="s">
        <v>1591</v>
      </c>
      <c r="C1310">
        <v>6.2893081761006197E-3</v>
      </c>
      <c r="D1310" t="s">
        <v>1591</v>
      </c>
      <c r="E1310">
        <v>9.4339622641509396E-3</v>
      </c>
      <c r="F1310">
        <f>COUNTIF(B:B,D1310)</f>
        <v>1</v>
      </c>
      <c r="G1310">
        <f t="shared" si="58"/>
        <v>1</v>
      </c>
    </row>
    <row r="1311" spans="1:10" x14ac:dyDescent="0.3">
      <c r="A1311">
        <f>COUNTIF(D:D,B1311)</f>
        <v>1</v>
      </c>
      <c r="B1311" t="s">
        <v>797</v>
      </c>
      <c r="C1311">
        <v>5.5555555555555497E-3</v>
      </c>
      <c r="D1311" t="s">
        <v>797</v>
      </c>
      <c r="E1311">
        <v>1.1111111111111099E-2</v>
      </c>
      <c r="F1311">
        <f>COUNTIF(B:B,D1311)</f>
        <v>1</v>
      </c>
      <c r="G1311">
        <f t="shared" si="58"/>
        <v>1</v>
      </c>
    </row>
    <row r="1312" spans="1:10" x14ac:dyDescent="0.3">
      <c r="A1312">
        <f>COUNTIF(D:D,B1312)</f>
        <v>1</v>
      </c>
      <c r="B1312" t="s">
        <v>2029</v>
      </c>
      <c r="C1312">
        <v>3.8461538461538399E-3</v>
      </c>
      <c r="D1312" t="s">
        <v>2029</v>
      </c>
      <c r="E1312">
        <v>3.8461538461538399E-3</v>
      </c>
      <c r="F1312">
        <f>COUNTIF(B:B,D1312)</f>
        <v>1</v>
      </c>
      <c r="G1312">
        <f t="shared" si="58"/>
        <v>1</v>
      </c>
    </row>
    <row r="1313" spans="1:10" x14ac:dyDescent="0.3">
      <c r="A1313">
        <f>COUNTIF(D:D,B1313)</f>
        <v>1</v>
      </c>
      <c r="B1313" t="s">
        <v>4127</v>
      </c>
      <c r="C1313">
        <v>0</v>
      </c>
      <c r="D1313" t="s">
        <v>4127</v>
      </c>
      <c r="E1313" s="3">
        <v>6.4432989690721605E-4</v>
      </c>
      <c r="F1313">
        <f>COUNTIF(B:B,D1313)</f>
        <v>1</v>
      </c>
      <c r="G1313">
        <f t="shared" si="58"/>
        <v>1</v>
      </c>
    </row>
    <row r="1314" spans="1:10" x14ac:dyDescent="0.3">
      <c r="A1314">
        <f>COUNTIF(D:D,B1314)</f>
        <v>1</v>
      </c>
      <c r="B1314" t="s">
        <v>2866</v>
      </c>
      <c r="C1314">
        <v>1.9047619047619E-3</v>
      </c>
      <c r="D1314" t="s">
        <v>2866</v>
      </c>
      <c r="E1314">
        <v>7.2063492063491998E-3</v>
      </c>
      <c r="F1314">
        <f>COUNTIF(B:B,D1314)</f>
        <v>1</v>
      </c>
      <c r="G1314">
        <f t="shared" si="58"/>
        <v>1</v>
      </c>
    </row>
    <row r="1315" spans="1:10" x14ac:dyDescent="0.3">
      <c r="A1315">
        <f>COUNTIF(D:D,B1315)</f>
        <v>1</v>
      </c>
      <c r="B1315" t="s">
        <v>158</v>
      </c>
      <c r="C1315">
        <v>4.5047619047619003E-3</v>
      </c>
      <c r="D1315" t="s">
        <v>158</v>
      </c>
      <c r="E1315">
        <v>6.6066547347049002E-3</v>
      </c>
      <c r="F1315">
        <f>COUNTIF(B:B,D1315)</f>
        <v>1</v>
      </c>
      <c r="G1315">
        <f t="shared" si="58"/>
        <v>1</v>
      </c>
      <c r="J1315" s="3"/>
    </row>
    <row r="1316" spans="1:10" x14ac:dyDescent="0.3">
      <c r="A1316">
        <f>COUNTIF(D:D,B1316)</f>
        <v>1</v>
      </c>
      <c r="B1316" t="s">
        <v>1582</v>
      </c>
      <c r="C1316">
        <v>3.3783783783783699E-3</v>
      </c>
      <c r="D1316" t="s">
        <v>1582</v>
      </c>
      <c r="E1316">
        <v>1.3264157014157001E-2</v>
      </c>
      <c r="F1316">
        <f>COUNTIF(B:B,D1316)</f>
        <v>1</v>
      </c>
      <c r="G1316">
        <f t="shared" si="58"/>
        <v>1</v>
      </c>
    </row>
    <row r="1317" spans="1:10" x14ac:dyDescent="0.3">
      <c r="A1317">
        <f>COUNTIF(D:D,B1317)</f>
        <v>1</v>
      </c>
      <c r="B1317" t="s">
        <v>2737</v>
      </c>
      <c r="C1317">
        <v>6.8027210884353704E-3</v>
      </c>
      <c r="D1317" t="s">
        <v>2737</v>
      </c>
      <c r="E1317">
        <v>2.77777777777777E-2</v>
      </c>
      <c r="F1317">
        <f>COUNTIF(B:B,D1317)</f>
        <v>1</v>
      </c>
      <c r="G1317">
        <f t="shared" si="58"/>
        <v>1</v>
      </c>
    </row>
    <row r="1318" spans="1:10" x14ac:dyDescent="0.3">
      <c r="A1318">
        <f>COUNTIF(D:D,B1318)</f>
        <v>1</v>
      </c>
      <c r="B1318" t="s">
        <v>4170</v>
      </c>
      <c r="C1318">
        <v>0</v>
      </c>
      <c r="D1318" t="s">
        <v>4170</v>
      </c>
      <c r="E1318">
        <v>0</v>
      </c>
      <c r="F1318">
        <f>COUNTIF(B:B,D1318)</f>
        <v>1</v>
      </c>
      <c r="G1318">
        <f t="shared" si="58"/>
        <v>1</v>
      </c>
    </row>
    <row r="1319" spans="1:10" x14ac:dyDescent="0.3">
      <c r="A1319">
        <f>COUNTIF(D:D,B1319)</f>
        <v>1</v>
      </c>
      <c r="B1319" t="s">
        <v>2659</v>
      </c>
      <c r="C1319">
        <v>5.2910052910052898E-3</v>
      </c>
      <c r="D1319" t="s">
        <v>2659</v>
      </c>
      <c r="E1319">
        <v>1.20811287477954E-2</v>
      </c>
      <c r="F1319">
        <f>COUNTIF(B:B,D1319)</f>
        <v>1</v>
      </c>
      <c r="G1319">
        <f t="shared" si="58"/>
        <v>1</v>
      </c>
    </row>
    <row r="1320" spans="1:10" x14ac:dyDescent="0.3">
      <c r="A1320">
        <f>COUNTIF(D:D,B1320)</f>
        <v>1</v>
      </c>
      <c r="B1320" t="s">
        <v>3923</v>
      </c>
      <c r="C1320">
        <v>0</v>
      </c>
      <c r="D1320" t="s">
        <v>3923</v>
      </c>
      <c r="E1320">
        <v>5.9523809523809503E-3</v>
      </c>
      <c r="F1320">
        <f>COUNTIF(B:B,D1320)</f>
        <v>1</v>
      </c>
      <c r="G1320">
        <f t="shared" si="58"/>
        <v>1</v>
      </c>
    </row>
    <row r="1321" spans="1:10" x14ac:dyDescent="0.3">
      <c r="A1321">
        <f>COUNTIF(D:D,B1321)</f>
        <v>1</v>
      </c>
      <c r="B1321" t="s">
        <v>3078</v>
      </c>
      <c r="C1321">
        <v>8.0000000000000002E-3</v>
      </c>
      <c r="D1321" t="s">
        <v>3078</v>
      </c>
      <c r="E1321">
        <v>1.8266666666666601E-2</v>
      </c>
      <c r="F1321">
        <f>COUNTIF(B:B,D1321)</f>
        <v>1</v>
      </c>
      <c r="G1321">
        <f t="shared" si="58"/>
        <v>1</v>
      </c>
    </row>
    <row r="1322" spans="1:10" x14ac:dyDescent="0.3">
      <c r="A1322">
        <f>COUNTIF(D:D,B1322)</f>
        <v>1</v>
      </c>
      <c r="B1322" t="s">
        <v>3975</v>
      </c>
      <c r="C1322">
        <v>0</v>
      </c>
      <c r="D1322" t="s">
        <v>3975</v>
      </c>
      <c r="E1322">
        <v>0</v>
      </c>
      <c r="F1322">
        <f>COUNTIF(B:B,D1322)</f>
        <v>1</v>
      </c>
      <c r="G1322">
        <f t="shared" si="58"/>
        <v>1</v>
      </c>
    </row>
    <row r="1323" spans="1:10" x14ac:dyDescent="0.3">
      <c r="A1323">
        <f>COUNTIF(D:D,B1323)</f>
        <v>1</v>
      </c>
      <c r="B1323" t="s">
        <v>2433</v>
      </c>
      <c r="C1323">
        <v>1.4084507042253501E-2</v>
      </c>
      <c r="D1323" t="s">
        <v>2433</v>
      </c>
      <c r="E1323">
        <v>3.2997987927565399E-2</v>
      </c>
      <c r="F1323">
        <f>COUNTIF(B:B,D1323)</f>
        <v>1</v>
      </c>
      <c r="G1323">
        <f t="shared" si="58"/>
        <v>1</v>
      </c>
    </row>
    <row r="1324" spans="1:10" x14ac:dyDescent="0.3">
      <c r="A1324">
        <f>COUNTIF(D:D,B1324)</f>
        <v>1</v>
      </c>
      <c r="B1324" t="s">
        <v>4114</v>
      </c>
      <c r="C1324">
        <v>0</v>
      </c>
      <c r="D1324" t="s">
        <v>4114</v>
      </c>
      <c r="E1324">
        <v>1.3597262047914101E-3</v>
      </c>
      <c r="F1324">
        <f>COUNTIF(B:B,D1324)</f>
        <v>1</v>
      </c>
      <c r="G1324">
        <f t="shared" si="58"/>
        <v>1</v>
      </c>
    </row>
    <row r="1325" spans="1:10" x14ac:dyDescent="0.3">
      <c r="A1325">
        <f>COUNTIF(D:D,B1325)</f>
        <v>1</v>
      </c>
      <c r="B1325" t="s">
        <v>1900</v>
      </c>
      <c r="C1325">
        <v>1.95058517555266E-3</v>
      </c>
      <c r="D1325" t="s">
        <v>1900</v>
      </c>
      <c r="E1325">
        <v>6.0943355156619101E-3</v>
      </c>
      <c r="F1325">
        <f>COUNTIF(B:B,D1325)</f>
        <v>1</v>
      </c>
      <c r="G1325">
        <f t="shared" si="58"/>
        <v>1</v>
      </c>
    </row>
    <row r="1326" spans="1:10" x14ac:dyDescent="0.3">
      <c r="A1326">
        <f>COUNTIF(D:D,B1326)</f>
        <v>1</v>
      </c>
      <c r="B1326" t="s">
        <v>2389</v>
      </c>
      <c r="C1326">
        <v>4.9504950495049497E-3</v>
      </c>
      <c r="D1326" t="s">
        <v>2389</v>
      </c>
      <c r="E1326">
        <v>1.03135313531353E-2</v>
      </c>
      <c r="F1326">
        <f>COUNTIF(B:B,D1326)</f>
        <v>1</v>
      </c>
      <c r="G1326">
        <f t="shared" si="58"/>
        <v>1</v>
      </c>
    </row>
    <row r="1327" spans="1:10" x14ac:dyDescent="0.3">
      <c r="A1327">
        <f>COUNTIF(D:D,B1327)</f>
        <v>1</v>
      </c>
      <c r="B1327" t="s">
        <v>537</v>
      </c>
      <c r="C1327">
        <v>1.6806722689075601E-3</v>
      </c>
      <c r="D1327" t="s">
        <v>537</v>
      </c>
      <c r="E1327">
        <v>2.8409487338058701E-3</v>
      </c>
      <c r="F1327">
        <f>COUNTIF(B:B,D1327)</f>
        <v>1</v>
      </c>
      <c r="G1327">
        <f t="shared" si="58"/>
        <v>1</v>
      </c>
    </row>
    <row r="1328" spans="1:10" x14ac:dyDescent="0.3">
      <c r="A1328">
        <f>COUNTIF(D:D,B1328)</f>
        <v>1</v>
      </c>
      <c r="B1328" t="s">
        <v>4174</v>
      </c>
      <c r="C1328">
        <v>0</v>
      </c>
      <c r="D1328" t="s">
        <v>4174</v>
      </c>
      <c r="E1328">
        <v>0</v>
      </c>
      <c r="F1328">
        <f>COUNTIF(B:B,D1328)</f>
        <v>1</v>
      </c>
      <c r="G1328">
        <f t="shared" si="58"/>
        <v>1</v>
      </c>
    </row>
    <row r="1329" spans="1:10" x14ac:dyDescent="0.3">
      <c r="A1329">
        <f>COUNTIF(D:D,B1329)</f>
        <v>1</v>
      </c>
      <c r="B1329" t="s">
        <v>4096</v>
      </c>
      <c r="C1329">
        <v>0</v>
      </c>
      <c r="D1329" t="s">
        <v>4096</v>
      </c>
      <c r="E1329">
        <v>0</v>
      </c>
      <c r="F1329">
        <f>COUNTIF(B:B,D1329)</f>
        <v>1</v>
      </c>
      <c r="G1329">
        <f t="shared" si="58"/>
        <v>1</v>
      </c>
    </row>
    <row r="1330" spans="1:10" x14ac:dyDescent="0.3">
      <c r="A1330">
        <f>COUNTIF(D:D,B1330)</f>
        <v>1</v>
      </c>
      <c r="B1330" t="s">
        <v>2519</v>
      </c>
      <c r="C1330">
        <v>1.8939393939393901E-3</v>
      </c>
      <c r="D1330" t="s">
        <v>2519</v>
      </c>
      <c r="E1330">
        <v>4.4191919191919199E-3</v>
      </c>
      <c r="F1330">
        <f>COUNTIF(B:B,D1330)</f>
        <v>1</v>
      </c>
      <c r="G1330">
        <f t="shared" si="58"/>
        <v>1</v>
      </c>
    </row>
    <row r="1331" spans="1:10" x14ac:dyDescent="0.3">
      <c r="A1331">
        <f>COUNTIF(D:D,B1331)</f>
        <v>1</v>
      </c>
      <c r="B1331" t="s">
        <v>202</v>
      </c>
      <c r="C1331">
        <v>1.6750418760468999E-3</v>
      </c>
      <c r="D1331" t="s">
        <v>202</v>
      </c>
      <c r="E1331">
        <v>3.8246789503070902E-3</v>
      </c>
      <c r="F1331">
        <f>COUNTIF(B:B,D1331)</f>
        <v>1</v>
      </c>
      <c r="G1331">
        <f t="shared" si="58"/>
        <v>1</v>
      </c>
    </row>
    <row r="1332" spans="1:10" x14ac:dyDescent="0.3">
      <c r="A1332">
        <f>COUNTIF(D:D,B1332)</f>
        <v>1</v>
      </c>
      <c r="B1332" t="s">
        <v>2875</v>
      </c>
      <c r="C1332">
        <v>1.57728706624605E-3</v>
      </c>
      <c r="D1332" t="s">
        <v>2875</v>
      </c>
      <c r="E1332">
        <v>2.9837013669821201E-3</v>
      </c>
      <c r="F1332">
        <f>COUNTIF(B:B,D1332)</f>
        <v>1</v>
      </c>
      <c r="G1332">
        <f t="shared" si="58"/>
        <v>1</v>
      </c>
    </row>
    <row r="1333" spans="1:10" x14ac:dyDescent="0.3">
      <c r="A1333">
        <f>COUNTIF(D:D,B1333)</f>
        <v>1</v>
      </c>
      <c r="B1333" t="s">
        <v>1618</v>
      </c>
      <c r="C1333">
        <v>2.9427501337613601E-3</v>
      </c>
      <c r="D1333" t="s">
        <v>1618</v>
      </c>
      <c r="E1333">
        <v>5.7988337683361696E-3</v>
      </c>
      <c r="F1333">
        <f>COUNTIF(B:B,D1333)</f>
        <v>1</v>
      </c>
      <c r="G1333">
        <f t="shared" si="58"/>
        <v>1</v>
      </c>
    </row>
    <row r="1334" spans="1:10" x14ac:dyDescent="0.3">
      <c r="A1334">
        <f>COUNTIF(D:D,B1334)</f>
        <v>1</v>
      </c>
      <c r="B1334" t="s">
        <v>3967</v>
      </c>
      <c r="C1334">
        <v>0</v>
      </c>
      <c r="D1334" t="s">
        <v>3967</v>
      </c>
      <c r="E1334">
        <v>2.5510204081632599E-3</v>
      </c>
      <c r="F1334">
        <f>COUNTIF(B:B,D1334)</f>
        <v>1</v>
      </c>
      <c r="G1334">
        <f t="shared" si="58"/>
        <v>1</v>
      </c>
    </row>
    <row r="1335" spans="1:10" x14ac:dyDescent="0.3">
      <c r="A1335">
        <f>COUNTIF(D:D,B1335)</f>
        <v>1</v>
      </c>
      <c r="B1335" t="s">
        <v>2947</v>
      </c>
      <c r="C1335">
        <v>1.63934426229508E-3</v>
      </c>
      <c r="D1335" t="s">
        <v>2947</v>
      </c>
      <c r="E1335">
        <v>2.1857923497267699E-3</v>
      </c>
      <c r="F1335">
        <f>COUNTIF(B:B,D1335)</f>
        <v>1</v>
      </c>
      <c r="G1335">
        <f t="shared" si="58"/>
        <v>1</v>
      </c>
    </row>
    <row r="1336" spans="1:10" x14ac:dyDescent="0.3">
      <c r="A1336">
        <f>COUNTIF(D:D,B1336)</f>
        <v>1</v>
      </c>
      <c r="B1336" t="s">
        <v>714</v>
      </c>
      <c r="C1336">
        <v>1.0729613733905499E-3</v>
      </c>
      <c r="D1336" t="s">
        <v>714</v>
      </c>
      <c r="E1336">
        <v>3.5526943252265101E-3</v>
      </c>
      <c r="F1336">
        <f>COUNTIF(B:B,D1336)</f>
        <v>1</v>
      </c>
      <c r="G1336">
        <f t="shared" si="58"/>
        <v>1</v>
      </c>
    </row>
    <row r="1337" spans="1:10" x14ac:dyDescent="0.3">
      <c r="A1337">
        <f>COUNTIF(D:D,B1337)</f>
        <v>1</v>
      </c>
      <c r="B1337" t="s">
        <v>3554</v>
      </c>
      <c r="C1337">
        <v>2.4691358024691301E-3</v>
      </c>
      <c r="D1337" t="s">
        <v>3554</v>
      </c>
      <c r="E1337">
        <v>9.8765432098765395E-3</v>
      </c>
      <c r="F1337">
        <f>COUNTIF(B:B,D1337)</f>
        <v>1</v>
      </c>
      <c r="G1337">
        <f t="shared" si="58"/>
        <v>1</v>
      </c>
    </row>
    <row r="1338" spans="1:10" x14ac:dyDescent="0.3">
      <c r="A1338">
        <f>COUNTIF(D:D,B1338)</f>
        <v>1</v>
      </c>
      <c r="B1338" t="s">
        <v>429</v>
      </c>
      <c r="C1338">
        <v>3.3670033670033599E-3</v>
      </c>
      <c r="D1338" t="s">
        <v>429</v>
      </c>
      <c r="E1338">
        <v>5.0505050505050501E-3</v>
      </c>
      <c r="F1338">
        <f>COUNTIF(B:B,D1338)</f>
        <v>1</v>
      </c>
      <c r="G1338">
        <f t="shared" si="58"/>
        <v>1</v>
      </c>
    </row>
    <row r="1339" spans="1:10" x14ac:dyDescent="0.3">
      <c r="A1339">
        <f>COUNTIF(D:D,B1339)</f>
        <v>1</v>
      </c>
      <c r="B1339" t="s">
        <v>3467</v>
      </c>
      <c r="C1339">
        <v>4.40528634361233E-3</v>
      </c>
      <c r="D1339" t="s">
        <v>3467</v>
      </c>
      <c r="E1339">
        <v>1.74008810572687E-2</v>
      </c>
      <c r="F1339">
        <f>COUNTIF(B:B,D1339)</f>
        <v>1</v>
      </c>
      <c r="G1339">
        <f t="shared" si="58"/>
        <v>1</v>
      </c>
    </row>
    <row r="1340" spans="1:10" x14ac:dyDescent="0.3">
      <c r="A1340">
        <f>COUNTIF(D:D,B1340)</f>
        <v>1</v>
      </c>
      <c r="B1340" t="s">
        <v>1996</v>
      </c>
      <c r="C1340">
        <v>2.83553875236294E-3</v>
      </c>
      <c r="D1340" t="s">
        <v>1996</v>
      </c>
      <c r="E1340">
        <v>7.1518588531821001E-3</v>
      </c>
      <c r="F1340">
        <f>COUNTIF(B:B,D1340)</f>
        <v>1</v>
      </c>
      <c r="G1340">
        <f t="shared" si="58"/>
        <v>1</v>
      </c>
      <c r="J1340" s="3"/>
    </row>
    <row r="1341" spans="1:10" x14ac:dyDescent="0.3">
      <c r="A1341">
        <f>COUNTIF(D:D,B1341)</f>
        <v>1</v>
      </c>
      <c r="B1341" t="s">
        <v>4125</v>
      </c>
      <c r="C1341">
        <v>0</v>
      </c>
      <c r="D1341" t="s">
        <v>4125</v>
      </c>
      <c r="E1341">
        <v>0</v>
      </c>
      <c r="F1341">
        <f>COUNTIF(B:B,D1341)</f>
        <v>1</v>
      </c>
      <c r="G1341">
        <f t="shared" si="58"/>
        <v>1</v>
      </c>
    </row>
    <row r="1342" spans="1:10" x14ac:dyDescent="0.3">
      <c r="A1342">
        <f>COUNTIF(D:D,B1342)</f>
        <v>1</v>
      </c>
      <c r="B1342" t="s">
        <v>1057</v>
      </c>
      <c r="C1342">
        <v>2.3980815347721799E-3</v>
      </c>
      <c r="D1342" t="s">
        <v>1057</v>
      </c>
      <c r="E1342">
        <v>3.5971223021582701E-3</v>
      </c>
      <c r="F1342">
        <f>COUNTIF(B:B,D1342)</f>
        <v>1</v>
      </c>
      <c r="G1342">
        <f t="shared" si="58"/>
        <v>1</v>
      </c>
    </row>
    <row r="1343" spans="1:10" x14ac:dyDescent="0.3">
      <c r="A1343">
        <f>COUNTIF(D:D,B1343)</f>
        <v>1</v>
      </c>
      <c r="B1343" t="s">
        <v>2383</v>
      </c>
      <c r="C1343">
        <v>1.5723270440251499E-3</v>
      </c>
      <c r="D1343" t="s">
        <v>2383</v>
      </c>
      <c r="E1343">
        <v>4.6951432564640103E-3</v>
      </c>
      <c r="F1343">
        <f>COUNTIF(B:B,D1343)</f>
        <v>1</v>
      </c>
      <c r="G1343">
        <f t="shared" si="58"/>
        <v>1</v>
      </c>
    </row>
    <row r="1344" spans="1:10" x14ac:dyDescent="0.3">
      <c r="A1344">
        <f>COUNTIF(D:D,B1344)</f>
        <v>1</v>
      </c>
      <c r="B1344" t="s">
        <v>1939</v>
      </c>
      <c r="C1344">
        <v>2.4875621890547198E-3</v>
      </c>
      <c r="D1344" t="s">
        <v>1939</v>
      </c>
      <c r="E1344">
        <v>3.7313432835820799E-3</v>
      </c>
      <c r="F1344">
        <f>COUNTIF(B:B,D1344)</f>
        <v>1</v>
      </c>
      <c r="G1344">
        <f t="shared" si="58"/>
        <v>1</v>
      </c>
    </row>
    <row r="1345" spans="1:10" x14ac:dyDescent="0.3">
      <c r="A1345">
        <f>COUNTIF(D:D,B1345)</f>
        <v>1</v>
      </c>
      <c r="B1345" t="s">
        <v>3974</v>
      </c>
      <c r="C1345">
        <v>0</v>
      </c>
      <c r="D1345" t="s">
        <v>3974</v>
      </c>
      <c r="E1345">
        <v>0</v>
      </c>
      <c r="F1345">
        <f>COUNTIF(B:B,D1345)</f>
        <v>1</v>
      </c>
      <c r="G1345">
        <f t="shared" si="58"/>
        <v>1</v>
      </c>
    </row>
    <row r="1346" spans="1:10" x14ac:dyDescent="0.3">
      <c r="A1346">
        <f>COUNTIF(D:D,B1346)</f>
        <v>1</v>
      </c>
      <c r="B1346" t="s">
        <v>2513</v>
      </c>
      <c r="C1346">
        <v>3.1645569620253099E-3</v>
      </c>
      <c r="D1346" t="s">
        <v>2513</v>
      </c>
      <c r="E1346">
        <v>1.01830922242314E-2</v>
      </c>
      <c r="F1346">
        <f>COUNTIF(B:B,D1346)</f>
        <v>1</v>
      </c>
      <c r="G1346">
        <f t="shared" si="58"/>
        <v>1</v>
      </c>
      <c r="J1346" s="3"/>
    </row>
    <row r="1347" spans="1:10" x14ac:dyDescent="0.3">
      <c r="A1347">
        <f>COUNTIF(D:D,B1347)</f>
        <v>1</v>
      </c>
      <c r="B1347" t="s">
        <v>3770</v>
      </c>
      <c r="C1347" s="3">
        <v>4.6838407494145199E-4</v>
      </c>
      <c r="D1347" t="s">
        <v>3770</v>
      </c>
      <c r="E1347">
        <v>0</v>
      </c>
      <c r="F1347">
        <f>COUNTIF(B:B,D1347)</f>
        <v>1</v>
      </c>
      <c r="G1347">
        <f t="shared" ref="G1347:G1410" si="59">IF(D1347=B1347, 1, 0)</f>
        <v>1</v>
      </c>
    </row>
    <row r="1348" spans="1:10" x14ac:dyDescent="0.3">
      <c r="A1348">
        <f>COUNTIF(D:D,B1348)</f>
        <v>1</v>
      </c>
      <c r="B1348" t="s">
        <v>4179</v>
      </c>
      <c r="C1348">
        <v>0</v>
      </c>
      <c r="D1348" t="s">
        <v>4179</v>
      </c>
      <c r="E1348">
        <v>0</v>
      </c>
      <c r="F1348">
        <f>COUNTIF(B:B,D1348)</f>
        <v>1</v>
      </c>
      <c r="G1348">
        <f t="shared" si="59"/>
        <v>1</v>
      </c>
    </row>
    <row r="1349" spans="1:10" x14ac:dyDescent="0.3">
      <c r="A1349">
        <f>COUNTIF(D:D,B1349)</f>
        <v>1</v>
      </c>
      <c r="B1349" t="s">
        <v>4009</v>
      </c>
      <c r="C1349">
        <v>0</v>
      </c>
      <c r="D1349" t="s">
        <v>4009</v>
      </c>
      <c r="E1349">
        <v>0</v>
      </c>
      <c r="F1349">
        <f>COUNTIF(B:B,D1349)</f>
        <v>1</v>
      </c>
      <c r="G1349">
        <f t="shared" si="59"/>
        <v>1</v>
      </c>
    </row>
    <row r="1350" spans="1:10" x14ac:dyDescent="0.3">
      <c r="A1350">
        <f>COUNTIF(D:D,B1350)</f>
        <v>1</v>
      </c>
      <c r="B1350" t="s">
        <v>2014</v>
      </c>
      <c r="C1350" s="3">
        <v>7.4682598954443598E-4</v>
      </c>
      <c r="D1350" t="s">
        <v>2014</v>
      </c>
      <c r="E1350">
        <v>2.6909713802917598E-3</v>
      </c>
      <c r="F1350">
        <f>COUNTIF(B:B,D1350)</f>
        <v>1</v>
      </c>
      <c r="G1350">
        <f t="shared" si="59"/>
        <v>1</v>
      </c>
    </row>
    <row r="1351" spans="1:10" x14ac:dyDescent="0.3">
      <c r="A1351">
        <f>COUNTIF(D:D,B1351)</f>
        <v>1</v>
      </c>
      <c r="B1351" t="s">
        <v>2044</v>
      </c>
      <c r="C1351">
        <v>4.4247787610619399E-3</v>
      </c>
      <c r="D1351" t="s">
        <v>2044</v>
      </c>
      <c r="E1351">
        <v>2.9171934260429799E-2</v>
      </c>
      <c r="F1351">
        <f>COUNTIF(B:B,D1351)</f>
        <v>1</v>
      </c>
      <c r="G1351">
        <f t="shared" si="59"/>
        <v>1</v>
      </c>
      <c r="J1351" s="3"/>
    </row>
    <row r="1352" spans="1:10" x14ac:dyDescent="0.3">
      <c r="A1352">
        <f>COUNTIF(D:D,B1352)</f>
        <v>1</v>
      </c>
      <c r="B1352" t="s">
        <v>1007</v>
      </c>
      <c r="C1352">
        <v>1.71232876712328E-3</v>
      </c>
      <c r="D1352" t="s">
        <v>1007</v>
      </c>
      <c r="E1352">
        <v>3.24527071102413E-3</v>
      </c>
      <c r="F1352">
        <f>COUNTIF(B:B,D1352)</f>
        <v>1</v>
      </c>
      <c r="G1352">
        <f t="shared" si="59"/>
        <v>1</v>
      </c>
    </row>
    <row r="1353" spans="1:10" x14ac:dyDescent="0.3">
      <c r="A1353">
        <f>COUNTIF(D:D,B1353)</f>
        <v>1</v>
      </c>
      <c r="B1353" t="s">
        <v>1473</v>
      </c>
      <c r="C1353">
        <v>1.11647016791711E-3</v>
      </c>
      <c r="D1353" t="s">
        <v>1473</v>
      </c>
      <c r="E1353">
        <v>2.52013016532483E-3</v>
      </c>
      <c r="F1353">
        <f>COUNTIF(B:B,D1353)</f>
        <v>1</v>
      </c>
      <c r="G1353">
        <f t="shared" si="59"/>
        <v>1</v>
      </c>
    </row>
    <row r="1354" spans="1:10" x14ac:dyDescent="0.3">
      <c r="A1354">
        <f>COUNTIF(D:D,B1354)</f>
        <v>1</v>
      </c>
      <c r="B1354" t="s">
        <v>4099</v>
      </c>
      <c r="C1354">
        <v>0</v>
      </c>
      <c r="D1354" t="s">
        <v>4099</v>
      </c>
      <c r="E1354">
        <v>7.9787234042553098E-3</v>
      </c>
      <c r="F1354">
        <f>COUNTIF(B:B,D1354)</f>
        <v>1</v>
      </c>
      <c r="G1354">
        <f t="shared" si="59"/>
        <v>1</v>
      </c>
    </row>
    <row r="1355" spans="1:10" x14ac:dyDescent="0.3">
      <c r="A1355">
        <f>COUNTIF(D:D,B1355)</f>
        <v>1</v>
      </c>
      <c r="B1355" t="s">
        <v>909</v>
      </c>
      <c r="C1355">
        <v>3.3783783783783699E-3</v>
      </c>
      <c r="D1355" t="s">
        <v>909</v>
      </c>
      <c r="E1355">
        <v>8.2770270270270205E-3</v>
      </c>
      <c r="F1355">
        <f>COUNTIF(B:B,D1355)</f>
        <v>1</v>
      </c>
      <c r="G1355">
        <f t="shared" si="59"/>
        <v>1</v>
      </c>
    </row>
    <row r="1356" spans="1:10" x14ac:dyDescent="0.3">
      <c r="A1356">
        <f>COUNTIF(D:D,B1356)</f>
        <v>1</v>
      </c>
      <c r="B1356" t="s">
        <v>474</v>
      </c>
      <c r="C1356">
        <v>6.9124423963133601E-3</v>
      </c>
      <c r="D1356" t="s">
        <v>474</v>
      </c>
      <c r="E1356">
        <v>1.7588325652841699E-2</v>
      </c>
      <c r="F1356">
        <f>COUNTIF(B:B,D1356)</f>
        <v>1</v>
      </c>
      <c r="G1356">
        <f t="shared" si="59"/>
        <v>1</v>
      </c>
    </row>
    <row r="1357" spans="1:10" x14ac:dyDescent="0.3">
      <c r="A1357">
        <f>COUNTIF(D:D,B1357)</f>
        <v>1</v>
      </c>
      <c r="B1357" t="s">
        <v>4062</v>
      </c>
      <c r="C1357">
        <v>0</v>
      </c>
      <c r="D1357" t="s">
        <v>4062</v>
      </c>
      <c r="E1357">
        <v>0</v>
      </c>
      <c r="F1357">
        <f>COUNTIF(B:B,D1357)</f>
        <v>1</v>
      </c>
      <c r="G1357">
        <f t="shared" si="59"/>
        <v>1</v>
      </c>
    </row>
    <row r="1358" spans="1:10" x14ac:dyDescent="0.3">
      <c r="A1358">
        <f>COUNTIF(D:D,B1358)</f>
        <v>1</v>
      </c>
      <c r="B1358" t="s">
        <v>4109</v>
      </c>
      <c r="C1358">
        <v>0</v>
      </c>
      <c r="D1358" t="s">
        <v>4109</v>
      </c>
      <c r="E1358">
        <v>3.1948881789137301E-3</v>
      </c>
      <c r="F1358">
        <f>COUNTIF(B:B,D1358)</f>
        <v>1</v>
      </c>
      <c r="G1358">
        <f t="shared" si="59"/>
        <v>1</v>
      </c>
    </row>
    <row r="1359" spans="1:10" x14ac:dyDescent="0.3">
      <c r="A1359">
        <f>COUNTIF(D:D,B1359)</f>
        <v>1</v>
      </c>
      <c r="B1359" t="s">
        <v>4057</v>
      </c>
      <c r="C1359">
        <v>0</v>
      </c>
      <c r="D1359" t="s">
        <v>4057</v>
      </c>
      <c r="E1359">
        <v>0</v>
      </c>
      <c r="F1359">
        <f>COUNTIF(B:B,D1359)</f>
        <v>1</v>
      </c>
      <c r="G1359">
        <f t="shared" si="59"/>
        <v>1</v>
      </c>
    </row>
    <row r="1360" spans="1:10" x14ac:dyDescent="0.3">
      <c r="A1360">
        <f>COUNTIF(D:D,B1360)</f>
        <v>1</v>
      </c>
      <c r="B1360" t="s">
        <v>3458</v>
      </c>
      <c r="C1360">
        <v>2.17391304347826E-3</v>
      </c>
      <c r="D1360" t="s">
        <v>3458</v>
      </c>
      <c r="E1360">
        <v>7.53113432461258E-3</v>
      </c>
      <c r="F1360">
        <f>COUNTIF(B:B,D1360)</f>
        <v>1</v>
      </c>
      <c r="G1360">
        <f t="shared" si="59"/>
        <v>1</v>
      </c>
      <c r="J1360" s="3"/>
    </row>
    <row r="1361" spans="1:7" x14ac:dyDescent="0.3">
      <c r="A1361">
        <f>COUNTIF(D:D,B1361)</f>
        <v>1</v>
      </c>
      <c r="B1361" t="s">
        <v>3048</v>
      </c>
      <c r="C1361">
        <v>3.1847133757961698E-3</v>
      </c>
      <c r="D1361" t="s">
        <v>3048</v>
      </c>
      <c r="E1361">
        <v>9.2887473460721796E-3</v>
      </c>
      <c r="F1361">
        <f>COUNTIF(B:B,D1361)</f>
        <v>1</v>
      </c>
      <c r="G1361">
        <f t="shared" si="59"/>
        <v>1</v>
      </c>
    </row>
    <row r="1362" spans="1:7" x14ac:dyDescent="0.3">
      <c r="A1362">
        <f>COUNTIF(D:D,B1362)</f>
        <v>1</v>
      </c>
      <c r="B1362" t="s">
        <v>4048</v>
      </c>
      <c r="C1362">
        <v>0</v>
      </c>
      <c r="D1362" t="s">
        <v>4048</v>
      </c>
      <c r="E1362">
        <v>0</v>
      </c>
      <c r="F1362">
        <f>COUNTIF(B:B,D1362)</f>
        <v>1</v>
      </c>
      <c r="G1362">
        <f t="shared" si="59"/>
        <v>1</v>
      </c>
    </row>
    <row r="1363" spans="1:7" x14ac:dyDescent="0.3">
      <c r="A1363">
        <f>COUNTIF(D:D,B1363)</f>
        <v>1</v>
      </c>
      <c r="B1363" t="s">
        <v>249</v>
      </c>
      <c r="C1363">
        <v>2.0265888456549898E-3</v>
      </c>
      <c r="D1363" t="s">
        <v>249</v>
      </c>
      <c r="E1363">
        <v>4.18126050596413E-3</v>
      </c>
      <c r="F1363">
        <f>COUNTIF(B:B,D1363)</f>
        <v>1</v>
      </c>
      <c r="G1363">
        <f t="shared" si="59"/>
        <v>1</v>
      </c>
    </row>
    <row r="1364" spans="1:7" x14ac:dyDescent="0.3">
      <c r="A1364">
        <f>COUNTIF(D:D,B1364)</f>
        <v>1</v>
      </c>
      <c r="B1364" t="s">
        <v>3976</v>
      </c>
      <c r="C1364">
        <v>0</v>
      </c>
      <c r="D1364" t="s">
        <v>3976</v>
      </c>
      <c r="E1364">
        <v>0</v>
      </c>
      <c r="F1364">
        <f>COUNTIF(B:B,D1364)</f>
        <v>1</v>
      </c>
      <c r="G1364">
        <f t="shared" si="59"/>
        <v>1</v>
      </c>
    </row>
    <row r="1365" spans="1:7" x14ac:dyDescent="0.3">
      <c r="A1365">
        <f>COUNTIF(D:D,B1365)</f>
        <v>1</v>
      </c>
      <c r="B1365" t="s">
        <v>4023</v>
      </c>
      <c r="C1365">
        <v>0</v>
      </c>
      <c r="D1365" t="s">
        <v>4023</v>
      </c>
      <c r="E1365">
        <v>0</v>
      </c>
      <c r="F1365">
        <f>COUNTIF(B:B,D1365)</f>
        <v>1</v>
      </c>
      <c r="G1365">
        <f t="shared" si="59"/>
        <v>1</v>
      </c>
    </row>
    <row r="1366" spans="1:7" x14ac:dyDescent="0.3">
      <c r="A1366">
        <f>COUNTIF(D:D,B1366)</f>
        <v>1</v>
      </c>
      <c r="B1366" t="s">
        <v>3711</v>
      </c>
      <c r="C1366">
        <v>3.3112582781456902E-3</v>
      </c>
      <c r="D1366" t="s">
        <v>3711</v>
      </c>
      <c r="E1366">
        <v>0</v>
      </c>
      <c r="F1366">
        <f>COUNTIF(B:B,D1366)</f>
        <v>1</v>
      </c>
      <c r="G1366">
        <f t="shared" si="59"/>
        <v>1</v>
      </c>
    </row>
    <row r="1367" spans="1:7" x14ac:dyDescent="0.3">
      <c r="A1367">
        <f>COUNTIF(D:D,B1367)</f>
        <v>1</v>
      </c>
      <c r="B1367" t="s">
        <v>2038</v>
      </c>
      <c r="C1367">
        <v>1.2453300124532999E-3</v>
      </c>
      <c r="D1367" t="s">
        <v>2038</v>
      </c>
      <c r="E1367">
        <v>1.8679950186799501E-3</v>
      </c>
      <c r="F1367">
        <f>COUNTIF(B:B,D1367)</f>
        <v>1</v>
      </c>
      <c r="G1367">
        <f t="shared" si="59"/>
        <v>1</v>
      </c>
    </row>
    <row r="1368" spans="1:7" x14ac:dyDescent="0.3">
      <c r="A1368">
        <f>COUNTIF(D:D,B1368)</f>
        <v>1</v>
      </c>
      <c r="B1368" t="s">
        <v>2287</v>
      </c>
      <c r="C1368">
        <v>1.6611295681063099E-3</v>
      </c>
      <c r="D1368" t="s">
        <v>2287</v>
      </c>
      <c r="E1368">
        <v>5.4540420819490596E-3</v>
      </c>
      <c r="F1368">
        <f>COUNTIF(B:B,D1368)</f>
        <v>1</v>
      </c>
      <c r="G1368">
        <f t="shared" si="59"/>
        <v>1</v>
      </c>
    </row>
    <row r="1369" spans="1:7" x14ac:dyDescent="0.3">
      <c r="A1369">
        <f>COUNTIF(D:D,B1369)</f>
        <v>1</v>
      </c>
      <c r="B1369" t="s">
        <v>4124</v>
      </c>
      <c r="C1369">
        <v>0</v>
      </c>
      <c r="D1369" t="s">
        <v>4124</v>
      </c>
      <c r="E1369">
        <v>4.2016806722688996E-3</v>
      </c>
      <c r="F1369">
        <f>COUNTIF(B:B,D1369)</f>
        <v>1</v>
      </c>
      <c r="G1369">
        <f t="shared" si="59"/>
        <v>1</v>
      </c>
    </row>
    <row r="1370" spans="1:7" x14ac:dyDescent="0.3">
      <c r="A1370">
        <f>COUNTIF(D:D,B1370)</f>
        <v>1</v>
      </c>
      <c r="B1370" t="s">
        <v>2573</v>
      </c>
      <c r="C1370">
        <v>7.3529411764705803E-3</v>
      </c>
      <c r="D1370" t="s">
        <v>2573</v>
      </c>
      <c r="E1370">
        <v>2.1446078431372501E-2</v>
      </c>
      <c r="F1370">
        <f>COUNTIF(B:B,D1370)</f>
        <v>1</v>
      </c>
      <c r="G1370">
        <f t="shared" si="59"/>
        <v>1</v>
      </c>
    </row>
    <row r="1371" spans="1:7" x14ac:dyDescent="0.3">
      <c r="A1371">
        <f>COUNTIF(D:D,B1371)</f>
        <v>1</v>
      </c>
      <c r="B1371" t="s">
        <v>932</v>
      </c>
      <c r="C1371">
        <v>5.5865921787709499E-3</v>
      </c>
      <c r="D1371" t="s">
        <v>932</v>
      </c>
      <c r="E1371">
        <v>1.86219739292365E-2</v>
      </c>
      <c r="F1371">
        <f>COUNTIF(B:B,D1371)</f>
        <v>1</v>
      </c>
      <c r="G1371">
        <f t="shared" si="59"/>
        <v>1</v>
      </c>
    </row>
    <row r="1372" spans="1:7" x14ac:dyDescent="0.3">
      <c r="A1372">
        <f>COUNTIF(D:D,B1372)</f>
        <v>1</v>
      </c>
      <c r="B1372" t="s">
        <v>267</v>
      </c>
      <c r="C1372">
        <v>3.5087719298245602E-3</v>
      </c>
      <c r="D1372" t="s">
        <v>267</v>
      </c>
      <c r="E1372">
        <v>8.8888888888888802E-3</v>
      </c>
      <c r="F1372">
        <f>COUNTIF(B:B,D1372)</f>
        <v>1</v>
      </c>
      <c r="G1372">
        <f t="shared" si="59"/>
        <v>1</v>
      </c>
    </row>
    <row r="1373" spans="1:7" x14ac:dyDescent="0.3">
      <c r="A1373">
        <f>COUNTIF(D:D,B1373)</f>
        <v>1</v>
      </c>
      <c r="B1373" t="s">
        <v>3226</v>
      </c>
      <c r="C1373">
        <v>2.7932960893854702E-3</v>
      </c>
      <c r="D1373" t="s">
        <v>3226</v>
      </c>
      <c r="E1373">
        <v>9.2987940054979103E-3</v>
      </c>
      <c r="F1373">
        <f>COUNTIF(B:B,D1373)</f>
        <v>1</v>
      </c>
      <c r="G1373">
        <f t="shared" si="59"/>
        <v>1</v>
      </c>
    </row>
    <row r="1374" spans="1:7" x14ac:dyDescent="0.3">
      <c r="A1374">
        <f>COUNTIF(D:D,B1374)</f>
        <v>1</v>
      </c>
      <c r="B1374" t="s">
        <v>4077</v>
      </c>
      <c r="C1374">
        <v>0</v>
      </c>
      <c r="D1374" t="s">
        <v>4077</v>
      </c>
      <c r="E1374">
        <v>0</v>
      </c>
      <c r="F1374">
        <f>COUNTIF(B:B,D1374)</f>
        <v>1</v>
      </c>
      <c r="G1374">
        <f t="shared" si="59"/>
        <v>1</v>
      </c>
    </row>
    <row r="1375" spans="1:7" x14ac:dyDescent="0.3">
      <c r="A1375">
        <f>COUNTIF(D:D,B1375)</f>
        <v>1</v>
      </c>
      <c r="B1375" t="s">
        <v>3308</v>
      </c>
      <c r="C1375">
        <v>5.4545454545454498E-3</v>
      </c>
      <c r="D1375" t="s">
        <v>3308</v>
      </c>
      <c r="E1375">
        <v>1.03030303030303E-2</v>
      </c>
      <c r="F1375">
        <f>COUNTIF(B:B,D1375)</f>
        <v>1</v>
      </c>
      <c r="G1375">
        <f t="shared" si="59"/>
        <v>1</v>
      </c>
    </row>
    <row r="1376" spans="1:7" x14ac:dyDescent="0.3">
      <c r="A1376">
        <f>COUNTIF(D:D,B1376)</f>
        <v>1</v>
      </c>
      <c r="B1376" t="s">
        <v>2923</v>
      </c>
      <c r="C1376">
        <v>1.6103059581320401E-3</v>
      </c>
      <c r="D1376" t="s">
        <v>2923</v>
      </c>
      <c r="E1376">
        <v>1.6103059581320401E-3</v>
      </c>
      <c r="F1376">
        <f>COUNTIF(B:B,D1376)</f>
        <v>1</v>
      </c>
      <c r="G1376">
        <f t="shared" si="59"/>
        <v>1</v>
      </c>
    </row>
    <row r="1377" spans="1:10" x14ac:dyDescent="0.3">
      <c r="A1377">
        <f>COUNTIF(D:D,B1377)</f>
        <v>1</v>
      </c>
      <c r="B1377" t="s">
        <v>3645</v>
      </c>
      <c r="C1377" s="3">
        <v>2.3980815347721799E-4</v>
      </c>
      <c r="D1377" t="s">
        <v>3645</v>
      </c>
      <c r="E1377">
        <v>0</v>
      </c>
      <c r="F1377">
        <f>COUNTIF(B:B,D1377)</f>
        <v>1</v>
      </c>
      <c r="G1377">
        <f t="shared" si="59"/>
        <v>1</v>
      </c>
    </row>
    <row r="1378" spans="1:10" x14ac:dyDescent="0.3">
      <c r="A1378">
        <f>COUNTIF(D:D,B1378)</f>
        <v>1</v>
      </c>
      <c r="B1378" t="s">
        <v>513</v>
      </c>
      <c r="C1378">
        <v>6.0240963855421603E-3</v>
      </c>
      <c r="D1378" t="s">
        <v>513</v>
      </c>
      <c r="E1378">
        <v>9.4162363740677001E-3</v>
      </c>
      <c r="F1378">
        <f>COUNTIF(B:B,D1378)</f>
        <v>1</v>
      </c>
      <c r="G1378">
        <f t="shared" si="59"/>
        <v>1</v>
      </c>
    </row>
    <row r="1379" spans="1:10" x14ac:dyDescent="0.3">
      <c r="A1379">
        <f>COUNTIF(D:D,B1379)</f>
        <v>1</v>
      </c>
      <c r="B1379" t="s">
        <v>2968</v>
      </c>
      <c r="C1379">
        <v>1.81488203266787E-3</v>
      </c>
      <c r="D1379" t="s">
        <v>2968</v>
      </c>
      <c r="E1379">
        <v>8.2791628617399898E-3</v>
      </c>
      <c r="F1379">
        <f>COUNTIF(B:B,D1379)</f>
        <v>1</v>
      </c>
      <c r="G1379">
        <f t="shared" si="59"/>
        <v>1</v>
      </c>
    </row>
    <row r="1380" spans="1:10" x14ac:dyDescent="0.3">
      <c r="A1380">
        <f>COUNTIF(D:D,B1380)</f>
        <v>1</v>
      </c>
      <c r="B1380" t="s">
        <v>3717</v>
      </c>
      <c r="C1380" s="3">
        <v>8.25763831544178E-4</v>
      </c>
      <c r="D1380" t="s">
        <v>3717</v>
      </c>
      <c r="E1380">
        <v>0</v>
      </c>
      <c r="F1380">
        <f>COUNTIF(B:B,D1380)</f>
        <v>1</v>
      </c>
      <c r="G1380">
        <f t="shared" si="59"/>
        <v>1</v>
      </c>
    </row>
    <row r="1381" spans="1:10" x14ac:dyDescent="0.3">
      <c r="A1381">
        <f>COUNTIF(D:D,B1381)</f>
        <v>1</v>
      </c>
      <c r="B1381" t="s">
        <v>534</v>
      </c>
      <c r="C1381">
        <v>9.74025974025974E-3</v>
      </c>
      <c r="D1381" t="s">
        <v>534</v>
      </c>
      <c r="E1381">
        <v>2.0562770562770501E-2</v>
      </c>
      <c r="F1381">
        <f>COUNTIF(B:B,D1381)</f>
        <v>1</v>
      </c>
      <c r="G1381">
        <f t="shared" si="59"/>
        <v>1</v>
      </c>
    </row>
    <row r="1382" spans="1:10" x14ac:dyDescent="0.3">
      <c r="A1382">
        <f>COUNTIF(D:D,B1382)</f>
        <v>1</v>
      </c>
      <c r="B1382" t="s">
        <v>2806</v>
      </c>
      <c r="C1382">
        <v>3.9893617021276497E-3</v>
      </c>
      <c r="D1382" t="s">
        <v>2806</v>
      </c>
      <c r="E1382">
        <v>1.19406450523471E-2</v>
      </c>
      <c r="F1382">
        <f>COUNTIF(B:B,D1382)</f>
        <v>1</v>
      </c>
      <c r="G1382">
        <f t="shared" si="59"/>
        <v>1</v>
      </c>
    </row>
    <row r="1383" spans="1:10" x14ac:dyDescent="0.3">
      <c r="A1383">
        <f>COUNTIF(D:D,B1383)</f>
        <v>1</v>
      </c>
      <c r="B1383" t="s">
        <v>1903</v>
      </c>
      <c r="C1383">
        <v>8.0000000000000002E-3</v>
      </c>
      <c r="D1383" t="s">
        <v>1903</v>
      </c>
      <c r="E1383">
        <v>2.5999999999999999E-2</v>
      </c>
      <c r="F1383">
        <f>COUNTIF(B:B,D1383)</f>
        <v>1</v>
      </c>
      <c r="G1383">
        <f t="shared" si="59"/>
        <v>1</v>
      </c>
      <c r="J1383" s="3"/>
    </row>
    <row r="1384" spans="1:10" x14ac:dyDescent="0.3">
      <c r="A1384">
        <f>COUNTIF(D:D,B1384)</f>
        <v>1</v>
      </c>
      <c r="B1384" t="s">
        <v>441</v>
      </c>
      <c r="C1384">
        <v>3.66300366300366E-3</v>
      </c>
      <c r="D1384" t="s">
        <v>441</v>
      </c>
      <c r="E1384">
        <v>0</v>
      </c>
      <c r="F1384">
        <f>COUNTIF(B:B,D1384)</f>
        <v>1</v>
      </c>
      <c r="G1384">
        <f t="shared" si="59"/>
        <v>1</v>
      </c>
    </row>
    <row r="1385" spans="1:10" x14ac:dyDescent="0.3">
      <c r="A1385">
        <f>COUNTIF(D:D,B1385)</f>
        <v>1</v>
      </c>
      <c r="B1385" t="s">
        <v>4007</v>
      </c>
      <c r="C1385">
        <v>0</v>
      </c>
      <c r="D1385" t="s">
        <v>4007</v>
      </c>
      <c r="E1385">
        <v>0</v>
      </c>
      <c r="F1385">
        <f>COUNTIF(B:B,D1385)</f>
        <v>1</v>
      </c>
      <c r="G1385">
        <f t="shared" si="59"/>
        <v>1</v>
      </c>
    </row>
    <row r="1386" spans="1:10" x14ac:dyDescent="0.3">
      <c r="A1386">
        <f>COUNTIF(D:D,B1386)</f>
        <v>1</v>
      </c>
      <c r="B1386" t="s">
        <v>2392</v>
      </c>
      <c r="C1386">
        <v>3.7878787878787802E-3</v>
      </c>
      <c r="D1386" t="s">
        <v>2392</v>
      </c>
      <c r="E1386">
        <v>3.7878787878787802E-3</v>
      </c>
      <c r="F1386">
        <f>COUNTIF(B:B,D1386)</f>
        <v>1</v>
      </c>
      <c r="G1386">
        <f t="shared" si="59"/>
        <v>1</v>
      </c>
    </row>
    <row r="1387" spans="1:10" x14ac:dyDescent="0.3">
      <c r="A1387">
        <f>COUNTIF(D:D,B1387)</f>
        <v>1</v>
      </c>
      <c r="B1387" t="s">
        <v>959</v>
      </c>
      <c r="C1387">
        <v>2.8571428571428502E-3</v>
      </c>
      <c r="D1387" t="s">
        <v>959</v>
      </c>
      <c r="E1387">
        <v>6.5213780928066603E-3</v>
      </c>
      <c r="F1387">
        <f>COUNTIF(B:B,D1387)</f>
        <v>1</v>
      </c>
      <c r="G1387">
        <f t="shared" si="59"/>
        <v>1</v>
      </c>
    </row>
    <row r="1388" spans="1:10" x14ac:dyDescent="0.3">
      <c r="A1388">
        <f>COUNTIF(D:D,B1388)</f>
        <v>1</v>
      </c>
      <c r="B1388" t="s">
        <v>4165</v>
      </c>
      <c r="C1388">
        <v>0</v>
      </c>
      <c r="D1388" t="s">
        <v>4165</v>
      </c>
      <c r="E1388" s="3">
        <v>6.8870523415977898E-4</v>
      </c>
      <c r="F1388">
        <f>COUNTIF(B:B,D1388)</f>
        <v>1</v>
      </c>
      <c r="G1388">
        <f t="shared" si="59"/>
        <v>1</v>
      </c>
    </row>
    <row r="1389" spans="1:10" x14ac:dyDescent="0.3">
      <c r="A1389">
        <f>COUNTIF(D:D,B1389)</f>
        <v>1</v>
      </c>
      <c r="B1389" t="s">
        <v>2887</v>
      </c>
      <c r="C1389">
        <v>1.33928571428571E-2</v>
      </c>
      <c r="D1389" t="s">
        <v>2887</v>
      </c>
      <c r="E1389">
        <v>4.5386904761904698E-2</v>
      </c>
      <c r="F1389">
        <f>COUNTIF(B:B,D1389)</f>
        <v>1</v>
      </c>
      <c r="G1389">
        <f t="shared" si="59"/>
        <v>1</v>
      </c>
    </row>
    <row r="1390" spans="1:10" x14ac:dyDescent="0.3">
      <c r="A1390">
        <f>COUNTIF(D:D,B1390)</f>
        <v>1</v>
      </c>
      <c r="B1390" t="s">
        <v>3932</v>
      </c>
      <c r="C1390">
        <v>0</v>
      </c>
      <c r="D1390" t="s">
        <v>3932</v>
      </c>
      <c r="E1390">
        <v>0</v>
      </c>
      <c r="F1390">
        <f>COUNTIF(B:B,D1390)</f>
        <v>1</v>
      </c>
      <c r="G1390">
        <f t="shared" si="59"/>
        <v>1</v>
      </c>
    </row>
    <row r="1391" spans="1:10" x14ac:dyDescent="0.3">
      <c r="A1391">
        <f>COUNTIF(D:D,B1391)</f>
        <v>1</v>
      </c>
      <c r="B1391" t="s">
        <v>3087</v>
      </c>
      <c r="C1391">
        <v>4.1841004184100397E-3</v>
      </c>
      <c r="D1391" t="s">
        <v>3087</v>
      </c>
      <c r="E1391">
        <v>7.4134953842066803E-3</v>
      </c>
      <c r="F1391">
        <f>COUNTIF(B:B,D1391)</f>
        <v>1</v>
      </c>
      <c r="G1391">
        <f t="shared" si="59"/>
        <v>1</v>
      </c>
    </row>
    <row r="1392" spans="1:10" x14ac:dyDescent="0.3">
      <c r="A1392">
        <f>COUNTIF(D:D,B1392)</f>
        <v>1</v>
      </c>
      <c r="B1392" t="s">
        <v>462</v>
      </c>
      <c r="C1392">
        <v>1.7276422764227601E-2</v>
      </c>
      <c r="D1392" t="s">
        <v>462</v>
      </c>
      <c r="E1392">
        <v>2.4288617886178799E-2</v>
      </c>
      <c r="F1392">
        <f>COUNTIF(B:B,D1392)</f>
        <v>1</v>
      </c>
      <c r="G1392">
        <f t="shared" si="59"/>
        <v>1</v>
      </c>
    </row>
    <row r="1393" spans="1:10" x14ac:dyDescent="0.3">
      <c r="A1393">
        <f>COUNTIF(D:D,B1393)</f>
        <v>1</v>
      </c>
      <c r="B1393" t="s">
        <v>1222</v>
      </c>
      <c r="C1393">
        <v>2.5380710659898401E-3</v>
      </c>
      <c r="D1393" t="s">
        <v>1222</v>
      </c>
      <c r="E1393">
        <v>6.7258883248730904E-3</v>
      </c>
      <c r="F1393">
        <f>COUNTIF(B:B,D1393)</f>
        <v>1</v>
      </c>
      <c r="G1393">
        <f t="shared" si="59"/>
        <v>1</v>
      </c>
    </row>
    <row r="1394" spans="1:10" x14ac:dyDescent="0.3">
      <c r="A1394">
        <f>COUNTIF(D:D,B1394)</f>
        <v>1</v>
      </c>
      <c r="B1394" t="s">
        <v>4063</v>
      </c>
      <c r="C1394">
        <v>0</v>
      </c>
      <c r="D1394" t="s">
        <v>4063</v>
      </c>
      <c r="E1394">
        <v>0</v>
      </c>
      <c r="F1394">
        <f>COUNTIF(B:B,D1394)</f>
        <v>1</v>
      </c>
      <c r="G1394">
        <f t="shared" si="59"/>
        <v>1</v>
      </c>
    </row>
    <row r="1395" spans="1:10" x14ac:dyDescent="0.3">
      <c r="A1395">
        <f>COUNTIF(D:D,B1395)</f>
        <v>1</v>
      </c>
      <c r="B1395" t="s">
        <v>2770</v>
      </c>
      <c r="C1395" s="3">
        <v>8.2304526748971105E-4</v>
      </c>
      <c r="D1395" t="s">
        <v>2770</v>
      </c>
      <c r="E1395">
        <v>2.5478476713044602E-3</v>
      </c>
      <c r="F1395">
        <f>COUNTIF(B:B,D1395)</f>
        <v>1</v>
      </c>
      <c r="G1395">
        <f t="shared" si="59"/>
        <v>1</v>
      </c>
    </row>
    <row r="1396" spans="1:10" x14ac:dyDescent="0.3">
      <c r="A1396">
        <f>COUNTIF(D:D,B1396)</f>
        <v>1</v>
      </c>
      <c r="B1396" t="s">
        <v>693</v>
      </c>
      <c r="C1396">
        <v>8.4745762711864406E-3</v>
      </c>
      <c r="D1396" t="s">
        <v>693</v>
      </c>
      <c r="E1396">
        <v>3.5945206707918502E-2</v>
      </c>
      <c r="F1396">
        <f>COUNTIF(B:B,D1396)</f>
        <v>1</v>
      </c>
      <c r="G1396">
        <f t="shared" si="59"/>
        <v>1</v>
      </c>
    </row>
    <row r="1397" spans="1:10" x14ac:dyDescent="0.3">
      <c r="A1397">
        <f>COUNTIF(D:D,B1397)</f>
        <v>1</v>
      </c>
      <c r="B1397" t="s">
        <v>2970</v>
      </c>
      <c r="C1397">
        <v>6.2761506276150601E-3</v>
      </c>
      <c r="D1397" t="s">
        <v>2970</v>
      </c>
      <c r="E1397">
        <v>2.6041194974249299E-2</v>
      </c>
      <c r="F1397">
        <f>COUNTIF(B:B,D1397)</f>
        <v>1</v>
      </c>
      <c r="G1397">
        <f t="shared" si="59"/>
        <v>1</v>
      </c>
      <c r="J1397" s="3"/>
    </row>
    <row r="1398" spans="1:10" x14ac:dyDescent="0.3">
      <c r="A1398">
        <f>COUNTIF(D:D,B1398)</f>
        <v>1</v>
      </c>
      <c r="B1398" t="s">
        <v>4000</v>
      </c>
      <c r="C1398">
        <v>0</v>
      </c>
      <c r="D1398" t="s">
        <v>4000</v>
      </c>
      <c r="E1398">
        <v>0</v>
      </c>
      <c r="F1398">
        <f>COUNTIF(B:B,D1398)</f>
        <v>1</v>
      </c>
      <c r="G1398">
        <f t="shared" si="59"/>
        <v>1</v>
      </c>
    </row>
    <row r="1399" spans="1:10" x14ac:dyDescent="0.3">
      <c r="A1399">
        <f>COUNTIF(D:D,B1399)</f>
        <v>1</v>
      </c>
      <c r="B1399" t="s">
        <v>4175</v>
      </c>
      <c r="C1399">
        <v>0</v>
      </c>
      <c r="D1399" t="s">
        <v>4175</v>
      </c>
      <c r="E1399">
        <v>0</v>
      </c>
      <c r="F1399">
        <f>COUNTIF(B:B,D1399)</f>
        <v>1</v>
      </c>
      <c r="G1399">
        <f t="shared" si="59"/>
        <v>1</v>
      </c>
      <c r="J1399" s="3"/>
    </row>
    <row r="1400" spans="1:10" x14ac:dyDescent="0.3">
      <c r="A1400">
        <f>COUNTIF(D:D,B1400)</f>
        <v>1</v>
      </c>
      <c r="B1400" t="s">
        <v>3991</v>
      </c>
      <c r="C1400">
        <v>0</v>
      </c>
      <c r="D1400" t="s">
        <v>3991</v>
      </c>
      <c r="E1400">
        <v>0</v>
      </c>
      <c r="F1400">
        <f>COUNTIF(B:B,D1400)</f>
        <v>1</v>
      </c>
      <c r="G1400">
        <f t="shared" si="59"/>
        <v>1</v>
      </c>
    </row>
    <row r="1401" spans="1:10" x14ac:dyDescent="0.3">
      <c r="A1401">
        <f>COUNTIF(D:D,B1401)</f>
        <v>1</v>
      </c>
      <c r="B1401" t="s">
        <v>4005</v>
      </c>
      <c r="C1401">
        <v>0</v>
      </c>
      <c r="D1401" t="s">
        <v>4005</v>
      </c>
      <c r="E1401">
        <v>5.2531041069722997E-3</v>
      </c>
      <c r="F1401">
        <f>COUNTIF(B:B,D1401)</f>
        <v>1</v>
      </c>
      <c r="G1401">
        <f t="shared" si="59"/>
        <v>1</v>
      </c>
    </row>
    <row r="1402" spans="1:10" x14ac:dyDescent="0.3">
      <c r="A1402">
        <f>COUNTIF(D:D,B1402)</f>
        <v>1</v>
      </c>
      <c r="B1402" t="s">
        <v>3998</v>
      </c>
      <c r="C1402">
        <v>0</v>
      </c>
      <c r="D1402" t="s">
        <v>3998</v>
      </c>
      <c r="E1402">
        <v>0</v>
      </c>
      <c r="F1402">
        <f>COUNTIF(B:B,D1402)</f>
        <v>1</v>
      </c>
      <c r="G1402">
        <f t="shared" si="59"/>
        <v>1</v>
      </c>
    </row>
    <row r="1403" spans="1:10" x14ac:dyDescent="0.3">
      <c r="A1403">
        <f>COUNTIF(D:D,B1403)</f>
        <v>1</v>
      </c>
      <c r="B1403" t="s">
        <v>1754</v>
      </c>
      <c r="C1403" s="3">
        <v>6.9589422407793998E-4</v>
      </c>
      <c r="D1403" t="s">
        <v>1754</v>
      </c>
      <c r="E1403">
        <v>5.4466149716671597E-3</v>
      </c>
      <c r="F1403">
        <f>COUNTIF(B:B,D1403)</f>
        <v>1</v>
      </c>
      <c r="G1403">
        <f t="shared" si="59"/>
        <v>1</v>
      </c>
    </row>
    <row r="1404" spans="1:10" x14ac:dyDescent="0.3">
      <c r="A1404">
        <f>COUNTIF(D:D,B1404)</f>
        <v>1</v>
      </c>
      <c r="B1404" t="s">
        <v>2061</v>
      </c>
      <c r="C1404">
        <v>2.8248587570621399E-3</v>
      </c>
      <c r="D1404" t="s">
        <v>2061</v>
      </c>
      <c r="E1404">
        <v>1.5681329028786599E-2</v>
      </c>
      <c r="F1404">
        <f>COUNTIF(B:B,D1404)</f>
        <v>1</v>
      </c>
      <c r="G1404">
        <f t="shared" si="59"/>
        <v>1</v>
      </c>
    </row>
    <row r="1405" spans="1:10" x14ac:dyDescent="0.3">
      <c r="A1405">
        <f>COUNTIF(D:D,B1405)</f>
        <v>1</v>
      </c>
      <c r="B1405" t="s">
        <v>3128</v>
      </c>
      <c r="C1405">
        <v>3.3003300330032999E-3</v>
      </c>
      <c r="D1405" t="s">
        <v>3128</v>
      </c>
      <c r="E1405">
        <v>1.1995128084236899E-2</v>
      </c>
      <c r="F1405">
        <f>COUNTIF(B:B,D1405)</f>
        <v>1</v>
      </c>
      <c r="G1405">
        <f t="shared" si="59"/>
        <v>1</v>
      </c>
      <c r="J1405" s="3"/>
    </row>
    <row r="1406" spans="1:10" x14ac:dyDescent="0.3">
      <c r="A1406">
        <f>COUNTIF(D:D,B1406)</f>
        <v>1</v>
      </c>
      <c r="B1406" t="s">
        <v>3536</v>
      </c>
      <c r="C1406">
        <v>2.5773195876288599E-3</v>
      </c>
      <c r="D1406" t="s">
        <v>3536</v>
      </c>
      <c r="E1406">
        <v>6.6580756013745702E-3</v>
      </c>
      <c r="F1406">
        <f>COUNTIF(B:B,D1406)</f>
        <v>1</v>
      </c>
      <c r="G1406">
        <f t="shared" si="59"/>
        <v>1</v>
      </c>
    </row>
    <row r="1407" spans="1:10" x14ac:dyDescent="0.3">
      <c r="A1407">
        <f>COUNTIF(D:D,B1407)</f>
        <v>1</v>
      </c>
      <c r="B1407" t="s">
        <v>317</v>
      </c>
      <c r="C1407">
        <v>2.47035573122529E-3</v>
      </c>
      <c r="D1407" t="s">
        <v>317</v>
      </c>
      <c r="E1407">
        <v>1.08506941016822E-2</v>
      </c>
      <c r="F1407">
        <f>COUNTIF(B:B,D1407)</f>
        <v>1</v>
      </c>
      <c r="G1407">
        <f t="shared" si="59"/>
        <v>1</v>
      </c>
    </row>
    <row r="1408" spans="1:10" x14ac:dyDescent="0.3">
      <c r="A1408">
        <f>COUNTIF(D:D,B1408)</f>
        <v>1</v>
      </c>
      <c r="B1408" t="s">
        <v>1174</v>
      </c>
      <c r="C1408">
        <v>9.8684210526315697E-3</v>
      </c>
      <c r="D1408" t="s">
        <v>1174</v>
      </c>
      <c r="E1408">
        <v>2.6315789473684199E-2</v>
      </c>
      <c r="F1408">
        <f>COUNTIF(B:B,D1408)</f>
        <v>1</v>
      </c>
      <c r="G1408">
        <f t="shared" si="59"/>
        <v>1</v>
      </c>
      <c r="J1408" s="3"/>
    </row>
    <row r="1409" spans="1:10" x14ac:dyDescent="0.3">
      <c r="A1409">
        <f>COUNTIF(D:D,B1409)</f>
        <v>1</v>
      </c>
      <c r="B1409" t="s">
        <v>1195</v>
      </c>
      <c r="C1409">
        <v>2.3364485981308401E-3</v>
      </c>
      <c r="D1409" t="s">
        <v>1195</v>
      </c>
      <c r="E1409">
        <v>5.0623052959501503E-3</v>
      </c>
      <c r="F1409">
        <f>COUNTIF(B:B,D1409)</f>
        <v>1</v>
      </c>
      <c r="G1409">
        <f t="shared" si="59"/>
        <v>1</v>
      </c>
    </row>
    <row r="1410" spans="1:10" x14ac:dyDescent="0.3">
      <c r="A1410">
        <f>COUNTIF(D:D,B1410)</f>
        <v>1</v>
      </c>
      <c r="B1410" t="s">
        <v>2941</v>
      </c>
      <c r="C1410">
        <v>2.36406619385342E-3</v>
      </c>
      <c r="D1410" t="s">
        <v>2941</v>
      </c>
      <c r="E1410">
        <v>4.3341213553979496E-3</v>
      </c>
      <c r="F1410">
        <f>COUNTIF(B:B,D1410)</f>
        <v>1</v>
      </c>
      <c r="G1410">
        <f t="shared" si="59"/>
        <v>1</v>
      </c>
    </row>
    <row r="1411" spans="1:10" x14ac:dyDescent="0.3">
      <c r="A1411">
        <f>COUNTIF(D:D,B1411)</f>
        <v>1</v>
      </c>
      <c r="B1411" t="s">
        <v>3069</v>
      </c>
      <c r="C1411">
        <v>4.5317220543806599E-3</v>
      </c>
      <c r="D1411" t="s">
        <v>3069</v>
      </c>
      <c r="E1411">
        <v>7.8334052654294301E-3</v>
      </c>
      <c r="F1411">
        <f>COUNTIF(B:B,D1411)</f>
        <v>1</v>
      </c>
      <c r="G1411">
        <f t="shared" ref="G1411:G1467" si="60">IF(D1411=B1411, 1, 0)</f>
        <v>1</v>
      </c>
    </row>
    <row r="1412" spans="1:10" x14ac:dyDescent="0.3">
      <c r="A1412">
        <f>COUNTIF(D:D,B1412)</f>
        <v>1</v>
      </c>
      <c r="B1412" t="s">
        <v>4095</v>
      </c>
      <c r="C1412">
        <v>0</v>
      </c>
      <c r="D1412" t="s">
        <v>4095</v>
      </c>
      <c r="E1412" s="3">
        <v>1.4292816306239099E-4</v>
      </c>
      <c r="F1412">
        <f>COUNTIF(B:B,D1412)</f>
        <v>1</v>
      </c>
      <c r="G1412">
        <f t="shared" si="60"/>
        <v>1</v>
      </c>
    </row>
    <row r="1413" spans="1:10" x14ac:dyDescent="0.3">
      <c r="A1413">
        <f>COUNTIF(D:D,B1413)</f>
        <v>1</v>
      </c>
      <c r="B1413" t="s">
        <v>2719</v>
      </c>
      <c r="C1413" s="3">
        <v>9.97008973080757E-4</v>
      </c>
      <c r="D1413" t="s">
        <v>2719</v>
      </c>
      <c r="E1413">
        <v>2.94117647058823E-3</v>
      </c>
      <c r="F1413">
        <f>COUNTIF(B:B,D1413)</f>
        <v>1</v>
      </c>
      <c r="G1413">
        <f t="shared" si="60"/>
        <v>1</v>
      </c>
    </row>
    <row r="1414" spans="1:10" x14ac:dyDescent="0.3">
      <c r="A1414">
        <f>COUNTIF(D:D,B1414)</f>
        <v>1</v>
      </c>
      <c r="B1414" t="s">
        <v>4128</v>
      </c>
      <c r="C1414">
        <v>0</v>
      </c>
      <c r="D1414" t="s">
        <v>4128</v>
      </c>
      <c r="E1414">
        <v>0</v>
      </c>
      <c r="F1414">
        <f>COUNTIF(B:B,D1414)</f>
        <v>1</v>
      </c>
      <c r="G1414">
        <f t="shared" si="60"/>
        <v>1</v>
      </c>
    </row>
    <row r="1415" spans="1:10" x14ac:dyDescent="0.3">
      <c r="A1415">
        <f>COUNTIF(D:D,B1415)</f>
        <v>1</v>
      </c>
      <c r="B1415" t="s">
        <v>4002</v>
      </c>
      <c r="C1415">
        <v>0</v>
      </c>
      <c r="D1415" t="s">
        <v>4002</v>
      </c>
      <c r="E1415">
        <v>0</v>
      </c>
      <c r="F1415">
        <f>COUNTIF(B:B,D1415)</f>
        <v>1</v>
      </c>
      <c r="G1415">
        <f t="shared" si="60"/>
        <v>1</v>
      </c>
    </row>
    <row r="1416" spans="1:10" x14ac:dyDescent="0.3">
      <c r="A1416">
        <f>COUNTIF(D:D,B1416)</f>
        <v>1</v>
      </c>
      <c r="B1416" t="s">
        <v>1087</v>
      </c>
      <c r="C1416">
        <v>1.1460166108556999E-3</v>
      </c>
      <c r="D1416" t="s">
        <v>1087</v>
      </c>
      <c r="E1416">
        <v>2.6209051360658099E-3</v>
      </c>
      <c r="F1416">
        <f>COUNTIF(B:B,D1416)</f>
        <v>1</v>
      </c>
      <c r="G1416">
        <f t="shared" si="60"/>
        <v>1</v>
      </c>
    </row>
    <row r="1417" spans="1:10" x14ac:dyDescent="0.3">
      <c r="A1417">
        <f>COUNTIF(D:D,B1417)</f>
        <v>1</v>
      </c>
      <c r="B1417" t="s">
        <v>669</v>
      </c>
      <c r="C1417">
        <v>7.8053259871441599E-3</v>
      </c>
      <c r="D1417" t="s">
        <v>669</v>
      </c>
      <c r="E1417">
        <v>2.5252341497256098E-2</v>
      </c>
      <c r="F1417">
        <f>COUNTIF(B:B,D1417)</f>
        <v>1</v>
      </c>
      <c r="G1417">
        <f t="shared" si="60"/>
        <v>1</v>
      </c>
    </row>
    <row r="1418" spans="1:10" x14ac:dyDescent="0.3">
      <c r="A1418">
        <f>COUNTIF(D:D,B1418)</f>
        <v>1</v>
      </c>
      <c r="B1418" t="s">
        <v>2293</v>
      </c>
      <c r="C1418">
        <v>1.7625493513818301E-3</v>
      </c>
      <c r="D1418" t="s">
        <v>2293</v>
      </c>
      <c r="E1418">
        <v>4.2352563371209897E-3</v>
      </c>
      <c r="F1418">
        <f>COUNTIF(B:B,D1418)</f>
        <v>1</v>
      </c>
      <c r="G1418">
        <f t="shared" si="60"/>
        <v>1</v>
      </c>
    </row>
    <row r="1419" spans="1:10" x14ac:dyDescent="0.3">
      <c r="A1419">
        <f>COUNTIF(D:D,B1419)</f>
        <v>1</v>
      </c>
      <c r="B1419" t="s">
        <v>2749</v>
      </c>
      <c r="C1419">
        <v>4.6403712296983696E-3</v>
      </c>
      <c r="D1419" t="s">
        <v>2749</v>
      </c>
      <c r="E1419">
        <v>1.2919324810276E-2</v>
      </c>
      <c r="F1419">
        <f>COUNTIF(B:B,D1419)</f>
        <v>1</v>
      </c>
      <c r="G1419">
        <f t="shared" si="60"/>
        <v>1</v>
      </c>
    </row>
    <row r="1420" spans="1:10" x14ac:dyDescent="0.3">
      <c r="A1420">
        <f>COUNTIF(D:D,B1420)</f>
        <v>1</v>
      </c>
      <c r="B1420" t="s">
        <v>1383</v>
      </c>
      <c r="C1420">
        <v>1.0752688172042999E-2</v>
      </c>
      <c r="D1420" t="s">
        <v>1383</v>
      </c>
      <c r="E1420">
        <v>1.0752688172042999E-2</v>
      </c>
      <c r="F1420">
        <f>COUNTIF(B:B,D1420)</f>
        <v>1</v>
      </c>
      <c r="G1420">
        <f t="shared" si="60"/>
        <v>1</v>
      </c>
      <c r="J1420" s="3"/>
    </row>
    <row r="1421" spans="1:10" x14ac:dyDescent="0.3">
      <c r="A1421">
        <f>COUNTIF(D:D,B1421)</f>
        <v>1</v>
      </c>
      <c r="B1421" t="s">
        <v>1785</v>
      </c>
      <c r="C1421">
        <v>3.0927835051546299E-3</v>
      </c>
      <c r="D1421" t="s">
        <v>1785</v>
      </c>
      <c r="E1421">
        <v>1.28122164204638E-2</v>
      </c>
      <c r="F1421">
        <f>COUNTIF(B:B,D1421)</f>
        <v>1</v>
      </c>
      <c r="G1421">
        <f t="shared" si="60"/>
        <v>1</v>
      </c>
    </row>
    <row r="1422" spans="1:10" x14ac:dyDescent="0.3">
      <c r="A1422">
        <f>COUNTIF(D:D,B1422)</f>
        <v>1</v>
      </c>
      <c r="B1422" t="s">
        <v>1090</v>
      </c>
      <c r="C1422">
        <v>2.0297699594045999E-3</v>
      </c>
      <c r="D1422" t="s">
        <v>1090</v>
      </c>
      <c r="E1422">
        <v>3.50860235839938E-3</v>
      </c>
      <c r="F1422">
        <f>COUNTIF(B:B,D1422)</f>
        <v>1</v>
      </c>
      <c r="G1422">
        <f t="shared" si="60"/>
        <v>1</v>
      </c>
    </row>
    <row r="1423" spans="1:10" x14ac:dyDescent="0.3">
      <c r="A1423">
        <f>COUNTIF(D:D,B1423)</f>
        <v>1</v>
      </c>
      <c r="B1423" t="s">
        <v>3587</v>
      </c>
      <c r="C1423">
        <v>2.5706940874035901E-3</v>
      </c>
      <c r="D1423" t="s">
        <v>3587</v>
      </c>
      <c r="E1423">
        <v>1.08367282531806E-2</v>
      </c>
      <c r="F1423">
        <f>COUNTIF(B:B,D1423)</f>
        <v>1</v>
      </c>
      <c r="G1423">
        <f t="shared" si="60"/>
        <v>1</v>
      </c>
    </row>
    <row r="1424" spans="1:10" x14ac:dyDescent="0.3">
      <c r="A1424">
        <f>COUNTIF(D:D,B1424)</f>
        <v>1</v>
      </c>
      <c r="B1424" t="s">
        <v>1738</v>
      </c>
      <c r="C1424">
        <v>5.5387713997985897E-3</v>
      </c>
      <c r="D1424" t="s">
        <v>1738</v>
      </c>
      <c r="E1424">
        <v>1.6494029636023599E-2</v>
      </c>
      <c r="F1424">
        <f>COUNTIF(B:B,D1424)</f>
        <v>1</v>
      </c>
      <c r="G1424">
        <f t="shared" si="60"/>
        <v>1</v>
      </c>
    </row>
    <row r="1425" spans="1:10" x14ac:dyDescent="0.3">
      <c r="A1425">
        <f>COUNTIF(D:D,B1425)</f>
        <v>1</v>
      </c>
      <c r="B1425" t="s">
        <v>3518</v>
      </c>
      <c r="C1425">
        <v>2.5125628140703501E-3</v>
      </c>
      <c r="D1425" t="s">
        <v>3518</v>
      </c>
      <c r="E1425">
        <v>5.7370184254606302E-3</v>
      </c>
      <c r="F1425">
        <f>COUNTIF(B:B,D1425)</f>
        <v>1</v>
      </c>
      <c r="G1425">
        <f t="shared" si="60"/>
        <v>1</v>
      </c>
    </row>
    <row r="1426" spans="1:10" x14ac:dyDescent="0.3">
      <c r="A1426">
        <f>COUNTIF(D:D,B1426)</f>
        <v>1</v>
      </c>
      <c r="B1426" t="s">
        <v>874</v>
      </c>
      <c r="C1426">
        <v>1.09890109890109E-2</v>
      </c>
      <c r="D1426" t="s">
        <v>874</v>
      </c>
      <c r="E1426">
        <v>2.6282051282051199E-2</v>
      </c>
      <c r="F1426">
        <f>COUNTIF(B:B,D1426)</f>
        <v>1</v>
      </c>
      <c r="G1426">
        <f t="shared" si="60"/>
        <v>1</v>
      </c>
    </row>
    <row r="1427" spans="1:10" x14ac:dyDescent="0.3">
      <c r="A1427">
        <f>COUNTIF(D:D,B1427)</f>
        <v>1</v>
      </c>
      <c r="B1427" t="s">
        <v>4031</v>
      </c>
      <c r="C1427">
        <v>0</v>
      </c>
      <c r="D1427" t="s">
        <v>4031</v>
      </c>
      <c r="E1427">
        <v>0</v>
      </c>
      <c r="F1427">
        <f>COUNTIF(B:B,D1427)</f>
        <v>1</v>
      </c>
      <c r="G1427">
        <f t="shared" si="60"/>
        <v>1</v>
      </c>
      <c r="J1427" s="3"/>
    </row>
    <row r="1428" spans="1:10" x14ac:dyDescent="0.3">
      <c r="A1428">
        <f>COUNTIF(D:D,B1428)</f>
        <v>1</v>
      </c>
      <c r="B1428" t="s">
        <v>4136</v>
      </c>
      <c r="C1428">
        <v>0</v>
      </c>
      <c r="D1428" t="s">
        <v>4136</v>
      </c>
      <c r="E1428">
        <v>0</v>
      </c>
      <c r="F1428">
        <f>COUNTIF(B:B,D1428)</f>
        <v>1</v>
      </c>
      <c r="G1428">
        <f t="shared" si="60"/>
        <v>1</v>
      </c>
    </row>
    <row r="1429" spans="1:10" x14ac:dyDescent="0.3">
      <c r="A1429">
        <f>COUNTIF(D:D,B1429)</f>
        <v>1</v>
      </c>
      <c r="B1429" t="s">
        <v>3993</v>
      </c>
      <c r="C1429">
        <v>0</v>
      </c>
      <c r="D1429" t="s">
        <v>3993</v>
      </c>
      <c r="E1429">
        <v>2.2035256410256401E-3</v>
      </c>
      <c r="F1429">
        <f>COUNTIF(B:B,D1429)</f>
        <v>1</v>
      </c>
      <c r="G1429">
        <f t="shared" si="60"/>
        <v>1</v>
      </c>
    </row>
    <row r="1430" spans="1:10" x14ac:dyDescent="0.3">
      <c r="A1430">
        <f>COUNTIF(D:D,B1430)</f>
        <v>1</v>
      </c>
      <c r="B1430" t="s">
        <v>3621</v>
      </c>
      <c r="C1430">
        <v>3.0030030030029999E-3</v>
      </c>
      <c r="D1430" t="s">
        <v>3621</v>
      </c>
      <c r="E1430">
        <v>4.5045045045045001E-3</v>
      </c>
      <c r="F1430">
        <f>COUNTIF(B:B,D1430)</f>
        <v>1</v>
      </c>
      <c r="G1430">
        <f t="shared" si="60"/>
        <v>1</v>
      </c>
    </row>
    <row r="1431" spans="1:10" x14ac:dyDescent="0.3">
      <c r="A1431">
        <f>COUNTIF(D:D,B1431)</f>
        <v>1</v>
      </c>
      <c r="B1431" t="s">
        <v>3223</v>
      </c>
      <c r="C1431">
        <v>8.1120943952802307E-3</v>
      </c>
      <c r="D1431" t="s">
        <v>3223</v>
      </c>
      <c r="E1431">
        <v>1.36430678466076E-2</v>
      </c>
      <c r="F1431">
        <f>COUNTIF(B:B,D1431)</f>
        <v>1</v>
      </c>
      <c r="G1431">
        <f t="shared" si="60"/>
        <v>1</v>
      </c>
    </row>
    <row r="1432" spans="1:10" x14ac:dyDescent="0.3">
      <c r="A1432">
        <f>COUNTIF(D:D,B1432)</f>
        <v>1</v>
      </c>
      <c r="B1432" t="s">
        <v>1102</v>
      </c>
      <c r="C1432">
        <v>6.0240963855421603E-3</v>
      </c>
      <c r="D1432" t="s">
        <v>1102</v>
      </c>
      <c r="E1432">
        <v>1.08730158730158E-2</v>
      </c>
      <c r="F1432">
        <f>COUNTIF(B:B,D1432)</f>
        <v>1</v>
      </c>
      <c r="G1432">
        <f t="shared" si="60"/>
        <v>1</v>
      </c>
    </row>
    <row r="1433" spans="1:10" x14ac:dyDescent="0.3">
      <c r="A1433">
        <f>COUNTIF(D:D,B1433)</f>
        <v>1</v>
      </c>
      <c r="B1433" t="s">
        <v>3339</v>
      </c>
      <c r="C1433">
        <v>1.1049723756906E-3</v>
      </c>
      <c r="D1433" t="s">
        <v>3339</v>
      </c>
      <c r="E1433">
        <v>3.59861439971937E-3</v>
      </c>
      <c r="F1433">
        <f>COUNTIF(B:B,D1433)</f>
        <v>1</v>
      </c>
      <c r="G1433">
        <f t="shared" si="60"/>
        <v>1</v>
      </c>
    </row>
    <row r="1434" spans="1:10" x14ac:dyDescent="0.3">
      <c r="A1434">
        <f>COUNTIF(D:D,B1434)</f>
        <v>1</v>
      </c>
      <c r="B1434" t="s">
        <v>1138</v>
      </c>
      <c r="C1434">
        <v>2.0161290322580601E-3</v>
      </c>
      <c r="D1434" t="s">
        <v>1138</v>
      </c>
      <c r="E1434">
        <v>1.23048602383279E-2</v>
      </c>
      <c r="F1434">
        <f>COUNTIF(B:B,D1434)</f>
        <v>1</v>
      </c>
      <c r="G1434">
        <f t="shared" si="60"/>
        <v>1</v>
      </c>
    </row>
    <row r="1435" spans="1:10" x14ac:dyDescent="0.3">
      <c r="A1435">
        <f>COUNTIF(D:D,B1435)</f>
        <v>1</v>
      </c>
      <c r="B1435" t="s">
        <v>853</v>
      </c>
      <c r="C1435">
        <v>3.0395136778115501E-3</v>
      </c>
      <c r="D1435" t="s">
        <v>853</v>
      </c>
      <c r="E1435">
        <v>8.0547112462006007E-3</v>
      </c>
      <c r="F1435">
        <f>COUNTIF(B:B,D1435)</f>
        <v>1</v>
      </c>
      <c r="G1435">
        <f t="shared" si="60"/>
        <v>1</v>
      </c>
    </row>
    <row r="1436" spans="1:10" x14ac:dyDescent="0.3">
      <c r="A1436">
        <f>COUNTIF(D:D,B1436)</f>
        <v>1</v>
      </c>
      <c r="B1436" t="s">
        <v>3935</v>
      </c>
      <c r="C1436">
        <v>2.59740259740259E-3</v>
      </c>
      <c r="D1436" t="s">
        <v>3935</v>
      </c>
      <c r="E1436">
        <v>6.0853432282003701E-3</v>
      </c>
      <c r="F1436">
        <f>COUNTIF(B:B,D1436)</f>
        <v>1</v>
      </c>
      <c r="G1436">
        <f t="shared" si="60"/>
        <v>1</v>
      </c>
    </row>
    <row r="1437" spans="1:10" x14ac:dyDescent="0.3">
      <c r="A1437">
        <f>COUNTIF(D:D,B1437)</f>
        <v>1</v>
      </c>
      <c r="B1437" t="s">
        <v>3161</v>
      </c>
      <c r="C1437">
        <v>3.3783783783783699E-3</v>
      </c>
      <c r="D1437" t="s">
        <v>3161</v>
      </c>
      <c r="E1437">
        <v>7.0382882882882797E-3</v>
      </c>
      <c r="F1437">
        <f>COUNTIF(B:B,D1437)</f>
        <v>1</v>
      </c>
      <c r="G1437">
        <f t="shared" si="60"/>
        <v>1</v>
      </c>
    </row>
    <row r="1438" spans="1:10" x14ac:dyDescent="0.3">
      <c r="A1438">
        <f>COUNTIF(D:D,B1438)</f>
        <v>1</v>
      </c>
      <c r="B1438" t="s">
        <v>2307</v>
      </c>
      <c r="C1438">
        <v>6.3775510204081599E-3</v>
      </c>
      <c r="D1438" t="s">
        <v>2307</v>
      </c>
      <c r="E1438">
        <v>1.25425170068027E-2</v>
      </c>
      <c r="F1438">
        <f>COUNTIF(B:B,D1438)</f>
        <v>1</v>
      </c>
      <c r="G1438">
        <f t="shared" si="60"/>
        <v>1</v>
      </c>
    </row>
    <row r="1439" spans="1:10" x14ac:dyDescent="0.3">
      <c r="A1439">
        <f>COUNTIF(D:D,B1439)</f>
        <v>1</v>
      </c>
      <c r="B1439" t="s">
        <v>2457</v>
      </c>
      <c r="C1439">
        <v>8.0000000000000002E-3</v>
      </c>
      <c r="D1439" t="s">
        <v>2457</v>
      </c>
      <c r="E1439">
        <v>2.4E-2</v>
      </c>
      <c r="F1439">
        <f>COUNTIF(B:B,D1439)</f>
        <v>1</v>
      </c>
      <c r="G1439">
        <f t="shared" si="60"/>
        <v>1</v>
      </c>
    </row>
    <row r="1440" spans="1:10" x14ac:dyDescent="0.3">
      <c r="A1440">
        <f>COUNTIF(D:D,B1440)</f>
        <v>1</v>
      </c>
      <c r="B1440" t="s">
        <v>2996</v>
      </c>
      <c r="C1440">
        <v>4.2194092827004199E-3</v>
      </c>
      <c r="D1440" t="s">
        <v>2996</v>
      </c>
      <c r="E1440">
        <v>7.7355836849507696E-3</v>
      </c>
      <c r="F1440">
        <f>COUNTIF(B:B,D1440)</f>
        <v>1</v>
      </c>
      <c r="G1440">
        <f t="shared" si="60"/>
        <v>1</v>
      </c>
    </row>
    <row r="1441" spans="1:10" x14ac:dyDescent="0.3">
      <c r="A1441">
        <f>COUNTIF(D:D,B1441)</f>
        <v>1</v>
      </c>
      <c r="B1441" t="s">
        <v>2002</v>
      </c>
      <c r="C1441">
        <v>3.54609929078014E-3</v>
      </c>
      <c r="D1441" t="s">
        <v>2002</v>
      </c>
      <c r="E1441">
        <v>5.31914893617021E-3</v>
      </c>
      <c r="F1441">
        <f>COUNTIF(B:B,D1441)</f>
        <v>1</v>
      </c>
      <c r="G1441">
        <f t="shared" si="60"/>
        <v>1</v>
      </c>
    </row>
    <row r="1442" spans="1:10" x14ac:dyDescent="0.3">
      <c r="A1442">
        <f>COUNTIF(D:D,B1442)</f>
        <v>1</v>
      </c>
      <c r="B1442" t="s">
        <v>3681</v>
      </c>
      <c r="C1442">
        <v>5.6179775280898797E-3</v>
      </c>
      <c r="D1442" t="s">
        <v>3681</v>
      </c>
      <c r="E1442">
        <v>1.3576779026217199E-2</v>
      </c>
      <c r="F1442">
        <f>COUNTIF(B:B,D1442)</f>
        <v>1</v>
      </c>
      <c r="G1442">
        <f t="shared" si="60"/>
        <v>1</v>
      </c>
    </row>
    <row r="1443" spans="1:10" x14ac:dyDescent="0.3">
      <c r="A1443">
        <f>COUNTIF(D:D,B1443)</f>
        <v>1</v>
      </c>
      <c r="B1443" t="s">
        <v>3110</v>
      </c>
      <c r="C1443">
        <v>5.9880239520958001E-3</v>
      </c>
      <c r="D1443" t="s">
        <v>3110</v>
      </c>
      <c r="E1443">
        <v>8.9820359281437105E-3</v>
      </c>
      <c r="F1443">
        <f>COUNTIF(B:B,D1443)</f>
        <v>1</v>
      </c>
      <c r="G1443">
        <f t="shared" si="60"/>
        <v>1</v>
      </c>
    </row>
    <row r="1444" spans="1:10" x14ac:dyDescent="0.3">
      <c r="A1444">
        <f>COUNTIF(D:D,B1444)</f>
        <v>1</v>
      </c>
      <c r="B1444" t="s">
        <v>1975</v>
      </c>
      <c r="C1444">
        <v>7.6235541535226003E-3</v>
      </c>
      <c r="D1444" t="s">
        <v>1975</v>
      </c>
      <c r="E1444">
        <v>1.83953445783098E-2</v>
      </c>
      <c r="F1444">
        <f>COUNTIF(B:B,D1444)</f>
        <v>1</v>
      </c>
      <c r="G1444">
        <f t="shared" si="60"/>
        <v>1</v>
      </c>
    </row>
    <row r="1445" spans="1:10" x14ac:dyDescent="0.3">
      <c r="A1445">
        <f>COUNTIF(D:D,B1445)</f>
        <v>1</v>
      </c>
      <c r="B1445" t="s">
        <v>4033</v>
      </c>
      <c r="C1445">
        <v>0</v>
      </c>
      <c r="D1445" t="s">
        <v>4033</v>
      </c>
      <c r="E1445">
        <v>5.1360544217687001E-2</v>
      </c>
      <c r="F1445">
        <f>COUNTIF(B:B,D1445)</f>
        <v>1</v>
      </c>
      <c r="G1445">
        <f t="shared" si="60"/>
        <v>1</v>
      </c>
    </row>
    <row r="1446" spans="1:10" x14ac:dyDescent="0.3">
      <c r="A1446">
        <f>COUNTIF(D:D,B1446)</f>
        <v>1</v>
      </c>
      <c r="B1446" t="s">
        <v>3398</v>
      </c>
      <c r="C1446">
        <v>1.3869625520110901E-3</v>
      </c>
      <c r="D1446" t="s">
        <v>3398</v>
      </c>
      <c r="E1446">
        <v>3.5136384650947699E-3</v>
      </c>
      <c r="F1446">
        <f>COUNTIF(B:B,D1446)</f>
        <v>1</v>
      </c>
      <c r="G1446">
        <f t="shared" si="60"/>
        <v>1</v>
      </c>
    </row>
    <row r="1447" spans="1:10" x14ac:dyDescent="0.3">
      <c r="A1447">
        <f>COUNTIF(D:D,B1447)</f>
        <v>1</v>
      </c>
      <c r="B1447" t="s">
        <v>325</v>
      </c>
      <c r="C1447">
        <v>1.15023474178403E-3</v>
      </c>
      <c r="D1447" t="s">
        <v>325</v>
      </c>
      <c r="E1447">
        <v>4.3273063678492202E-3</v>
      </c>
      <c r="F1447">
        <f>COUNTIF(B:B,D1447)</f>
        <v>1</v>
      </c>
      <c r="G1447">
        <f t="shared" si="60"/>
        <v>1</v>
      </c>
    </row>
    <row r="1448" spans="1:10" x14ac:dyDescent="0.3">
      <c r="A1448">
        <f>COUNTIF(D:D,B1448)</f>
        <v>1</v>
      </c>
      <c r="B1448" t="s">
        <v>1871</v>
      </c>
      <c r="C1448">
        <v>1.1299435028248499E-3</v>
      </c>
      <c r="D1448" t="s">
        <v>1871</v>
      </c>
      <c r="E1448">
        <v>1.1299435028248499E-3</v>
      </c>
      <c r="F1448">
        <f>COUNTIF(B:B,D1448)</f>
        <v>1</v>
      </c>
      <c r="G1448">
        <f t="shared" si="60"/>
        <v>1</v>
      </c>
    </row>
    <row r="1449" spans="1:10" x14ac:dyDescent="0.3">
      <c r="A1449">
        <f>COUNTIF(D:D,B1449)</f>
        <v>1</v>
      </c>
      <c r="B1449" t="s">
        <v>70</v>
      </c>
      <c r="C1449">
        <v>1.6390614216701101E-3</v>
      </c>
      <c r="D1449" t="s">
        <v>70</v>
      </c>
      <c r="E1449">
        <v>8.5508128365036993E-3</v>
      </c>
      <c r="F1449">
        <f>COUNTIF(B:B,D1449)</f>
        <v>1</v>
      </c>
      <c r="G1449">
        <f t="shared" si="60"/>
        <v>1</v>
      </c>
      <c r="J1449" s="3"/>
    </row>
    <row r="1450" spans="1:10" x14ac:dyDescent="0.3">
      <c r="A1450">
        <f>COUNTIF(D:D,B1450)</f>
        <v>1</v>
      </c>
      <c r="B1450" t="s">
        <v>4042</v>
      </c>
      <c r="C1450">
        <v>0</v>
      </c>
      <c r="D1450" t="s">
        <v>4042</v>
      </c>
      <c r="E1450">
        <v>2.1645021645021602E-3</v>
      </c>
      <c r="F1450">
        <f>COUNTIF(B:B,D1450)</f>
        <v>1</v>
      </c>
      <c r="G1450">
        <f t="shared" si="60"/>
        <v>1</v>
      </c>
    </row>
    <row r="1451" spans="1:10" x14ac:dyDescent="0.3">
      <c r="A1451">
        <f>COUNTIF(D:D,B1451)</f>
        <v>1</v>
      </c>
      <c r="B1451" t="s">
        <v>2932</v>
      </c>
      <c r="C1451">
        <v>1.3986013986013899E-3</v>
      </c>
      <c r="D1451" t="s">
        <v>2932</v>
      </c>
      <c r="E1451">
        <v>2.0979020979020901E-3</v>
      </c>
      <c r="F1451">
        <f>COUNTIF(B:B,D1451)</f>
        <v>1</v>
      </c>
      <c r="G1451">
        <f t="shared" si="60"/>
        <v>1</v>
      </c>
    </row>
    <row r="1452" spans="1:10" x14ac:dyDescent="0.3">
      <c r="A1452">
        <f>COUNTIF(D:D,B1452)</f>
        <v>1</v>
      </c>
      <c r="B1452" t="s">
        <v>1711</v>
      </c>
      <c r="C1452">
        <v>5.3763440860214997E-3</v>
      </c>
      <c r="D1452" t="s">
        <v>1711</v>
      </c>
      <c r="E1452">
        <v>1.0752688172042999E-2</v>
      </c>
      <c r="F1452">
        <f>COUNTIF(B:B,D1452)</f>
        <v>1</v>
      </c>
      <c r="G1452">
        <f t="shared" si="60"/>
        <v>1</v>
      </c>
    </row>
    <row r="1453" spans="1:10" x14ac:dyDescent="0.3">
      <c r="A1453">
        <f>COUNTIF(D:D,B1453)</f>
        <v>1</v>
      </c>
      <c r="B1453" t="s">
        <v>4166</v>
      </c>
      <c r="C1453">
        <v>0</v>
      </c>
      <c r="D1453" t="s">
        <v>4166</v>
      </c>
      <c r="E1453">
        <v>2.56107171000788E-3</v>
      </c>
      <c r="F1453">
        <f>COUNTIF(B:B,D1453)</f>
        <v>1</v>
      </c>
      <c r="G1453">
        <f t="shared" si="60"/>
        <v>1</v>
      </c>
    </row>
    <row r="1454" spans="1:10" x14ac:dyDescent="0.3">
      <c r="A1454">
        <f>COUNTIF(D:D,B1454)</f>
        <v>1</v>
      </c>
      <c r="B1454" t="s">
        <v>2564</v>
      </c>
      <c r="C1454">
        <v>1.0615711252653899E-3</v>
      </c>
      <c r="D1454" t="s">
        <v>2564</v>
      </c>
      <c r="E1454">
        <v>3.6354333328855598E-3</v>
      </c>
      <c r="F1454">
        <f>COUNTIF(B:B,D1454)</f>
        <v>1</v>
      </c>
      <c r="G1454">
        <f t="shared" si="60"/>
        <v>1</v>
      </c>
    </row>
    <row r="1455" spans="1:10" x14ac:dyDescent="0.3">
      <c r="A1455">
        <f>COUNTIF(D:D,B1455)</f>
        <v>1</v>
      </c>
      <c r="B1455" t="s">
        <v>3927</v>
      </c>
      <c r="C1455">
        <v>1.90839694656488E-3</v>
      </c>
      <c r="D1455" t="s">
        <v>3927</v>
      </c>
      <c r="E1455">
        <v>2.86259541984732E-3</v>
      </c>
      <c r="F1455">
        <f>COUNTIF(B:B,D1455)</f>
        <v>1</v>
      </c>
      <c r="G1455">
        <f t="shared" si="60"/>
        <v>1</v>
      </c>
    </row>
    <row r="1456" spans="1:10" x14ac:dyDescent="0.3">
      <c r="A1456">
        <f>COUNTIF(D:D,B1456)</f>
        <v>1</v>
      </c>
      <c r="B1456" t="s">
        <v>3992</v>
      </c>
      <c r="C1456">
        <v>0</v>
      </c>
      <c r="D1456" t="s">
        <v>3992</v>
      </c>
      <c r="E1456">
        <v>7.3446327683615803E-3</v>
      </c>
      <c r="F1456">
        <f>COUNTIF(B:B,D1456)</f>
        <v>1</v>
      </c>
      <c r="G1456">
        <f t="shared" si="60"/>
        <v>1</v>
      </c>
    </row>
    <row r="1457" spans="1:10" x14ac:dyDescent="0.3">
      <c r="A1457">
        <f>COUNTIF(D:D,B1457)</f>
        <v>1</v>
      </c>
      <c r="B1457" t="s">
        <v>1171</v>
      </c>
      <c r="C1457">
        <v>5.5350553505535E-3</v>
      </c>
      <c r="D1457" t="s">
        <v>1171</v>
      </c>
      <c r="E1457">
        <v>1.51027938850817E-2</v>
      </c>
      <c r="F1457">
        <f>COUNTIF(B:B,D1457)</f>
        <v>1</v>
      </c>
      <c r="G1457">
        <f t="shared" si="60"/>
        <v>1</v>
      </c>
      <c r="J1457" s="3"/>
    </row>
    <row r="1458" spans="1:10" x14ac:dyDescent="0.3">
      <c r="A1458">
        <f>COUNTIF(D:D,B1458)</f>
        <v>1</v>
      </c>
      <c r="B1458" t="s">
        <v>3666</v>
      </c>
      <c r="C1458">
        <v>5.7471264367815996E-3</v>
      </c>
      <c r="D1458" t="s">
        <v>3666</v>
      </c>
      <c r="E1458">
        <v>2.3180076628352399E-2</v>
      </c>
      <c r="F1458">
        <f>COUNTIF(B:B,D1458)</f>
        <v>1</v>
      </c>
      <c r="G1458">
        <f t="shared" si="60"/>
        <v>1</v>
      </c>
    </row>
    <row r="1459" spans="1:10" x14ac:dyDescent="0.3">
      <c r="A1459">
        <f>COUNTIF(D:D,B1459)</f>
        <v>1</v>
      </c>
      <c r="B1459" t="s">
        <v>1645</v>
      </c>
      <c r="C1459">
        <v>5.4347826086956503E-3</v>
      </c>
      <c r="D1459" t="s">
        <v>1645</v>
      </c>
      <c r="E1459">
        <v>5.7518115942028899E-3</v>
      </c>
      <c r="F1459">
        <f>COUNTIF(B:B,D1459)</f>
        <v>1</v>
      </c>
      <c r="G1459">
        <f t="shared" si="60"/>
        <v>1</v>
      </c>
    </row>
    <row r="1460" spans="1:10" x14ac:dyDescent="0.3">
      <c r="A1460">
        <f>COUNTIF(D:D,B1460)</f>
        <v>1</v>
      </c>
      <c r="B1460" t="s">
        <v>1842</v>
      </c>
      <c r="C1460">
        <v>4.4910179640718501E-3</v>
      </c>
      <c r="D1460" t="s">
        <v>1842</v>
      </c>
      <c r="E1460">
        <v>1.7094382663244902E-2</v>
      </c>
      <c r="F1460">
        <f>COUNTIF(B:B,D1460)</f>
        <v>1</v>
      </c>
      <c r="G1460">
        <f t="shared" si="60"/>
        <v>1</v>
      </c>
    </row>
    <row r="1461" spans="1:10" x14ac:dyDescent="0.3">
      <c r="A1461">
        <f>COUNTIF(D:D,B1461)</f>
        <v>1</v>
      </c>
      <c r="B1461" t="s">
        <v>4045</v>
      </c>
      <c r="C1461">
        <v>0</v>
      </c>
      <c r="D1461" t="s">
        <v>4045</v>
      </c>
      <c r="E1461" s="3">
        <v>4.8216007714561198E-4</v>
      </c>
      <c r="F1461">
        <f>COUNTIF(B:B,D1461)</f>
        <v>1</v>
      </c>
      <c r="G1461">
        <f t="shared" si="60"/>
        <v>1</v>
      </c>
    </row>
    <row r="1462" spans="1:10" x14ac:dyDescent="0.3">
      <c r="A1462">
        <f>COUNTIF(D:D,B1462)</f>
        <v>1</v>
      </c>
      <c r="B1462" t="s">
        <v>1672</v>
      </c>
      <c r="C1462">
        <v>3.4364261168384801E-3</v>
      </c>
      <c r="D1462" t="s">
        <v>1672</v>
      </c>
      <c r="E1462">
        <v>3.4364261168384801E-3</v>
      </c>
      <c r="F1462">
        <f>COUNTIF(B:B,D1462)</f>
        <v>1</v>
      </c>
      <c r="G1462">
        <f t="shared" si="60"/>
        <v>1</v>
      </c>
    </row>
    <row r="1463" spans="1:10" x14ac:dyDescent="0.3">
      <c r="A1463">
        <f>COUNTIF(D:D,B1463)</f>
        <v>1</v>
      </c>
      <c r="B1463" t="s">
        <v>3005</v>
      </c>
      <c r="C1463">
        <v>1.25470514429109E-3</v>
      </c>
      <c r="D1463" t="s">
        <v>3005</v>
      </c>
      <c r="E1463">
        <v>5.0352651670091996E-3</v>
      </c>
      <c r="F1463">
        <f>COUNTIF(B:B,D1463)</f>
        <v>1</v>
      </c>
      <c r="G1463">
        <f t="shared" si="60"/>
        <v>1</v>
      </c>
    </row>
    <row r="1464" spans="1:10" x14ac:dyDescent="0.3">
      <c r="A1464">
        <f>COUNTIF(D:D,B1464)</f>
        <v>1</v>
      </c>
      <c r="B1464" t="s">
        <v>2231</v>
      </c>
      <c r="C1464">
        <v>2.1276595744680799E-3</v>
      </c>
      <c r="D1464" t="s">
        <v>2231</v>
      </c>
      <c r="E1464">
        <v>4.4326241134751698E-3</v>
      </c>
      <c r="F1464">
        <f>COUNTIF(B:B,D1464)</f>
        <v>1</v>
      </c>
      <c r="G1464">
        <f t="shared" si="60"/>
        <v>1</v>
      </c>
    </row>
    <row r="1465" spans="1:10" x14ac:dyDescent="0.3">
      <c r="A1465">
        <f>COUNTIF(D:D,B1465)</f>
        <v>1</v>
      </c>
      <c r="B1465" t="s">
        <v>3607</v>
      </c>
      <c r="C1465">
        <v>5.5865921787709499E-3</v>
      </c>
      <c r="D1465" t="s">
        <v>3607</v>
      </c>
      <c r="E1465">
        <v>1.50837988826815E-2</v>
      </c>
      <c r="F1465">
        <f>COUNTIF(B:B,D1465)</f>
        <v>1</v>
      </c>
      <c r="G1465">
        <f t="shared" si="60"/>
        <v>1</v>
      </c>
    </row>
    <row r="1466" spans="1:10" x14ac:dyDescent="0.3">
      <c r="A1466">
        <f>COUNTIF(D:D,B1466)</f>
        <v>1</v>
      </c>
      <c r="B1466" t="s">
        <v>2398</v>
      </c>
      <c r="C1466">
        <v>2.4096385542168599E-3</v>
      </c>
      <c r="D1466" t="s">
        <v>2398</v>
      </c>
      <c r="E1466">
        <v>3.0923694779116401E-3</v>
      </c>
      <c r="F1466">
        <f>COUNTIF(B:B,D1466)</f>
        <v>1</v>
      </c>
      <c r="G1466">
        <f t="shared" si="60"/>
        <v>1</v>
      </c>
    </row>
    <row r="1467" spans="1:10" x14ac:dyDescent="0.3">
      <c r="A1467">
        <f>COUNTIF(D:D,B1467)</f>
        <v>1</v>
      </c>
      <c r="B1467" t="s">
        <v>3983</v>
      </c>
      <c r="C1467">
        <v>1.0438413361169099E-3</v>
      </c>
      <c r="D1467" t="s">
        <v>3983</v>
      </c>
      <c r="E1467">
        <v>1.39178844815588E-3</v>
      </c>
      <c r="F1467">
        <f>COUNTIF(B:B,D1467)</f>
        <v>1</v>
      </c>
      <c r="G1467">
        <f t="shared" si="60"/>
        <v>1</v>
      </c>
      <c r="J1467" s="3"/>
    </row>
    <row r="1470" spans="1:10" x14ac:dyDescent="0.3">
      <c r="C1470" s="3"/>
      <c r="I1470" s="3"/>
    </row>
    <row r="1472" spans="1:10" x14ac:dyDescent="0.3">
      <c r="C1472" s="3"/>
      <c r="I1472" s="3"/>
    </row>
    <row r="1477" spans="3:10" x14ac:dyDescent="0.3">
      <c r="C1477" s="3"/>
      <c r="E1477" s="3"/>
      <c r="I1477" s="3"/>
      <c r="J1477" s="3"/>
    </row>
    <row r="1479" spans="3:10" x14ac:dyDescent="0.3">
      <c r="C1479" s="3"/>
      <c r="I1479" s="3"/>
    </row>
    <row r="1495" spans="3:9" x14ac:dyDescent="0.3">
      <c r="C1495" s="3"/>
      <c r="I1495" s="3"/>
    </row>
    <row r="1502" spans="3:9" x14ac:dyDescent="0.3">
      <c r="C1502" s="3"/>
      <c r="I1502" s="3"/>
    </row>
    <row r="1503" spans="3:9" x14ac:dyDescent="0.3">
      <c r="C1503" s="3"/>
      <c r="I1503" s="3"/>
    </row>
    <row r="1512" spans="3:10" x14ac:dyDescent="0.3">
      <c r="C1512" s="3"/>
      <c r="I1512" s="3"/>
    </row>
    <row r="1519" spans="3:10" x14ac:dyDescent="0.3">
      <c r="E1519" s="3"/>
      <c r="J1519" s="3"/>
    </row>
    <row r="1524" spans="3:9" x14ac:dyDescent="0.3">
      <c r="C1524" s="3"/>
      <c r="I1524" s="3"/>
    </row>
    <row r="1527" spans="3:9" x14ac:dyDescent="0.3">
      <c r="C1527" s="3"/>
      <c r="I1527" s="3"/>
    </row>
    <row r="1554" spans="3:10" x14ac:dyDescent="0.3">
      <c r="C1554" s="3"/>
      <c r="I1554" s="3"/>
    </row>
    <row r="1559" spans="3:10" x14ac:dyDescent="0.3">
      <c r="E1559" s="3"/>
      <c r="J1559" s="3"/>
    </row>
    <row r="1567" spans="3:10" x14ac:dyDescent="0.3">
      <c r="E1567" s="3"/>
      <c r="J1567" s="3"/>
    </row>
    <row r="1585" spans="5:10" x14ac:dyDescent="0.3">
      <c r="E1585" s="3"/>
      <c r="J1585" s="3"/>
    </row>
    <row r="1607" spans="5:10" x14ac:dyDescent="0.3">
      <c r="E1607" s="3"/>
      <c r="J1607" s="3"/>
    </row>
    <row r="1632" spans="5:10" x14ac:dyDescent="0.3">
      <c r="E1632" s="3"/>
      <c r="J1632" s="3"/>
    </row>
    <row r="1634" spans="5:10" x14ac:dyDescent="0.3">
      <c r="E1634" s="3"/>
      <c r="J1634" s="3"/>
    </row>
    <row r="1635" spans="5:10" x14ac:dyDescent="0.3">
      <c r="E1635" s="3"/>
      <c r="J1635" s="3"/>
    </row>
    <row r="1661" spans="5:10" x14ac:dyDescent="0.3">
      <c r="E1661" s="3"/>
      <c r="J1661" s="3"/>
    </row>
    <row r="1677" spans="3:9" x14ac:dyDescent="0.3">
      <c r="C1677" s="3"/>
      <c r="I1677" s="3"/>
    </row>
    <row r="1684" spans="5:10" x14ac:dyDescent="0.3">
      <c r="E1684" s="3"/>
      <c r="J1684" s="3"/>
    </row>
    <row r="1726" spans="5:10" x14ac:dyDescent="0.3">
      <c r="E1726" s="3"/>
      <c r="J1726" s="3"/>
    </row>
    <row r="1730" spans="3:9" x14ac:dyDescent="0.3">
      <c r="C1730" s="3"/>
      <c r="I1730" s="3"/>
    </row>
    <row r="1748" spans="3:10" x14ac:dyDescent="0.3">
      <c r="E1748" s="3"/>
      <c r="J1748" s="3"/>
    </row>
    <row r="1757" spans="3:10" x14ac:dyDescent="0.3">
      <c r="C1757" s="3"/>
      <c r="I1757" s="3"/>
    </row>
    <row r="1760" spans="3:10" x14ac:dyDescent="0.3">
      <c r="C1760" s="3"/>
      <c r="I1760" s="3"/>
    </row>
    <row r="1771" spans="5:10" x14ac:dyDescent="0.3">
      <c r="E1771" s="3"/>
      <c r="J1771" s="3"/>
    </row>
    <row r="1773" spans="5:10" x14ac:dyDescent="0.3">
      <c r="E1773" s="3"/>
      <c r="J1773" s="3"/>
    </row>
    <row r="1799" spans="5:10" x14ac:dyDescent="0.3">
      <c r="E1799" s="3"/>
      <c r="J1799" s="3"/>
    </row>
    <row r="1815" spans="5:10" x14ac:dyDescent="0.3">
      <c r="E1815" s="3"/>
      <c r="J1815" s="3"/>
    </row>
    <row r="1830" spans="5:10" x14ac:dyDescent="0.3">
      <c r="E1830" s="3"/>
      <c r="J1830" s="3"/>
    </row>
    <row r="1907" spans="5:10" x14ac:dyDescent="0.3">
      <c r="E1907" s="3"/>
      <c r="J1907" s="3"/>
    </row>
    <row r="1933" spans="5:10" x14ac:dyDescent="0.3">
      <c r="E1933" s="3"/>
      <c r="J1933" s="3"/>
    </row>
    <row r="1951" spans="5:10" x14ac:dyDescent="0.3">
      <c r="E1951" s="3"/>
      <c r="J1951" s="3"/>
    </row>
    <row r="1956" spans="5:10" x14ac:dyDescent="0.3">
      <c r="E1956" s="3"/>
      <c r="J1956" s="3"/>
    </row>
    <row r="1968" spans="5:10" x14ac:dyDescent="0.3">
      <c r="E1968" s="3"/>
      <c r="J1968" s="3"/>
    </row>
    <row r="2051" spans="5:10" x14ac:dyDescent="0.3">
      <c r="E2051" s="3"/>
      <c r="J2051" s="3"/>
    </row>
    <row r="2069" spans="5:10" x14ac:dyDescent="0.3">
      <c r="E2069" s="3"/>
      <c r="J2069" s="3"/>
    </row>
    <row r="2099" spans="5:10" x14ac:dyDescent="0.3">
      <c r="E2099" s="3"/>
      <c r="J2099" s="3"/>
    </row>
    <row r="2147" spans="5:10" x14ac:dyDescent="0.3">
      <c r="E2147" s="3"/>
      <c r="J2147" s="3"/>
    </row>
    <row r="2158" spans="5:10" x14ac:dyDescent="0.3">
      <c r="E2158" s="3"/>
      <c r="J2158" s="3"/>
    </row>
    <row r="2159" spans="5:10" x14ac:dyDescent="0.3">
      <c r="E2159" s="3"/>
      <c r="J2159" s="3"/>
    </row>
    <row r="2188" spans="5:10" x14ac:dyDescent="0.3">
      <c r="E2188" s="3"/>
      <c r="J2188" s="3"/>
    </row>
    <row r="2195" spans="5:10" x14ac:dyDescent="0.3">
      <c r="E2195" s="3"/>
      <c r="J2195" s="3"/>
    </row>
    <row r="2293" spans="5:10" x14ac:dyDescent="0.3">
      <c r="E2293" s="3"/>
      <c r="J2293" s="3"/>
    </row>
    <row r="2298" spans="5:10" x14ac:dyDescent="0.3">
      <c r="E2298" s="3"/>
      <c r="J2298" s="3"/>
    </row>
    <row r="2335" spans="5:10" x14ac:dyDescent="0.3">
      <c r="E2335" s="3"/>
      <c r="J2335" s="3"/>
    </row>
    <row r="2339" spans="5:10" x14ac:dyDescent="0.3">
      <c r="E2339" s="3"/>
      <c r="J2339" s="3"/>
    </row>
    <row r="2342" spans="5:10" x14ac:dyDescent="0.3">
      <c r="E2342" s="3"/>
      <c r="J2342" s="3"/>
    </row>
    <row r="2345" spans="5:10" x14ac:dyDescent="0.3">
      <c r="E2345" s="3"/>
      <c r="J2345" s="3"/>
    </row>
    <row r="2372" spans="5:10" x14ac:dyDescent="0.3">
      <c r="E2372" s="3"/>
      <c r="J2372" s="3"/>
    </row>
    <row r="2378" spans="5:10" x14ac:dyDescent="0.3">
      <c r="E2378" s="3"/>
      <c r="J2378" s="3"/>
    </row>
    <row r="2422" spans="5:10" x14ac:dyDescent="0.3">
      <c r="E2422" s="3"/>
      <c r="J2422" s="3"/>
    </row>
    <row r="2477" spans="5:10" x14ac:dyDescent="0.3">
      <c r="E2477" s="3"/>
      <c r="J2477" s="3"/>
    </row>
    <row r="2479" spans="5:10" x14ac:dyDescent="0.3">
      <c r="E2479" s="3"/>
      <c r="J2479" s="3"/>
    </row>
    <row r="2563" spans="5:10" x14ac:dyDescent="0.3">
      <c r="E2563" s="3"/>
      <c r="J2563" s="3"/>
    </row>
    <row r="2608" spans="5:10" x14ac:dyDescent="0.3">
      <c r="E2608" s="3"/>
      <c r="J2608" s="3"/>
    </row>
    <row r="2611" spans="5:10" x14ac:dyDescent="0.3">
      <c r="E2611" s="3"/>
      <c r="J2611" s="3"/>
    </row>
    <row r="2619" spans="5:10" x14ac:dyDescent="0.3">
      <c r="E2619" s="3"/>
      <c r="J2619" s="3"/>
    </row>
    <row r="2644" spans="5:10" x14ac:dyDescent="0.3">
      <c r="E2644" s="3"/>
      <c r="J2644" s="3"/>
    </row>
    <row r="2645" spans="5:10" x14ac:dyDescent="0.3">
      <c r="E2645" s="3"/>
      <c r="J2645" s="3"/>
    </row>
    <row r="2686" spans="5:10" x14ac:dyDescent="0.3">
      <c r="E2686" s="3"/>
      <c r="J2686" s="3"/>
    </row>
    <row r="2712" spans="5:10" x14ac:dyDescent="0.3">
      <c r="E2712" s="3"/>
      <c r="J2712" s="3"/>
    </row>
    <row r="2717" spans="5:10" x14ac:dyDescent="0.3">
      <c r="E2717" s="3"/>
      <c r="J2717" s="3"/>
    </row>
    <row r="2727" spans="5:10" x14ac:dyDescent="0.3">
      <c r="E2727" s="3"/>
      <c r="J2727" s="3"/>
    </row>
    <row r="2731" spans="5:10" x14ac:dyDescent="0.3">
      <c r="E2731" s="3"/>
      <c r="J2731" s="3"/>
    </row>
    <row r="2740" spans="5:10" x14ac:dyDescent="0.3">
      <c r="E2740" s="3"/>
      <c r="J2740" s="3"/>
    </row>
    <row r="2772" spans="5:10" x14ac:dyDescent="0.3">
      <c r="E2772" s="3"/>
      <c r="J2772" s="3"/>
    </row>
    <row r="2773" spans="5:10" x14ac:dyDescent="0.3">
      <c r="E2773" s="3"/>
      <c r="J2773" s="3"/>
    </row>
    <row r="2828" spans="5:10" x14ac:dyDescent="0.3">
      <c r="E2828" s="3"/>
      <c r="J2828" s="3"/>
    </row>
    <row r="2850" spans="5:10" x14ac:dyDescent="0.3">
      <c r="E2850" s="3"/>
      <c r="J2850" s="3"/>
    </row>
    <row r="2874" spans="5:10" x14ac:dyDescent="0.3">
      <c r="E2874" s="3"/>
      <c r="J2874" s="3"/>
    </row>
    <row r="2875" spans="5:10" x14ac:dyDescent="0.3">
      <c r="E2875" s="3"/>
      <c r="J2875" s="3"/>
    </row>
    <row r="2893" spans="5:10" x14ac:dyDescent="0.3">
      <c r="E2893" s="3"/>
      <c r="J2893" s="3"/>
    </row>
    <row r="2915" spans="5:10" x14ac:dyDescent="0.3">
      <c r="E2915" s="3"/>
      <c r="J2915" s="3"/>
    </row>
    <row r="2987" spans="5:10" x14ac:dyDescent="0.3">
      <c r="E2987" s="3"/>
      <c r="J2987" s="3"/>
    </row>
    <row r="2990" spans="5:10" x14ac:dyDescent="0.3">
      <c r="E2990" s="3"/>
      <c r="J2990" s="3"/>
    </row>
    <row r="3042" spans="5:10" x14ac:dyDescent="0.3">
      <c r="E3042" s="3"/>
      <c r="J3042" s="3"/>
    </row>
    <row r="3045" spans="5:10" x14ac:dyDescent="0.3">
      <c r="E3045" s="3"/>
      <c r="J3045" s="3"/>
    </row>
    <row r="3054" spans="5:10" x14ac:dyDescent="0.3">
      <c r="E3054" s="3"/>
      <c r="J3054" s="3"/>
    </row>
    <row r="3058" spans="5:10" x14ac:dyDescent="0.3">
      <c r="E3058" s="3"/>
      <c r="J3058" s="3"/>
    </row>
    <row r="3066" spans="5:10" x14ac:dyDescent="0.3">
      <c r="E3066" s="3"/>
      <c r="J3066" s="3"/>
    </row>
    <row r="3082" spans="5:10" x14ac:dyDescent="0.3">
      <c r="E3082" s="3"/>
      <c r="J3082" s="3"/>
    </row>
    <row r="3097" spans="5:10" x14ac:dyDescent="0.3">
      <c r="E3097" s="3"/>
      <c r="J3097" s="3"/>
    </row>
    <row r="3103" spans="5:10" x14ac:dyDescent="0.3">
      <c r="E3103" s="3"/>
      <c r="J3103" s="3"/>
    </row>
    <row r="3116" spans="5:10" x14ac:dyDescent="0.3">
      <c r="E3116" s="3"/>
      <c r="J3116" s="3"/>
    </row>
    <row r="3118" spans="5:10" x14ac:dyDescent="0.3">
      <c r="E3118" s="3"/>
      <c r="J3118" s="3"/>
    </row>
    <row r="3119" spans="5:10" x14ac:dyDescent="0.3">
      <c r="E3119" s="3"/>
      <c r="J3119" s="3"/>
    </row>
    <row r="3127" spans="5:10" x14ac:dyDescent="0.3">
      <c r="E3127" s="3"/>
      <c r="J3127" s="3"/>
    </row>
    <row r="3133" spans="5:10" x14ac:dyDescent="0.3">
      <c r="E3133" s="3"/>
      <c r="J3133" s="3"/>
    </row>
    <row r="3170" spans="5:10" x14ac:dyDescent="0.3">
      <c r="E3170" s="3"/>
      <c r="J3170" s="3"/>
    </row>
    <row r="3187" spans="5:10" x14ac:dyDescent="0.3">
      <c r="E3187" s="3"/>
      <c r="J3187" s="3"/>
    </row>
    <row r="3200" spans="5:10" x14ac:dyDescent="0.3">
      <c r="E3200" s="3"/>
      <c r="J3200" s="3"/>
    </row>
    <row r="3204" spans="5:10" x14ac:dyDescent="0.3">
      <c r="E3204" s="3"/>
      <c r="J3204" s="3"/>
    </row>
    <row r="3292" spans="5:10" x14ac:dyDescent="0.3">
      <c r="E3292" s="3"/>
      <c r="J3292" s="3"/>
    </row>
    <row r="3294" spans="5:10" x14ac:dyDescent="0.3">
      <c r="E3294" s="3"/>
      <c r="J3294" s="3"/>
    </row>
    <row r="3311" spans="5:10" x14ac:dyDescent="0.3">
      <c r="E3311" s="3"/>
      <c r="J3311" s="3"/>
    </row>
    <row r="3339" spans="5:10" x14ac:dyDescent="0.3">
      <c r="E3339" s="3"/>
      <c r="J3339" s="3"/>
    </row>
    <row r="3344" spans="5:10" x14ac:dyDescent="0.3">
      <c r="E3344" s="3"/>
      <c r="J3344" s="3"/>
    </row>
    <row r="3364" spans="5:10" x14ac:dyDescent="0.3">
      <c r="E3364" s="3"/>
      <c r="J3364" s="3"/>
    </row>
    <row r="3376" spans="5:10" x14ac:dyDescent="0.3">
      <c r="E3376" s="3"/>
      <c r="J3376" s="3"/>
    </row>
    <row r="3382" spans="5:10" x14ac:dyDescent="0.3">
      <c r="E3382" s="3"/>
      <c r="J3382" s="3"/>
    </row>
    <row r="3398" spans="5:10" x14ac:dyDescent="0.3">
      <c r="E3398" s="3"/>
      <c r="J3398" s="3"/>
    </row>
    <row r="3420" spans="5:10" x14ac:dyDescent="0.3">
      <c r="E3420" s="3"/>
      <c r="J3420" s="3"/>
    </row>
    <row r="3466" spans="5:10" x14ac:dyDescent="0.3">
      <c r="E3466" s="3"/>
      <c r="J3466" s="3"/>
    </row>
    <row r="3473" spans="5:10" x14ac:dyDescent="0.3">
      <c r="E3473" s="3"/>
      <c r="J3473" s="3"/>
    </row>
    <row r="3478" spans="5:10" x14ac:dyDescent="0.3">
      <c r="E3478" s="3"/>
      <c r="J3478" s="3"/>
    </row>
    <row r="3493" spans="5:10" x14ac:dyDescent="0.3">
      <c r="E3493" s="3"/>
      <c r="J3493" s="3"/>
    </row>
    <row r="3500" spans="5:10" x14ac:dyDescent="0.3">
      <c r="E3500" s="3"/>
      <c r="J3500" s="3"/>
    </row>
    <row r="3509" spans="5:10" x14ac:dyDescent="0.3">
      <c r="E3509" s="3"/>
      <c r="J3509" s="3"/>
    </row>
    <row r="3530" spans="5:10" x14ac:dyDescent="0.3">
      <c r="E3530" s="3"/>
      <c r="J3530" s="3"/>
    </row>
    <row r="3557" spans="5:10" x14ac:dyDescent="0.3">
      <c r="E3557" s="3"/>
      <c r="J3557" s="3"/>
    </row>
    <row r="3570" spans="5:10" x14ac:dyDescent="0.3">
      <c r="E3570" s="3"/>
      <c r="J3570" s="3"/>
    </row>
    <row r="3577" spans="5:10" x14ac:dyDescent="0.3">
      <c r="E3577" s="3"/>
      <c r="J3577" s="3"/>
    </row>
    <row r="3580" spans="5:10" x14ac:dyDescent="0.3">
      <c r="E3580" s="3"/>
      <c r="J3580" s="3"/>
    </row>
    <row r="3582" spans="5:10" x14ac:dyDescent="0.3">
      <c r="E3582" s="3"/>
      <c r="J3582" s="3"/>
    </row>
    <row r="3587" spans="5:10" x14ac:dyDescent="0.3">
      <c r="E3587" s="3"/>
      <c r="J3587" s="3"/>
    </row>
    <row r="3602" spans="5:10" x14ac:dyDescent="0.3">
      <c r="E3602" s="3"/>
      <c r="J3602" s="3"/>
    </row>
    <row r="3610" spans="5:10" x14ac:dyDescent="0.3">
      <c r="E3610" s="3"/>
      <c r="J3610" s="3"/>
    </row>
    <row r="3613" spans="5:10" x14ac:dyDescent="0.3">
      <c r="E3613" s="3"/>
      <c r="J3613" s="3"/>
    </row>
    <row r="3650" spans="5:10" x14ac:dyDescent="0.3">
      <c r="E3650" s="3"/>
      <c r="J3650" s="3"/>
    </row>
    <row r="3654" spans="5:10" x14ac:dyDescent="0.3">
      <c r="E3654" s="3"/>
      <c r="J3654" s="3"/>
    </row>
    <row r="3655" spans="5:10" x14ac:dyDescent="0.3">
      <c r="E3655" s="3"/>
      <c r="J3655" s="3"/>
    </row>
    <row r="3665" spans="5:10" x14ac:dyDescent="0.3">
      <c r="E3665" s="3"/>
      <c r="J3665" s="3"/>
    </row>
    <row r="3668" spans="5:10" x14ac:dyDescent="0.3">
      <c r="E3668" s="3"/>
      <c r="J3668" s="3"/>
    </row>
    <row r="3675" spans="5:10" x14ac:dyDescent="0.3">
      <c r="E3675" s="3"/>
      <c r="J3675" s="3"/>
    </row>
    <row r="3680" spans="5:10" x14ac:dyDescent="0.3">
      <c r="E3680" s="3"/>
      <c r="J3680" s="3"/>
    </row>
    <row r="3689" spans="5:10" x14ac:dyDescent="0.3">
      <c r="E3689" s="3"/>
      <c r="J3689" s="3"/>
    </row>
    <row r="3690" spans="5:10" x14ac:dyDescent="0.3">
      <c r="E3690" s="3"/>
      <c r="J3690" s="3"/>
    </row>
    <row r="3691" spans="5:10" x14ac:dyDescent="0.3">
      <c r="E3691" s="3"/>
      <c r="J3691" s="3"/>
    </row>
    <row r="3692" spans="5:10" x14ac:dyDescent="0.3">
      <c r="E3692" s="3"/>
      <c r="J3692" s="3"/>
    </row>
    <row r="3694" spans="5:10" x14ac:dyDescent="0.3">
      <c r="E3694" s="3"/>
      <c r="J3694" s="3"/>
    </row>
    <row r="3697" spans="5:10" x14ac:dyDescent="0.3">
      <c r="E3697" s="3"/>
      <c r="J3697" s="3"/>
    </row>
    <row r="3700" spans="5:10" x14ac:dyDescent="0.3">
      <c r="E3700" s="3"/>
      <c r="J3700" s="3"/>
    </row>
    <row r="3708" spans="5:10" x14ac:dyDescent="0.3">
      <c r="E3708" s="3"/>
      <c r="J3708" s="3"/>
    </row>
    <row r="3711" spans="5:10" x14ac:dyDescent="0.3">
      <c r="E3711" s="3"/>
      <c r="J3711" s="3"/>
    </row>
    <row r="3719" spans="5:10" x14ac:dyDescent="0.3">
      <c r="E3719" s="3"/>
      <c r="J3719" s="3"/>
    </row>
    <row r="3724" spans="5:10" x14ac:dyDescent="0.3">
      <c r="E3724" s="3"/>
      <c r="J3724" s="3"/>
    </row>
    <row r="3747" spans="5:10" x14ac:dyDescent="0.3">
      <c r="E3747" s="3"/>
      <c r="J3747" s="3"/>
    </row>
    <row r="3749" spans="5:10" x14ac:dyDescent="0.3">
      <c r="E3749" s="3"/>
      <c r="J3749" s="3"/>
    </row>
    <row r="3750" spans="5:10" x14ac:dyDescent="0.3">
      <c r="E3750" s="3"/>
      <c r="J3750" s="3"/>
    </row>
    <row r="3757" spans="5:10" x14ac:dyDescent="0.3">
      <c r="E3757" s="3"/>
      <c r="J3757" s="3"/>
    </row>
    <row r="3763" spans="5:10" x14ac:dyDescent="0.3">
      <c r="E3763" s="3"/>
      <c r="J3763" s="3"/>
    </row>
    <row r="3770" spans="5:10" x14ac:dyDescent="0.3">
      <c r="E3770" s="3"/>
      <c r="J3770" s="3"/>
    </row>
    <row r="3771" spans="5:10" x14ac:dyDescent="0.3">
      <c r="E3771" s="3"/>
      <c r="J3771" s="3"/>
    </row>
    <row r="3789" spans="5:10" x14ac:dyDescent="0.3">
      <c r="E3789" s="3"/>
      <c r="J3789" s="3"/>
    </row>
    <row r="3790" spans="5:10" x14ac:dyDescent="0.3">
      <c r="E3790" s="3"/>
      <c r="J3790" s="3"/>
    </row>
    <row r="3793" spans="5:10" x14ac:dyDescent="0.3">
      <c r="E3793" s="3"/>
      <c r="J3793" s="3"/>
    </row>
    <row r="3797" spans="5:10" x14ac:dyDescent="0.3">
      <c r="E3797" s="3"/>
      <c r="J3797" s="3"/>
    </row>
    <row r="3803" spans="5:10" x14ac:dyDescent="0.3">
      <c r="E3803" s="3"/>
      <c r="J3803" s="3"/>
    </row>
    <row r="3808" spans="5:10" x14ac:dyDescent="0.3">
      <c r="E3808" s="3"/>
      <c r="J3808" s="3"/>
    </row>
    <row r="3815" spans="5:10" x14ac:dyDescent="0.3">
      <c r="E3815" s="3"/>
      <c r="J3815" s="3"/>
    </row>
    <row r="3818" spans="5:10" x14ac:dyDescent="0.3">
      <c r="E3818" s="3"/>
      <c r="J3818" s="3"/>
    </row>
    <row r="3819" spans="5:10" x14ac:dyDescent="0.3">
      <c r="E3819" s="3"/>
      <c r="J3819" s="3"/>
    </row>
    <row r="3822" spans="5:10" x14ac:dyDescent="0.3">
      <c r="E3822" s="3"/>
      <c r="J3822" s="3"/>
    </row>
    <row r="3825" spans="5:10" x14ac:dyDescent="0.3">
      <c r="E3825" s="3"/>
      <c r="J3825" s="3"/>
    </row>
    <row r="3826" spans="5:10" x14ac:dyDescent="0.3">
      <c r="E3826" s="3"/>
      <c r="J3826" s="3"/>
    </row>
    <row r="3829" spans="5:10" x14ac:dyDescent="0.3">
      <c r="E3829" s="3"/>
      <c r="J3829" s="3"/>
    </row>
    <row r="3833" spans="5:10" x14ac:dyDescent="0.3">
      <c r="E3833" s="3"/>
      <c r="J3833" s="3"/>
    </row>
    <row r="3837" spans="5:10" x14ac:dyDescent="0.3">
      <c r="E3837" s="3"/>
      <c r="J3837" s="3"/>
    </row>
    <row r="3857" spans="5:10" x14ac:dyDescent="0.3">
      <c r="E3857" s="3"/>
      <c r="J3857" s="3"/>
    </row>
    <row r="3859" spans="5:10" x14ac:dyDescent="0.3">
      <c r="E3859" s="3"/>
      <c r="J3859" s="3"/>
    </row>
    <row r="3860" spans="5:10" x14ac:dyDescent="0.3">
      <c r="E3860" s="3"/>
      <c r="J3860" s="3"/>
    </row>
    <row r="3862" spans="5:10" x14ac:dyDescent="0.3">
      <c r="E3862" s="3"/>
      <c r="J3862" s="3"/>
    </row>
    <row r="3865" spans="5:10" x14ac:dyDescent="0.3">
      <c r="E3865" s="3"/>
      <c r="J3865" s="3"/>
    </row>
    <row r="3970" spans="5:10" x14ac:dyDescent="0.3">
      <c r="E3970" s="3"/>
      <c r="J3970" s="3"/>
    </row>
    <row r="4029" spans="5:10" x14ac:dyDescent="0.3">
      <c r="E4029" s="3"/>
      <c r="J4029" s="3"/>
    </row>
    <row r="4056" spans="5:10" x14ac:dyDescent="0.3">
      <c r="E4056" s="3"/>
      <c r="J4056" s="3"/>
    </row>
    <row r="4111" spans="5:10" x14ac:dyDescent="0.3">
      <c r="E4111" s="3"/>
      <c r="J4111" s="3"/>
    </row>
    <row r="4116" spans="5:10" x14ac:dyDescent="0.3">
      <c r="E4116" s="3"/>
      <c r="J4116" s="3"/>
    </row>
    <row r="4131" spans="5:10" x14ac:dyDescent="0.3">
      <c r="E4131" s="3"/>
      <c r="J4131" s="3"/>
    </row>
    <row r="4132" spans="5:10" x14ac:dyDescent="0.3">
      <c r="E4132" s="3"/>
      <c r="J4132" s="3"/>
    </row>
    <row r="4145" spans="5:10" x14ac:dyDescent="0.3">
      <c r="E4145" s="3"/>
      <c r="J4145" s="3"/>
    </row>
    <row r="4158" spans="5:10" x14ac:dyDescent="0.3">
      <c r="E4158" s="3"/>
      <c r="J4158" s="3"/>
    </row>
    <row r="4164" spans="5:10" x14ac:dyDescent="0.3">
      <c r="E4164" s="3"/>
      <c r="J4164" s="3"/>
    </row>
    <row r="4236" spans="5:10" x14ac:dyDescent="0.3">
      <c r="E4236" s="3"/>
      <c r="J4236" s="3"/>
    </row>
    <row r="4237" spans="5:10" x14ac:dyDescent="0.3">
      <c r="E4237" s="3"/>
      <c r="J4237" s="3"/>
    </row>
    <row r="4254" spans="5:10" x14ac:dyDescent="0.3">
      <c r="E4254" s="3"/>
      <c r="J4254" s="3"/>
    </row>
    <row r="4273" spans="5:10" x14ac:dyDescent="0.3">
      <c r="E4273" s="3"/>
      <c r="J4273" s="3"/>
    </row>
    <row r="4284" spans="5:10" x14ac:dyDescent="0.3">
      <c r="E4284" s="3"/>
      <c r="J4284" s="3"/>
    </row>
    <row r="4293" spans="5:10" x14ac:dyDescent="0.3">
      <c r="E4293" s="3"/>
      <c r="J4293" s="3"/>
    </row>
    <row r="4307" spans="5:10" x14ac:dyDescent="0.3">
      <c r="E4307" s="3"/>
      <c r="J4307" s="3"/>
    </row>
    <row r="4330" spans="5:10" x14ac:dyDescent="0.3">
      <c r="E4330" s="3"/>
      <c r="J4330" s="3"/>
    </row>
    <row r="4337" spans="5:10" x14ac:dyDescent="0.3">
      <c r="E4337" s="3"/>
      <c r="J4337" s="3"/>
    </row>
    <row r="4339" spans="5:10" x14ac:dyDescent="0.3">
      <c r="E4339" s="3"/>
      <c r="J4339" s="3"/>
    </row>
    <row r="4370" spans="5:10" x14ac:dyDescent="0.3">
      <c r="E4370" s="3"/>
      <c r="J4370" s="3"/>
    </row>
    <row r="4393" spans="5:10" x14ac:dyDescent="0.3">
      <c r="E4393" s="3"/>
      <c r="J4393" s="3"/>
    </row>
    <row r="4407" spans="5:10" x14ac:dyDescent="0.3">
      <c r="E4407" s="3"/>
      <c r="J4407" s="3"/>
    </row>
    <row r="4438" spans="5:10" x14ac:dyDescent="0.3">
      <c r="E4438" s="3"/>
      <c r="J4438" s="3"/>
    </row>
    <row r="4505" spans="5:10" x14ac:dyDescent="0.3">
      <c r="E4505" s="3"/>
      <c r="J4505" s="3"/>
    </row>
    <row r="4525" spans="5:10" x14ac:dyDescent="0.3">
      <c r="E4525" s="3"/>
      <c r="J4525" s="3"/>
    </row>
    <row r="4606" spans="5:10" x14ac:dyDescent="0.3">
      <c r="E4606" s="3"/>
      <c r="J4606" s="3"/>
    </row>
    <row r="4632" spans="5:10" x14ac:dyDescent="0.3">
      <c r="E4632" s="3"/>
      <c r="J4632" s="3"/>
    </row>
    <row r="4635" spans="5:10" x14ac:dyDescent="0.3">
      <c r="E4635" s="3"/>
      <c r="J4635" s="3"/>
    </row>
    <row r="4655" spans="5:10" x14ac:dyDescent="0.3">
      <c r="E4655" s="3"/>
      <c r="J4655" s="3"/>
    </row>
    <row r="4707" spans="5:10" x14ac:dyDescent="0.3">
      <c r="E4707" s="3"/>
      <c r="J4707" s="3"/>
    </row>
    <row r="4718" spans="5:10" x14ac:dyDescent="0.3">
      <c r="E4718" s="3"/>
      <c r="J4718" s="3"/>
    </row>
    <row r="4747" spans="5:10" x14ac:dyDescent="0.3">
      <c r="E4747" s="3"/>
      <c r="J4747" s="3"/>
    </row>
    <row r="4768" spans="5:10" x14ac:dyDescent="0.3">
      <c r="E4768" s="3"/>
      <c r="J4768" s="3"/>
    </row>
    <row r="4777" spans="5:10" x14ac:dyDescent="0.3">
      <c r="E4777" s="3"/>
      <c r="J4777" s="3"/>
    </row>
    <row r="4844" spans="5:10" x14ac:dyDescent="0.3">
      <c r="E4844" s="3"/>
      <c r="J4844" s="3"/>
    </row>
    <row r="4896" spans="5:10" x14ac:dyDescent="0.3">
      <c r="E4896" s="3"/>
      <c r="J4896" s="3"/>
    </row>
    <row r="4950" spans="5:10" x14ac:dyDescent="0.3">
      <c r="E4950" s="3"/>
      <c r="J4950" s="3"/>
    </row>
    <row r="4957" spans="5:10" x14ac:dyDescent="0.3">
      <c r="E4957" s="3"/>
      <c r="J4957" s="3"/>
    </row>
    <row r="4968" spans="5:10" x14ac:dyDescent="0.3">
      <c r="E4968" s="3"/>
      <c r="J4968" s="3"/>
    </row>
    <row r="5119" spans="5:10" x14ac:dyDescent="0.3">
      <c r="E5119" s="3"/>
      <c r="J5119" s="3"/>
    </row>
    <row r="5129" spans="5:10" x14ac:dyDescent="0.3">
      <c r="E5129" s="3"/>
      <c r="J5129" s="3"/>
    </row>
    <row r="5167" spans="5:10" x14ac:dyDescent="0.3">
      <c r="E5167" s="3"/>
      <c r="J5167" s="3"/>
    </row>
    <row r="5178" spans="5:10" x14ac:dyDescent="0.3">
      <c r="E5178" s="3"/>
      <c r="J5178" s="3"/>
    </row>
    <row r="5213" spans="5:10" x14ac:dyDescent="0.3">
      <c r="E5213" s="3"/>
      <c r="J5213" s="3"/>
    </row>
    <row r="5235" spans="5:10" x14ac:dyDescent="0.3">
      <c r="E5235" s="3"/>
      <c r="J5235" s="3"/>
    </row>
    <row r="5254" spans="5:10" x14ac:dyDescent="0.3">
      <c r="E5254" s="3"/>
      <c r="J5254" s="3"/>
    </row>
    <row r="5286" spans="5:10" x14ac:dyDescent="0.3">
      <c r="E5286" s="3"/>
      <c r="J5286" s="3"/>
    </row>
    <row r="5302" spans="5:10" x14ac:dyDescent="0.3">
      <c r="E5302" s="3"/>
      <c r="J5302" s="3"/>
    </row>
    <row r="5304" spans="5:10" x14ac:dyDescent="0.3">
      <c r="E5304" s="3"/>
      <c r="J5304" s="3"/>
    </row>
    <row r="5321" spans="5:10" x14ac:dyDescent="0.3">
      <c r="E5321" s="3"/>
      <c r="J5321" s="3"/>
    </row>
    <row r="5323" spans="5:10" x14ac:dyDescent="0.3">
      <c r="E5323" s="3"/>
      <c r="J5323" s="3"/>
    </row>
    <row r="5355" spans="5:10" x14ac:dyDescent="0.3">
      <c r="E5355" s="3"/>
      <c r="J5355" s="3"/>
    </row>
    <row r="5385" spans="5:10" x14ac:dyDescent="0.3">
      <c r="E5385" s="3"/>
      <c r="J5385" s="3"/>
    </row>
    <row r="5391" spans="5:10" x14ac:dyDescent="0.3">
      <c r="E5391" s="3"/>
      <c r="J5391" s="3"/>
    </row>
    <row r="5435" spans="5:10" x14ac:dyDescent="0.3">
      <c r="E5435" s="3"/>
      <c r="J5435" s="3"/>
    </row>
    <row r="5485" spans="5:10" x14ac:dyDescent="0.3">
      <c r="E5485" s="3"/>
      <c r="J5485" s="3"/>
    </row>
    <row r="5525" spans="5:10" x14ac:dyDescent="0.3">
      <c r="E5525" s="3"/>
      <c r="J5525" s="3"/>
    </row>
    <row r="5527" spans="5:10" x14ac:dyDescent="0.3">
      <c r="E5527" s="3"/>
      <c r="J5527" s="3"/>
    </row>
    <row r="5607" spans="5:10" x14ac:dyDescent="0.3">
      <c r="E5607" s="3"/>
      <c r="J5607" s="3"/>
    </row>
    <row r="5614" spans="5:10" x14ac:dyDescent="0.3">
      <c r="E5614" s="3"/>
      <c r="J5614" s="3"/>
    </row>
    <row r="5632" spans="5:10" x14ac:dyDescent="0.3">
      <c r="E5632" s="3"/>
      <c r="J5632" s="3"/>
    </row>
    <row r="5648" spans="5:10" x14ac:dyDescent="0.3">
      <c r="E5648" s="3"/>
      <c r="J5648" s="3"/>
    </row>
    <row r="5662" spans="5:10" x14ac:dyDescent="0.3">
      <c r="E5662" s="3"/>
      <c r="J5662" s="3"/>
    </row>
    <row r="5717" spans="5:10" x14ac:dyDescent="0.3">
      <c r="E5717" s="3"/>
      <c r="J5717" s="3"/>
    </row>
    <row r="5718" spans="5:10" x14ac:dyDescent="0.3">
      <c r="E5718" s="3"/>
      <c r="J5718" s="3"/>
    </row>
    <row r="5727" spans="5:10" x14ac:dyDescent="0.3">
      <c r="E5727" s="3"/>
      <c r="J5727" s="3"/>
    </row>
    <row r="5738" spans="5:10" x14ac:dyDescent="0.3">
      <c r="E5738" s="3"/>
      <c r="J5738" s="3"/>
    </row>
    <row r="5772" spans="5:10" x14ac:dyDescent="0.3">
      <c r="E5772" s="3"/>
      <c r="J5772" s="3"/>
    </row>
    <row r="5843" spans="5:10" x14ac:dyDescent="0.3">
      <c r="E5843" s="3"/>
      <c r="J5843" s="3"/>
    </row>
    <row r="5845" spans="5:10" x14ac:dyDescent="0.3">
      <c r="E5845" s="3"/>
      <c r="J5845" s="3"/>
    </row>
    <row r="5898" spans="5:10" x14ac:dyDescent="0.3">
      <c r="E5898" s="3"/>
      <c r="J5898" s="3"/>
    </row>
    <row r="5901" spans="5:10" x14ac:dyDescent="0.3">
      <c r="E5901" s="3"/>
      <c r="J5901" s="3"/>
    </row>
    <row r="5991" spans="5:10" x14ac:dyDescent="0.3">
      <c r="E5991" s="3"/>
      <c r="J5991" s="3"/>
    </row>
    <row r="6020" spans="5:10" x14ac:dyDescent="0.3">
      <c r="E6020" s="3"/>
      <c r="J6020" s="3"/>
    </row>
  </sheetData>
  <sortState ref="I2:J1211">
    <sortCondition descending="1" ref="J2:J1211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V25" sqref="V25"/>
    </sheetView>
  </sheetViews>
  <sheetFormatPr defaultRowHeight="14.4" x14ac:dyDescent="0.3"/>
  <cols>
    <col min="1" max="1" width="19.33203125" bestFit="1" customWidth="1"/>
    <col min="2" max="2" width="21.77734375" bestFit="1" customWidth="1"/>
    <col min="3" max="4" width="28.88671875" bestFit="1" customWidth="1"/>
  </cols>
  <sheetData>
    <row r="1" spans="1:8" x14ac:dyDescent="0.3">
      <c r="A1" t="s">
        <v>3856</v>
      </c>
      <c r="B1" t="s">
        <v>3859</v>
      </c>
      <c r="C1" t="s">
        <v>4198</v>
      </c>
      <c r="D1" t="s">
        <v>4197</v>
      </c>
      <c r="E1" s="10" t="s">
        <v>3856</v>
      </c>
      <c r="F1" s="10" t="s">
        <v>3859</v>
      </c>
      <c r="G1" s="10" t="s">
        <v>4198</v>
      </c>
      <c r="H1" s="10" t="s">
        <v>4199</v>
      </c>
    </row>
    <row r="2" spans="1:8" x14ac:dyDescent="0.3">
      <c r="A2" s="3">
        <v>23000000</v>
      </c>
      <c r="B2" s="3">
        <v>8840000</v>
      </c>
      <c r="C2" s="3">
        <v>7456005.2445323272</v>
      </c>
      <c r="D2" s="3">
        <v>7179683.8230979666</v>
      </c>
      <c r="E2">
        <f>LOG(A2)</f>
        <v>7.3617278360175931</v>
      </c>
      <c r="F2">
        <f t="shared" ref="F2:H2" si="0">LOG(B2)</f>
        <v>6.9464522650130727</v>
      </c>
      <c r="G2">
        <f t="shared" si="0"/>
        <v>6.872506204827503</v>
      </c>
      <c r="H2">
        <f t="shared" si="0"/>
        <v>6.8561053193248478</v>
      </c>
    </row>
    <row r="3" spans="1:8" x14ac:dyDescent="0.3">
      <c r="A3" s="3">
        <v>10600000</v>
      </c>
      <c r="B3" s="3">
        <v>7940000</v>
      </c>
      <c r="C3" s="3">
        <v>4194198.6883508097</v>
      </c>
      <c r="D3" s="3">
        <v>3915472.0102566453</v>
      </c>
      <c r="E3">
        <f t="shared" ref="E3:E35" si="1">LOG(A3)</f>
        <v>7.0253058652647704</v>
      </c>
      <c r="F3">
        <f t="shared" ref="F3:F35" si="2">LOG(B3)</f>
        <v>6.8998205024270964</v>
      </c>
      <c r="G3">
        <f t="shared" ref="G3:G35" si="3">LOG(C3)</f>
        <v>6.6226490000946301</v>
      </c>
      <c r="H3">
        <f t="shared" ref="H3:H35" si="4">LOG(D3)</f>
        <v>6.5927841237613958</v>
      </c>
    </row>
    <row r="4" spans="1:8" x14ac:dyDescent="0.3">
      <c r="A4" s="3">
        <v>9020000</v>
      </c>
      <c r="B4" s="3">
        <v>8730000</v>
      </c>
      <c r="C4" s="3">
        <v>14975109.881392134</v>
      </c>
      <c r="D4" s="3">
        <v>6535650.5551597951</v>
      </c>
      <c r="E4">
        <f t="shared" si="1"/>
        <v>6.9552065375419421</v>
      </c>
      <c r="F4">
        <f t="shared" si="2"/>
        <v>6.9410142437055695</v>
      </c>
      <c r="G4">
        <f t="shared" si="3"/>
        <v>7.1753700177529813</v>
      </c>
      <c r="H4">
        <f t="shared" si="4"/>
        <v>6.8152888235086122</v>
      </c>
    </row>
    <row r="5" spans="1:8" x14ac:dyDescent="0.3">
      <c r="A5" s="3">
        <v>4840000</v>
      </c>
      <c r="B5" s="3">
        <v>3620000</v>
      </c>
      <c r="C5" s="3">
        <v>2125059.2095174785</v>
      </c>
      <c r="D5" s="3">
        <v>1766210.9226574926</v>
      </c>
      <c r="E5">
        <f t="shared" si="1"/>
        <v>6.6848453616444123</v>
      </c>
      <c r="F5">
        <f t="shared" si="2"/>
        <v>6.5587085705331658</v>
      </c>
      <c r="G5">
        <f t="shared" si="3"/>
        <v>6.3273710350962036</v>
      </c>
      <c r="H5">
        <f t="shared" si="4"/>
        <v>6.2470425662157325</v>
      </c>
    </row>
    <row r="6" spans="1:8" x14ac:dyDescent="0.3">
      <c r="A6" s="3">
        <v>4410000</v>
      </c>
      <c r="B6" s="3">
        <v>1340000</v>
      </c>
      <c r="C6" s="3">
        <v>2246583.6080966261</v>
      </c>
      <c r="D6" s="3">
        <v>2153063.685071602</v>
      </c>
      <c r="E6">
        <f t="shared" si="1"/>
        <v>6.6444385894678382</v>
      </c>
      <c r="F6">
        <f t="shared" si="2"/>
        <v>6.1271047983648073</v>
      </c>
      <c r="G6">
        <f t="shared" si="3"/>
        <v>6.3515225857865287</v>
      </c>
      <c r="H6">
        <f t="shared" si="4"/>
        <v>6.3330568759294446</v>
      </c>
    </row>
    <row r="7" spans="1:8" x14ac:dyDescent="0.3">
      <c r="A7" s="3">
        <v>3530000</v>
      </c>
      <c r="B7" s="3">
        <v>215000</v>
      </c>
      <c r="C7" s="3">
        <v>876204.1428499805</v>
      </c>
      <c r="D7" s="3">
        <v>455941.75734164222</v>
      </c>
      <c r="E7">
        <f t="shared" si="1"/>
        <v>6.5477747053878224</v>
      </c>
      <c r="F7">
        <f t="shared" si="2"/>
        <v>5.3324384599156049</v>
      </c>
      <c r="G7">
        <f t="shared" si="3"/>
        <v>5.9426053022690368</v>
      </c>
      <c r="H7">
        <f t="shared" si="4"/>
        <v>5.6589093688033758</v>
      </c>
    </row>
    <row r="8" spans="1:8" x14ac:dyDescent="0.3">
      <c r="A8" s="3">
        <v>2630000</v>
      </c>
      <c r="B8" s="3">
        <v>1200000</v>
      </c>
      <c r="C8" s="3">
        <v>2020844.8996142421</v>
      </c>
      <c r="D8" s="3">
        <v>1011831.780214965</v>
      </c>
      <c r="E8">
        <f t="shared" si="1"/>
        <v>6.419955748489758</v>
      </c>
      <c r="F8">
        <f t="shared" si="2"/>
        <v>6.0791812460476251</v>
      </c>
      <c r="G8">
        <f t="shared" si="3"/>
        <v>6.3055329825768922</v>
      </c>
      <c r="H8">
        <f t="shared" si="4"/>
        <v>6.0051083158664209</v>
      </c>
    </row>
    <row r="9" spans="1:8" x14ac:dyDescent="0.3">
      <c r="A9" s="3">
        <v>2110000</v>
      </c>
      <c r="B9" s="3">
        <v>1480000</v>
      </c>
      <c r="C9" s="3">
        <v>3995151.5670150812</v>
      </c>
      <c r="D9" s="3">
        <v>2572807.2340345667</v>
      </c>
      <c r="E9">
        <f t="shared" si="1"/>
        <v>6.3242824552976931</v>
      </c>
      <c r="F9">
        <f t="shared" si="2"/>
        <v>6.1702617153949575</v>
      </c>
      <c r="G9">
        <f t="shared" si="3"/>
        <v>6.6015332601130021</v>
      </c>
      <c r="H9">
        <f t="shared" si="4"/>
        <v>6.4104072481881014</v>
      </c>
    </row>
    <row r="10" spans="1:8" x14ac:dyDescent="0.3">
      <c r="A10" s="3">
        <v>2090000</v>
      </c>
      <c r="B10" s="3">
        <v>425000</v>
      </c>
      <c r="C10" s="3">
        <v>2661963.6084455079</v>
      </c>
      <c r="D10" s="3">
        <v>1417027.1425304969</v>
      </c>
      <c r="E10">
        <f t="shared" si="1"/>
        <v>6.3201462861110542</v>
      </c>
      <c r="F10">
        <f t="shared" si="2"/>
        <v>5.6283889300503116</v>
      </c>
      <c r="G10">
        <f t="shared" si="3"/>
        <v>6.4252021139638495</v>
      </c>
      <c r="H10">
        <f t="shared" si="4"/>
        <v>6.1513781690465592</v>
      </c>
    </row>
    <row r="11" spans="1:8" x14ac:dyDescent="0.3">
      <c r="A11" s="3">
        <v>1870000</v>
      </c>
      <c r="B11" s="3">
        <v>3380000</v>
      </c>
      <c r="C11" s="3">
        <v>3565345.6256964654</v>
      </c>
      <c r="D11" s="3">
        <v>3238250.0741206701</v>
      </c>
      <c r="E11">
        <f t="shared" si="1"/>
        <v>6.2718416065364986</v>
      </c>
      <c r="F11">
        <f t="shared" si="2"/>
        <v>6.5289167002776551</v>
      </c>
      <c r="G11">
        <f t="shared" si="3"/>
        <v>6.5521016368686729</v>
      </c>
      <c r="H11">
        <f t="shared" si="4"/>
        <v>6.5103103841384851</v>
      </c>
    </row>
    <row r="12" spans="1:8" x14ac:dyDescent="0.3">
      <c r="A12" s="3">
        <v>1560000</v>
      </c>
      <c r="B12" s="3">
        <v>682000</v>
      </c>
      <c r="C12" s="3">
        <v>1842005.3802230887</v>
      </c>
      <c r="D12" s="3">
        <v>1086375.4317671084</v>
      </c>
      <c r="E12">
        <f t="shared" si="1"/>
        <v>6.1931245983544612</v>
      </c>
      <c r="F12">
        <f t="shared" si="2"/>
        <v>5.8337843746564788</v>
      </c>
      <c r="G12">
        <f t="shared" si="3"/>
        <v>6.2652908943721144</v>
      </c>
      <c r="H12">
        <f t="shared" si="4"/>
        <v>6.0359799355367372</v>
      </c>
    </row>
    <row r="13" spans="1:8" x14ac:dyDescent="0.3">
      <c r="A13" s="3">
        <v>1560000</v>
      </c>
      <c r="B13" s="3">
        <v>361000</v>
      </c>
      <c r="C13" s="3">
        <v>1555812.3167693201</v>
      </c>
      <c r="D13" s="3">
        <v>779249.72176396439</v>
      </c>
      <c r="E13">
        <f t="shared" si="1"/>
        <v>6.1931245983544612</v>
      </c>
      <c r="F13">
        <f t="shared" si="2"/>
        <v>5.5575072019056577</v>
      </c>
      <c r="G13">
        <f t="shared" si="3"/>
        <v>6.1919572053094276</v>
      </c>
      <c r="H13">
        <f t="shared" si="4"/>
        <v>5.8916766558813167</v>
      </c>
    </row>
    <row r="14" spans="1:8" x14ac:dyDescent="0.3">
      <c r="A14" s="3">
        <v>1390000</v>
      </c>
      <c r="B14" s="3">
        <v>85200</v>
      </c>
      <c r="C14" s="3">
        <v>4114088.4987936169</v>
      </c>
      <c r="D14" s="3">
        <v>5428464.5440927576</v>
      </c>
      <c r="E14">
        <f t="shared" si="1"/>
        <v>6.143014800254095</v>
      </c>
      <c r="F14">
        <f t="shared" si="2"/>
        <v>4.9304395947666997</v>
      </c>
      <c r="G14">
        <f t="shared" si="3"/>
        <v>6.6142736296349165</v>
      </c>
      <c r="H14">
        <f t="shared" si="4"/>
        <v>6.7346770055874501</v>
      </c>
    </row>
    <row r="15" spans="1:8" x14ac:dyDescent="0.3">
      <c r="A15" s="3">
        <v>1310000</v>
      </c>
      <c r="B15" s="3">
        <v>202000</v>
      </c>
      <c r="C15" s="3">
        <v>719828.78154636861</v>
      </c>
      <c r="D15" s="3">
        <v>485636.92628019181</v>
      </c>
      <c r="E15">
        <f t="shared" si="1"/>
        <v>6.1172712956557644</v>
      </c>
      <c r="F15">
        <f t="shared" si="2"/>
        <v>5.3053513694466234</v>
      </c>
      <c r="G15">
        <f t="shared" si="3"/>
        <v>5.8572292074417502</v>
      </c>
      <c r="H15">
        <f t="shared" si="4"/>
        <v>5.6863117016874902</v>
      </c>
    </row>
    <row r="16" spans="1:8" x14ac:dyDescent="0.3">
      <c r="A16" s="3">
        <v>1110000</v>
      </c>
      <c r="B16" s="3">
        <v>217000</v>
      </c>
      <c r="C16" s="3">
        <v>667749.9170130376</v>
      </c>
      <c r="D16" s="3">
        <v>717861.27033323003</v>
      </c>
      <c r="E16">
        <f t="shared" si="1"/>
        <v>6.0453229787866576</v>
      </c>
      <c r="F16">
        <f t="shared" si="2"/>
        <v>5.3364597338485291</v>
      </c>
      <c r="G16">
        <f t="shared" si="3"/>
        <v>5.8246138427199439</v>
      </c>
      <c r="H16">
        <f t="shared" si="4"/>
        <v>5.8560405231418615</v>
      </c>
    </row>
    <row r="17" spans="1:8" x14ac:dyDescent="0.3">
      <c r="A17" s="3">
        <v>1070000</v>
      </c>
      <c r="B17" s="3">
        <v>649000</v>
      </c>
      <c r="C17" s="3">
        <v>1391972.009418868</v>
      </c>
      <c r="D17" s="3">
        <v>3312901.60034488</v>
      </c>
      <c r="E17">
        <f t="shared" si="1"/>
        <v>6.0293837776852097</v>
      </c>
      <c r="F17">
        <f t="shared" si="2"/>
        <v>5.8122446968003691</v>
      </c>
      <c r="G17">
        <f t="shared" si="3"/>
        <v>6.1436305023168192</v>
      </c>
      <c r="H17">
        <f t="shared" si="4"/>
        <v>6.5202085366782532</v>
      </c>
    </row>
    <row r="18" spans="1:8" x14ac:dyDescent="0.3">
      <c r="A18" s="3">
        <v>1050000</v>
      </c>
      <c r="B18" s="3">
        <v>90700</v>
      </c>
      <c r="C18" s="3">
        <v>1290634.6529576981</v>
      </c>
      <c r="D18" s="3">
        <v>872697.36089702498</v>
      </c>
      <c r="E18">
        <f t="shared" si="1"/>
        <v>6.0211892990699383</v>
      </c>
      <c r="F18">
        <f t="shared" si="2"/>
        <v>4.9576072870600951</v>
      </c>
      <c r="G18">
        <f t="shared" si="3"/>
        <v>6.110803321538401</v>
      </c>
      <c r="H18">
        <f t="shared" si="4"/>
        <v>5.9408636626292717</v>
      </c>
    </row>
    <row r="19" spans="1:8" x14ac:dyDescent="0.3">
      <c r="A19" s="3">
        <v>1020000</v>
      </c>
      <c r="B19" s="3">
        <v>533000</v>
      </c>
      <c r="C19" s="3">
        <v>965339.34894004278</v>
      </c>
      <c r="D19" s="3">
        <v>752280.36743391119</v>
      </c>
      <c r="E19">
        <f t="shared" si="1"/>
        <v>6.008600171761918</v>
      </c>
      <c r="F19">
        <f t="shared" si="2"/>
        <v>5.7267272090265724</v>
      </c>
      <c r="G19">
        <f t="shared" si="3"/>
        <v>5.9846800091624832</v>
      </c>
      <c r="H19">
        <f t="shared" si="4"/>
        <v>5.8763797280077101</v>
      </c>
    </row>
    <row r="20" spans="1:8" x14ac:dyDescent="0.3">
      <c r="A20" s="3">
        <v>472000</v>
      </c>
      <c r="B20" s="3">
        <v>32700</v>
      </c>
      <c r="C20" s="3">
        <v>1004748.3684799321</v>
      </c>
      <c r="D20" s="3">
        <v>738523.07332755695</v>
      </c>
      <c r="E20">
        <f t="shared" si="1"/>
        <v>5.6739419986340875</v>
      </c>
      <c r="F20">
        <f t="shared" si="2"/>
        <v>4.5145477526602864</v>
      </c>
      <c r="G20">
        <f t="shared" si="3"/>
        <v>6.0020573096530869</v>
      </c>
      <c r="H20">
        <f t="shared" si="4"/>
        <v>5.8683640683172991</v>
      </c>
    </row>
    <row r="21" spans="1:8" x14ac:dyDescent="0.3">
      <c r="A21" s="3">
        <v>374000</v>
      </c>
      <c r="B21" s="3">
        <v>41600</v>
      </c>
      <c r="C21" s="3">
        <v>625124.31397491146</v>
      </c>
      <c r="D21" s="3">
        <v>162739.63173741082</v>
      </c>
      <c r="E21">
        <f t="shared" si="1"/>
        <v>5.5728716022004798</v>
      </c>
      <c r="F21">
        <f t="shared" si="2"/>
        <v>4.6190933306267423</v>
      </c>
      <c r="G21">
        <f t="shared" si="3"/>
        <v>5.7959663909517269</v>
      </c>
      <c r="H21">
        <f t="shared" si="4"/>
        <v>5.2114933288981877</v>
      </c>
    </row>
    <row r="22" spans="1:8" x14ac:dyDescent="0.3">
      <c r="A22" s="3">
        <v>352000</v>
      </c>
      <c r="B22" s="3">
        <v>17500</v>
      </c>
      <c r="C22" s="3">
        <v>390377.14463254291</v>
      </c>
      <c r="D22" s="3">
        <v>170527.93523780338</v>
      </c>
      <c r="E22">
        <f t="shared" si="1"/>
        <v>5.5465426634781307</v>
      </c>
      <c r="F22">
        <f t="shared" si="2"/>
        <v>4.2430380486862944</v>
      </c>
      <c r="G22">
        <f t="shared" si="3"/>
        <v>5.5914843831480106</v>
      </c>
      <c r="H22">
        <f t="shared" si="4"/>
        <v>5.2317955336267898</v>
      </c>
    </row>
    <row r="23" spans="1:8" x14ac:dyDescent="0.3">
      <c r="A23" s="3">
        <v>209000</v>
      </c>
      <c r="B23" s="3">
        <v>30000</v>
      </c>
      <c r="C23" s="3">
        <v>727311.69091874652</v>
      </c>
      <c r="D23" s="3">
        <v>197830.4591437928</v>
      </c>
      <c r="E23">
        <f t="shared" si="1"/>
        <v>5.3201462861110542</v>
      </c>
      <c r="F23">
        <f t="shared" si="2"/>
        <v>4.4771212547196626</v>
      </c>
      <c r="G23">
        <f t="shared" si="3"/>
        <v>5.8617205685431006</v>
      </c>
      <c r="H23">
        <f t="shared" si="4"/>
        <v>5.2962931589480755</v>
      </c>
    </row>
    <row r="24" spans="1:8" x14ac:dyDescent="0.3">
      <c r="A24" s="3">
        <v>231000</v>
      </c>
      <c r="B24" s="3">
        <v>1190000</v>
      </c>
      <c r="C24" s="3"/>
      <c r="D24" s="3">
        <v>943664.21388566366</v>
      </c>
      <c r="E24">
        <f t="shared" si="1"/>
        <v>5.363611979892144</v>
      </c>
      <c r="F24">
        <f t="shared" si="2"/>
        <v>6.075546961392531</v>
      </c>
      <c r="H24">
        <f t="shared" si="4"/>
        <v>5.9748174858245582</v>
      </c>
    </row>
    <row r="25" spans="1:8" x14ac:dyDescent="0.3">
      <c r="A25" s="3">
        <v>285000</v>
      </c>
      <c r="B25" s="3">
        <v>141000</v>
      </c>
      <c r="C25" s="3"/>
      <c r="D25" s="3">
        <v>591843.7001300758</v>
      </c>
      <c r="E25">
        <f t="shared" si="1"/>
        <v>5.4548448600085102</v>
      </c>
      <c r="F25">
        <f t="shared" si="2"/>
        <v>5.1492191126553797</v>
      </c>
      <c r="H25">
        <f t="shared" si="4"/>
        <v>5.7722070291325975</v>
      </c>
    </row>
    <row r="26" spans="1:8" x14ac:dyDescent="0.3">
      <c r="A26" s="3">
        <v>213000</v>
      </c>
      <c r="B26" s="3">
        <v>36600</v>
      </c>
      <c r="C26" s="3"/>
      <c r="D26" s="3">
        <v>1148005.7436297059</v>
      </c>
      <c r="E26">
        <f t="shared" si="1"/>
        <v>5.3283796034387381</v>
      </c>
      <c r="F26">
        <f t="shared" si="2"/>
        <v>4.563481085394411</v>
      </c>
      <c r="H26">
        <f t="shared" si="4"/>
        <v>6.0599440609020654</v>
      </c>
    </row>
    <row r="27" spans="1:8" x14ac:dyDescent="0.3">
      <c r="A27" s="3">
        <v>79800</v>
      </c>
      <c r="B27" s="3">
        <v>244000</v>
      </c>
      <c r="C27" s="3"/>
      <c r="D27" s="3"/>
      <c r="E27">
        <f t="shared" si="1"/>
        <v>4.9020028913507296</v>
      </c>
      <c r="F27">
        <f t="shared" si="2"/>
        <v>5.3873898263387296</v>
      </c>
    </row>
    <row r="28" spans="1:8" x14ac:dyDescent="0.3">
      <c r="A28" s="3">
        <v>83000</v>
      </c>
      <c r="B28" s="3">
        <v>22200</v>
      </c>
      <c r="C28" s="3"/>
      <c r="D28" s="3"/>
      <c r="E28">
        <f t="shared" si="1"/>
        <v>4.9190780923760737</v>
      </c>
      <c r="F28">
        <f t="shared" si="2"/>
        <v>4.3463529744506388</v>
      </c>
    </row>
    <row r="29" spans="1:8" x14ac:dyDescent="0.3">
      <c r="A29" s="3">
        <v>303000</v>
      </c>
      <c r="B29" s="3">
        <v>705000</v>
      </c>
      <c r="C29" s="3"/>
      <c r="D29" s="3">
        <v>527510.08822432416</v>
      </c>
      <c r="E29">
        <f t="shared" si="1"/>
        <v>5.4814426285023048</v>
      </c>
      <c r="F29">
        <f t="shared" si="2"/>
        <v>5.8481891169913984</v>
      </c>
      <c r="H29">
        <f t="shared" si="4"/>
        <v>5.7222307695967665</v>
      </c>
    </row>
    <row r="30" spans="1:8" x14ac:dyDescent="0.3">
      <c r="A30" s="3">
        <v>10200</v>
      </c>
      <c r="B30" s="3">
        <v>7440</v>
      </c>
      <c r="C30" s="3"/>
      <c r="D30" s="3"/>
      <c r="E30">
        <f t="shared" si="1"/>
        <v>4.008600171761918</v>
      </c>
      <c r="F30">
        <f t="shared" si="2"/>
        <v>3.8715729355458786</v>
      </c>
    </row>
    <row r="31" spans="1:8" x14ac:dyDescent="0.3">
      <c r="A31" s="3">
        <v>146000</v>
      </c>
      <c r="B31" s="3">
        <v>100000</v>
      </c>
      <c r="C31" s="3"/>
      <c r="D31" s="3">
        <v>445222.14496070135</v>
      </c>
      <c r="E31">
        <f t="shared" si="1"/>
        <v>5.1643528557844371</v>
      </c>
      <c r="F31">
        <f t="shared" si="2"/>
        <v>5</v>
      </c>
      <c r="H31">
        <f t="shared" si="4"/>
        <v>5.6485767576281898</v>
      </c>
    </row>
    <row r="32" spans="1:8" x14ac:dyDescent="0.3">
      <c r="A32" s="3">
        <v>250000</v>
      </c>
      <c r="B32" s="3">
        <v>551000</v>
      </c>
      <c r="C32" s="3"/>
      <c r="D32" s="3">
        <v>276985.97073223797</v>
      </c>
      <c r="E32">
        <f t="shared" si="1"/>
        <v>5.3979400086720375</v>
      </c>
      <c r="F32">
        <f t="shared" si="2"/>
        <v>5.7411515988517854</v>
      </c>
      <c r="H32">
        <f t="shared" si="4"/>
        <v>5.442457772718341</v>
      </c>
    </row>
    <row r="33" spans="1:8" x14ac:dyDescent="0.3">
      <c r="A33" s="3">
        <v>40600</v>
      </c>
      <c r="B33" s="3">
        <v>34800</v>
      </c>
      <c r="C33" s="3"/>
      <c r="D33" s="3">
        <v>471801.64245800511</v>
      </c>
      <c r="E33">
        <f t="shared" si="1"/>
        <v>4.6085260335771938</v>
      </c>
      <c r="F33">
        <f t="shared" si="2"/>
        <v>4.5415792439465807</v>
      </c>
      <c r="H33">
        <f t="shared" si="4"/>
        <v>5.6737594484385268</v>
      </c>
    </row>
    <row r="34" spans="1:8" x14ac:dyDescent="0.3">
      <c r="A34" s="3">
        <v>242000</v>
      </c>
      <c r="B34" s="3">
        <v>7700</v>
      </c>
      <c r="C34" s="3"/>
      <c r="D34" s="3">
        <v>230002.41068359895</v>
      </c>
      <c r="E34">
        <f t="shared" si="1"/>
        <v>5.3838153659804311</v>
      </c>
      <c r="F34">
        <f t="shared" si="2"/>
        <v>3.8864907251724818</v>
      </c>
      <c r="H34">
        <f t="shared" si="4"/>
        <v>5.3617323879354108</v>
      </c>
    </row>
    <row r="35" spans="1:8" x14ac:dyDescent="0.3">
      <c r="A35" s="3">
        <v>74100</v>
      </c>
      <c r="B35" s="3">
        <v>29800</v>
      </c>
      <c r="C35" s="3"/>
      <c r="D35" s="3">
        <v>121402.7405517759</v>
      </c>
      <c r="E35">
        <f t="shared" si="1"/>
        <v>4.8698182079793284</v>
      </c>
      <c r="F35">
        <f t="shared" si="2"/>
        <v>4.4742162640762553</v>
      </c>
      <c r="H35">
        <f t="shared" si="4"/>
        <v>5.0842284906361055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nsaf vs empai</vt:lpstr>
      <vt:lpstr>protein counts</vt:lpstr>
      <vt:lpstr>1h vs 4h</vt:lpstr>
      <vt:lpstr>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2013-06-19T16:09:03Z</dcterms:modified>
</cp:coreProperties>
</file>