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ldridgelab\Desktop\testfile\"/>
    </mc:Choice>
  </mc:AlternateContent>
  <xr:revisionPtr revIDLastSave="0" documentId="8_{50888A2D-C0A1-4FC7-AA7F-EEE4BC459D02}" xr6:coauthVersionLast="47" xr6:coauthVersionMax="47" xr10:uidLastSave="{00000000-0000-0000-0000-000000000000}"/>
  <bookViews>
    <workbookView xWindow="-98" yWindow="-98" windowWidth="20715" windowHeight="13276" xr2:uid="{C6D00907-FC54-4FF3-85E9-A071BABA64C9}"/>
  </bookViews>
  <sheets>
    <sheet name="End poi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D29" i="1"/>
  <c r="E29" i="1"/>
  <c r="F29" i="1"/>
  <c r="G29" i="1"/>
  <c r="H29" i="1"/>
  <c r="I29" i="1"/>
  <c r="J29" i="1"/>
  <c r="K29" i="1"/>
  <c r="L29" i="1"/>
  <c r="D30" i="1"/>
  <c r="E30" i="1"/>
  <c r="F30" i="1"/>
  <c r="G30" i="1"/>
  <c r="H30" i="1"/>
  <c r="I30" i="1"/>
  <c r="J30" i="1"/>
  <c r="K30" i="1"/>
  <c r="L30" i="1"/>
  <c r="D31" i="1"/>
  <c r="E31" i="1"/>
  <c r="F31" i="1"/>
  <c r="G31" i="1"/>
  <c r="H31" i="1"/>
  <c r="I31" i="1"/>
  <c r="J31" i="1"/>
  <c r="K31" i="1"/>
  <c r="L31" i="1"/>
  <c r="D32" i="1"/>
  <c r="E32" i="1"/>
  <c r="F32" i="1"/>
  <c r="G32" i="1"/>
  <c r="H32" i="1"/>
  <c r="I32" i="1"/>
  <c r="J32" i="1"/>
  <c r="K32" i="1"/>
  <c r="L32" i="1"/>
  <c r="D33" i="1"/>
  <c r="E33" i="1"/>
  <c r="F33" i="1"/>
  <c r="G33" i="1"/>
  <c r="H33" i="1"/>
  <c r="I33" i="1"/>
  <c r="J33" i="1"/>
  <c r="K33" i="1"/>
  <c r="L33" i="1"/>
  <c r="L26" i="1"/>
  <c r="K26" i="1"/>
  <c r="J26" i="1"/>
  <c r="I26" i="1"/>
  <c r="H26" i="1"/>
  <c r="G26" i="1"/>
  <c r="F26" i="1"/>
  <c r="E26" i="1"/>
  <c r="D26" i="1"/>
  <c r="C27" i="1"/>
  <c r="C28" i="1"/>
  <c r="C29" i="1"/>
  <c r="C30" i="1"/>
  <c r="C31" i="1"/>
  <c r="C32" i="1"/>
  <c r="C33" i="1"/>
  <c r="C26" i="1"/>
  <c r="B27" i="1"/>
  <c r="B28" i="1"/>
  <c r="B29" i="1"/>
  <c r="B30" i="1"/>
  <c r="B31" i="1"/>
  <c r="B32" i="1"/>
  <c r="B33" i="1"/>
  <c r="B26" i="1"/>
</calcChain>
</file>

<file path=xl/sharedStrings.xml><?xml version="1.0" encoding="utf-8"?>
<sst xmlns="http://schemas.openxmlformats.org/spreadsheetml/2006/main" count="26" uniqueCount="18">
  <si>
    <t>User: USER</t>
  </si>
  <si>
    <t>Path: C:\Program Files (x86)\BMG\Omega\User\Data\</t>
  </si>
  <si>
    <t>Test ID: 299</t>
  </si>
  <si>
    <t>Test Name: GFP_Standard_TL</t>
  </si>
  <si>
    <t>Fluorescence (FI)</t>
  </si>
  <si>
    <t>1. Blank corrected based on Raw Data (485/520)</t>
  </si>
  <si>
    <t>Average of all blanks used</t>
  </si>
  <si>
    <t>A</t>
  </si>
  <si>
    <t>B</t>
  </si>
  <si>
    <t>C</t>
  </si>
  <si>
    <t>D</t>
  </si>
  <si>
    <t>E</t>
  </si>
  <si>
    <t>F</t>
  </si>
  <si>
    <t>G</t>
  </si>
  <si>
    <t>H</t>
  </si>
  <si>
    <t>2. Raw Data (485/520)</t>
  </si>
  <si>
    <t>Date: 09/12/2021</t>
  </si>
  <si>
    <t>Time: 09:36:46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</si>
</sst>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4" xfId="0" applyBorder="1"/>
    <xf numFmtId="0" fontId="1" fillId="0" borderId="10" xfId="0" applyFont="1" applyBorder="1"/>
    <xf numFmtId="0" fontId="0" fillId="0" borderId="11" xfId="0" applyBorder="1"/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D919F-15BB-4001-9D14-EA556740C636}">
  <dimension ref="A3:O33"/>
  <sheetViews>
    <sheetView tabSelected="1" topLeftCell="A7" workbookViewId="0">
      <selection activeCell="O35" sqref="O35"/>
    </sheetView>
  </sheetViews>
  <sheetFormatPr defaultRowHeight="14.25" x14ac:dyDescent="0.45"/>
  <cols>
    <col min="1" max="1" width="4.265625" customWidth="1"/>
    <col min="15" max="15" width="30.73046875" customWidth="1"/>
  </cols>
  <sheetData>
    <row r="3" spans="1:15" x14ac:dyDescent="0.45">
      <c r="A3" t="s">
        <v>0</v>
      </c>
    </row>
    <row r="4" spans="1:15" x14ac:dyDescent="0.45">
      <c r="A4" t="s">
        <v>1</v>
      </c>
    </row>
    <row r="5" spans="1:15" x14ac:dyDescent="0.45">
      <c r="A5" t="s">
        <v>2</v>
      </c>
    </row>
    <row r="6" spans="1:15" x14ac:dyDescent="0.45">
      <c r="A6" t="s">
        <v>3</v>
      </c>
    </row>
    <row r="7" spans="1:15" x14ac:dyDescent="0.45">
      <c r="A7" t="s">
        <v>16</v>
      </c>
    </row>
    <row r="8" spans="1:15" x14ac:dyDescent="0.45">
      <c r="A8" t="s">
        <v>17</v>
      </c>
    </row>
    <row r="9" spans="1:15" x14ac:dyDescent="0.45">
      <c r="A9" t="s">
        <v>4</v>
      </c>
    </row>
    <row r="13" spans="1:15" x14ac:dyDescent="0.45">
      <c r="B13" t="s">
        <v>5</v>
      </c>
      <c r="O13" s="11"/>
    </row>
    <row r="14" spans="1:15" x14ac:dyDescent="0.45"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  <c r="O14" s="12" t="s">
        <v>6</v>
      </c>
    </row>
    <row r="15" spans="1:15" x14ac:dyDescent="0.45">
      <c r="A15" s="1" t="s">
        <v>7</v>
      </c>
      <c r="B15" s="2">
        <v>1002</v>
      </c>
      <c r="C15" s="3">
        <v>27037</v>
      </c>
      <c r="D15" s="3">
        <v>24719</v>
      </c>
      <c r="E15" s="3">
        <v>102</v>
      </c>
      <c r="F15" s="3">
        <v>6698</v>
      </c>
      <c r="G15" s="3">
        <v>56</v>
      </c>
      <c r="H15" s="3">
        <v>714</v>
      </c>
      <c r="I15" s="3">
        <v>880</v>
      </c>
      <c r="J15" s="3">
        <v>443</v>
      </c>
      <c r="K15" s="3">
        <v>219</v>
      </c>
      <c r="L15" s="3">
        <v>121</v>
      </c>
      <c r="M15" s="4"/>
      <c r="O15" s="13"/>
    </row>
    <row r="16" spans="1:15" x14ac:dyDescent="0.45">
      <c r="A16" s="1" t="s">
        <v>8</v>
      </c>
      <c r="B16" s="5">
        <v>4530</v>
      </c>
      <c r="C16" s="6">
        <v>39376</v>
      </c>
      <c r="D16" s="6">
        <v>642</v>
      </c>
      <c r="E16" s="6">
        <v>14740</v>
      </c>
      <c r="F16" s="6">
        <v>562</v>
      </c>
      <c r="G16" s="6">
        <v>4740</v>
      </c>
      <c r="H16" s="6">
        <v>2668</v>
      </c>
      <c r="I16" s="6">
        <v>918</v>
      </c>
      <c r="J16" s="6">
        <v>45</v>
      </c>
      <c r="K16" s="6">
        <v>570</v>
      </c>
      <c r="L16" s="6">
        <v>52</v>
      </c>
      <c r="M16" s="7"/>
    </row>
    <row r="17" spans="1:13" x14ac:dyDescent="0.45">
      <c r="A17" s="1" t="s">
        <v>9</v>
      </c>
      <c r="B17" s="5">
        <v>917</v>
      </c>
      <c r="C17" s="6">
        <v>518</v>
      </c>
      <c r="D17" s="6">
        <v>228</v>
      </c>
      <c r="E17" s="6">
        <v>137</v>
      </c>
      <c r="F17" s="6">
        <v>8320</v>
      </c>
      <c r="G17" s="6">
        <v>83</v>
      </c>
      <c r="H17" s="6">
        <v>381</v>
      </c>
      <c r="I17" s="6">
        <v>1763</v>
      </c>
      <c r="J17" s="6">
        <v>1067</v>
      </c>
      <c r="K17" s="6">
        <v>56</v>
      </c>
      <c r="L17" s="6">
        <v>381</v>
      </c>
      <c r="M17" s="7"/>
    </row>
    <row r="18" spans="1:13" x14ac:dyDescent="0.45">
      <c r="A18" s="1" t="s">
        <v>10</v>
      </c>
      <c r="B18" s="5">
        <v>1280</v>
      </c>
      <c r="C18" s="6">
        <v>46106</v>
      </c>
      <c r="D18" s="6">
        <v>872</v>
      </c>
      <c r="E18" s="6">
        <v>720</v>
      </c>
      <c r="F18" s="6">
        <v>1089</v>
      </c>
      <c r="G18" s="6">
        <v>3463</v>
      </c>
      <c r="H18" s="6">
        <v>82</v>
      </c>
      <c r="I18" s="6">
        <v>71243</v>
      </c>
      <c r="J18" s="5">
        <v>86430</v>
      </c>
      <c r="K18" s="6">
        <v>250</v>
      </c>
      <c r="L18" s="6">
        <v>79276</v>
      </c>
      <c r="M18" s="7"/>
    </row>
    <row r="19" spans="1:13" x14ac:dyDescent="0.45">
      <c r="A19" s="1" t="s">
        <v>11</v>
      </c>
      <c r="B19" s="5">
        <v>253</v>
      </c>
      <c r="C19" s="6">
        <v>625</v>
      </c>
      <c r="D19" s="6">
        <v>56903</v>
      </c>
      <c r="E19" s="6">
        <v>39091</v>
      </c>
      <c r="F19" s="6">
        <v>962</v>
      </c>
      <c r="G19" s="6">
        <v>27</v>
      </c>
      <c r="H19" s="6">
        <v>2301</v>
      </c>
      <c r="I19" s="6">
        <v>137</v>
      </c>
      <c r="J19" s="5">
        <v>735</v>
      </c>
      <c r="K19" s="6">
        <v>356</v>
      </c>
      <c r="L19" s="6">
        <v>256</v>
      </c>
      <c r="M19" s="7"/>
    </row>
    <row r="20" spans="1:13" x14ac:dyDescent="0.45">
      <c r="A20" s="1" t="s">
        <v>12</v>
      </c>
      <c r="B20" s="5">
        <v>78902</v>
      </c>
      <c r="C20" s="6">
        <v>44559</v>
      </c>
      <c r="D20" s="6">
        <v>139</v>
      </c>
      <c r="E20" s="6">
        <v>356</v>
      </c>
      <c r="F20" s="6">
        <v>7254</v>
      </c>
      <c r="G20" s="6">
        <v>225</v>
      </c>
      <c r="H20" s="6">
        <v>287</v>
      </c>
      <c r="I20" s="6">
        <v>642</v>
      </c>
      <c r="J20" s="6">
        <v>519</v>
      </c>
      <c r="K20" s="6">
        <v>84562</v>
      </c>
      <c r="L20" s="6">
        <v>87452</v>
      </c>
      <c r="M20" s="7"/>
    </row>
    <row r="21" spans="1:13" x14ac:dyDescent="0.45">
      <c r="A21" s="1" t="s">
        <v>13</v>
      </c>
      <c r="B21" s="5">
        <v>15265</v>
      </c>
      <c r="C21" s="6">
        <v>98</v>
      </c>
      <c r="D21" s="6">
        <v>524</v>
      </c>
      <c r="E21" s="6">
        <v>13516</v>
      </c>
      <c r="F21" s="6">
        <v>425</v>
      </c>
      <c r="G21" s="6">
        <v>92</v>
      </c>
      <c r="H21" s="6">
        <v>536</v>
      </c>
      <c r="I21" s="6">
        <v>1531</v>
      </c>
      <c r="J21" s="6">
        <v>73</v>
      </c>
      <c r="K21" s="6">
        <v>540</v>
      </c>
      <c r="L21" s="6">
        <v>314</v>
      </c>
      <c r="M21" s="7"/>
    </row>
    <row r="22" spans="1:13" x14ac:dyDescent="0.45">
      <c r="A22" s="1" t="s">
        <v>14</v>
      </c>
      <c r="B22" s="8">
        <v>64352</v>
      </c>
      <c r="C22" s="9">
        <v>36067</v>
      </c>
      <c r="D22" s="9">
        <v>24194</v>
      </c>
      <c r="E22" s="9">
        <v>816</v>
      </c>
      <c r="F22" s="9">
        <v>74629</v>
      </c>
      <c r="G22" s="9">
        <v>34673</v>
      </c>
      <c r="H22" s="9">
        <v>24</v>
      </c>
      <c r="I22" s="9">
        <v>82</v>
      </c>
      <c r="J22" s="9">
        <v>628</v>
      </c>
      <c r="K22" s="9">
        <v>233</v>
      </c>
      <c r="L22" s="9">
        <v>6399</v>
      </c>
      <c r="M22" s="10"/>
    </row>
    <row r="24" spans="1:13" x14ac:dyDescent="0.45">
      <c r="B24" t="s">
        <v>15</v>
      </c>
    </row>
    <row r="25" spans="1:13" x14ac:dyDescent="0.45"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  <c r="L25" s="1">
        <v>11</v>
      </c>
      <c r="M25" s="1">
        <v>12</v>
      </c>
    </row>
    <row r="26" spans="1:13" x14ac:dyDescent="0.45">
      <c r="A26" s="1" t="s">
        <v>7</v>
      </c>
      <c r="B26" s="2">
        <f>B15+M26</f>
        <v>1098</v>
      </c>
      <c r="C26" s="3">
        <f>C15+M26</f>
        <v>27133</v>
      </c>
      <c r="D26" s="3">
        <f>D15+M26</f>
        <v>24815</v>
      </c>
      <c r="E26" s="3">
        <f>E15+M26</f>
        <v>198</v>
      </c>
      <c r="F26" s="3">
        <f>F15+M26</f>
        <v>6794</v>
      </c>
      <c r="G26" s="3">
        <f>G15+M26</f>
        <v>152</v>
      </c>
      <c r="H26" s="3">
        <f>H15+M26</f>
        <v>810</v>
      </c>
      <c r="I26" s="3">
        <f>I15+M26</f>
        <v>976</v>
      </c>
      <c r="J26" s="3">
        <f>J15+M26</f>
        <v>539</v>
      </c>
      <c r="K26" s="3">
        <f>K15+M26</f>
        <v>315</v>
      </c>
      <c r="L26" s="3">
        <f>L15+M26</f>
        <v>217</v>
      </c>
      <c r="M26" s="4">
        <v>96</v>
      </c>
    </row>
    <row r="27" spans="1:13" x14ac:dyDescent="0.45">
      <c r="A27" s="1" t="s">
        <v>8</v>
      </c>
      <c r="B27" s="5">
        <f t="shared" ref="B27:B33" si="0">B16+M27</f>
        <v>4630</v>
      </c>
      <c r="C27" s="14">
        <f t="shared" ref="C27:C33" si="1">C16+M27</f>
        <v>39476</v>
      </c>
      <c r="D27" s="14">
        <f t="shared" ref="D27:D33" si="2">D16+M27</f>
        <v>742</v>
      </c>
      <c r="E27" s="14">
        <f t="shared" ref="E27:E33" si="3">E16+M27</f>
        <v>14840</v>
      </c>
      <c r="F27" s="14">
        <f t="shared" ref="F27:F33" si="4">F16+M27</f>
        <v>662</v>
      </c>
      <c r="G27" s="14">
        <f t="shared" ref="G27:G33" si="5">G16+M27</f>
        <v>4840</v>
      </c>
      <c r="H27" s="14">
        <f t="shared" ref="H27:H33" si="6">H16+M27</f>
        <v>2768</v>
      </c>
      <c r="I27" s="14">
        <f t="shared" ref="I27:I33" si="7">I16+M27</f>
        <v>1018</v>
      </c>
      <c r="J27" s="14">
        <f t="shared" ref="J27:J33" si="8">J16+M27</f>
        <v>145</v>
      </c>
      <c r="K27" s="14">
        <f t="shared" ref="K27:K33" si="9">K16+M27</f>
        <v>670</v>
      </c>
      <c r="L27" s="14">
        <f t="shared" ref="L27:L33" si="10">L16+M27</f>
        <v>152</v>
      </c>
      <c r="M27" s="7">
        <v>100</v>
      </c>
    </row>
    <row r="28" spans="1:13" x14ac:dyDescent="0.45">
      <c r="A28" s="1" t="s">
        <v>9</v>
      </c>
      <c r="B28" s="5">
        <f t="shared" si="0"/>
        <v>1015</v>
      </c>
      <c r="C28" s="14">
        <f t="shared" si="1"/>
        <v>616</v>
      </c>
      <c r="D28" s="14">
        <f t="shared" si="2"/>
        <v>326</v>
      </c>
      <c r="E28" s="14">
        <f t="shared" si="3"/>
        <v>235</v>
      </c>
      <c r="F28" s="14">
        <f t="shared" si="4"/>
        <v>8418</v>
      </c>
      <c r="G28" s="14">
        <f t="shared" si="5"/>
        <v>181</v>
      </c>
      <c r="H28" s="14">
        <f t="shared" si="6"/>
        <v>479</v>
      </c>
      <c r="I28" s="14">
        <f t="shared" si="7"/>
        <v>1861</v>
      </c>
      <c r="J28" s="14">
        <f t="shared" si="8"/>
        <v>1165</v>
      </c>
      <c r="K28" s="14">
        <f t="shared" si="9"/>
        <v>154</v>
      </c>
      <c r="L28" s="14">
        <f t="shared" si="10"/>
        <v>479</v>
      </c>
      <c r="M28" s="7">
        <v>98</v>
      </c>
    </row>
    <row r="29" spans="1:13" x14ac:dyDescent="0.45">
      <c r="A29" s="1" t="s">
        <v>10</v>
      </c>
      <c r="B29" s="5">
        <f t="shared" si="0"/>
        <v>1379</v>
      </c>
      <c r="C29" s="14">
        <f t="shared" si="1"/>
        <v>46205</v>
      </c>
      <c r="D29" s="14">
        <f t="shared" si="2"/>
        <v>971</v>
      </c>
      <c r="E29" s="14">
        <f t="shared" si="3"/>
        <v>819</v>
      </c>
      <c r="F29" s="14">
        <f t="shared" si="4"/>
        <v>1188</v>
      </c>
      <c r="G29" s="14">
        <f t="shared" si="5"/>
        <v>3562</v>
      </c>
      <c r="H29" s="14">
        <f t="shared" si="6"/>
        <v>181</v>
      </c>
      <c r="I29" s="14">
        <f t="shared" si="7"/>
        <v>71342</v>
      </c>
      <c r="J29" s="14">
        <f t="shared" si="8"/>
        <v>86529</v>
      </c>
      <c r="K29" s="14">
        <f t="shared" si="9"/>
        <v>349</v>
      </c>
      <c r="L29" s="14">
        <f t="shared" si="10"/>
        <v>79375</v>
      </c>
      <c r="M29" s="7">
        <v>99</v>
      </c>
    </row>
    <row r="30" spans="1:13" x14ac:dyDescent="0.45">
      <c r="A30" s="1" t="s">
        <v>11</v>
      </c>
      <c r="B30" s="5">
        <f t="shared" si="0"/>
        <v>352</v>
      </c>
      <c r="C30" s="14">
        <f t="shared" si="1"/>
        <v>724</v>
      </c>
      <c r="D30" s="14">
        <f t="shared" si="2"/>
        <v>57002</v>
      </c>
      <c r="E30" s="14">
        <f t="shared" si="3"/>
        <v>39190</v>
      </c>
      <c r="F30" s="14">
        <f t="shared" si="4"/>
        <v>1061</v>
      </c>
      <c r="G30" s="14">
        <f t="shared" si="5"/>
        <v>126</v>
      </c>
      <c r="H30" s="14">
        <f t="shared" si="6"/>
        <v>2400</v>
      </c>
      <c r="I30" s="14">
        <f t="shared" si="7"/>
        <v>236</v>
      </c>
      <c r="J30" s="14">
        <f t="shared" si="8"/>
        <v>834</v>
      </c>
      <c r="K30" s="14">
        <f t="shared" si="9"/>
        <v>455</v>
      </c>
      <c r="L30" s="14">
        <f t="shared" si="10"/>
        <v>355</v>
      </c>
      <c r="M30" s="7">
        <v>99</v>
      </c>
    </row>
    <row r="31" spans="1:13" x14ac:dyDescent="0.45">
      <c r="A31" s="1" t="s">
        <v>12</v>
      </c>
      <c r="B31" s="5">
        <f t="shared" si="0"/>
        <v>79001</v>
      </c>
      <c r="C31" s="14">
        <f t="shared" si="1"/>
        <v>44658</v>
      </c>
      <c r="D31" s="14">
        <f t="shared" si="2"/>
        <v>238</v>
      </c>
      <c r="E31" s="14">
        <f t="shared" si="3"/>
        <v>455</v>
      </c>
      <c r="F31" s="14">
        <f t="shared" si="4"/>
        <v>7353</v>
      </c>
      <c r="G31" s="14">
        <f t="shared" si="5"/>
        <v>324</v>
      </c>
      <c r="H31" s="14">
        <f t="shared" si="6"/>
        <v>386</v>
      </c>
      <c r="I31" s="14">
        <f t="shared" si="7"/>
        <v>741</v>
      </c>
      <c r="J31" s="14">
        <f t="shared" si="8"/>
        <v>618</v>
      </c>
      <c r="K31" s="14">
        <f t="shared" si="9"/>
        <v>84661</v>
      </c>
      <c r="L31" s="14">
        <f t="shared" si="10"/>
        <v>87551</v>
      </c>
      <c r="M31" s="7">
        <v>99</v>
      </c>
    </row>
    <row r="32" spans="1:13" x14ac:dyDescent="0.45">
      <c r="A32" s="1" t="s">
        <v>13</v>
      </c>
      <c r="B32" s="5">
        <f t="shared" si="0"/>
        <v>15362</v>
      </c>
      <c r="C32" s="14">
        <f t="shared" si="1"/>
        <v>195</v>
      </c>
      <c r="D32" s="14">
        <f t="shared" si="2"/>
        <v>621</v>
      </c>
      <c r="E32" s="14">
        <f t="shared" si="3"/>
        <v>13613</v>
      </c>
      <c r="F32" s="14">
        <f t="shared" si="4"/>
        <v>522</v>
      </c>
      <c r="G32" s="14">
        <f t="shared" si="5"/>
        <v>189</v>
      </c>
      <c r="H32" s="14">
        <f t="shared" si="6"/>
        <v>633</v>
      </c>
      <c r="I32" s="14">
        <f t="shared" si="7"/>
        <v>1628</v>
      </c>
      <c r="J32" s="14">
        <f t="shared" si="8"/>
        <v>170</v>
      </c>
      <c r="K32" s="14">
        <f t="shared" si="9"/>
        <v>637</v>
      </c>
      <c r="L32" s="14">
        <f t="shared" si="10"/>
        <v>411</v>
      </c>
      <c r="M32" s="7">
        <v>97</v>
      </c>
    </row>
    <row r="33" spans="1:13" x14ac:dyDescent="0.45">
      <c r="A33" s="1" t="s">
        <v>14</v>
      </c>
      <c r="B33" s="8">
        <f t="shared" si="0"/>
        <v>64451</v>
      </c>
      <c r="C33" s="9">
        <f t="shared" si="1"/>
        <v>36166</v>
      </c>
      <c r="D33" s="9">
        <f t="shared" si="2"/>
        <v>24293</v>
      </c>
      <c r="E33" s="9">
        <f t="shared" si="3"/>
        <v>915</v>
      </c>
      <c r="F33" s="9">
        <f t="shared" si="4"/>
        <v>74728</v>
      </c>
      <c r="G33" s="9">
        <f t="shared" si="5"/>
        <v>34772</v>
      </c>
      <c r="H33" s="9">
        <f t="shared" si="6"/>
        <v>123</v>
      </c>
      <c r="I33" s="9">
        <f t="shared" si="7"/>
        <v>181</v>
      </c>
      <c r="J33" s="9">
        <f t="shared" si="8"/>
        <v>727</v>
      </c>
      <c r="K33" s="9">
        <f t="shared" si="9"/>
        <v>332</v>
      </c>
      <c r="L33" s="9">
        <f t="shared" si="10"/>
        <v>6498</v>
      </c>
      <c r="M33" s="10">
        <v>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Collins, Kate</dc:creator>
  <cp:keywords/>
  <dc:description/>
  <cp:lastModifiedBy>Ouldridgelab</cp:lastModifiedBy>
  <cp:revision/>
  <dcterms:created xsi:type="dcterms:W3CDTF">2021-11-30T15:38:24Z</dcterms:created>
  <dcterms:modified xsi:type="dcterms:W3CDTF">2021-12-09T10:20:08Z</dcterms:modified>
  <cp:category/>
  <cp:contentStatus/>
</cp:coreProperties>
</file>