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adff97ad5ab763/Documents/Imperial/Quads/LhARA-BeamDelivery/02-Optics-1/11-Parameters/"/>
    </mc:Choice>
  </mc:AlternateContent>
  <xr:revisionPtr revIDLastSave="6" documentId="8_{BEB0F580-D787-AA48-AA91-144AD772AAD7}" xr6:coauthVersionLast="47" xr6:coauthVersionMax="47" xr10:uidLastSave="{B2ECB332-6F68-BF49-9AA3-1FDF07C38961}"/>
  <bookViews>
    <workbookView xWindow="20" yWindow="500" windowWidth="18540" windowHeight="1634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3" i="1" l="1"/>
  <c r="F22" i="1"/>
  <c r="F21" i="1"/>
  <c r="F24" i="1" s="1"/>
</calcChain>
</file>

<file path=xl/sharedStrings.xml><?xml version="1.0" encoding="utf-8"?>
<sst xmlns="http://schemas.openxmlformats.org/spreadsheetml/2006/main" count="104" uniqueCount="31">
  <si>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</si>
  <si>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</si>
  <si>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</si>
  <si>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</si>
  <si>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</si>
  <si>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</si>
  <si>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</si>
  <si>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</si>
  <si>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</si>
  <si>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</si>
  <si>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MeV</t>
  </si>
  <si>
    <t>m</t>
  </si>
  <si>
    <t>Facility</t>
  </si>
  <si>
    <t>Global</t>
  </si>
  <si>
    <t>Reference particle</t>
  </si>
  <si>
    <t>LhARA</t>
  </si>
  <si>
    <t>Type</t>
  </si>
  <si>
    <t>Vacuum chamber</t>
  </si>
  <si>
    <t>Mother volume radius</t>
  </si>
  <si>
    <t>Kinetic energy</t>
  </si>
  <si>
    <t>Length</t>
  </si>
  <si>
    <t>Drift</t>
  </si>
  <si>
    <t>m-2</t>
  </si>
  <si>
    <t>kq</t>
  </si>
  <si>
    <t>Fquad</t>
  </si>
  <si>
    <t>Focus</t>
  </si>
  <si>
    <t>Dquad</t>
  </si>
  <si>
    <t>Final drift</t>
  </si>
  <si>
    <t>Form parallel</t>
  </si>
  <si>
    <t>ReadFromFile</t>
  </si>
  <si>
    <t>Read particles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</si>
</sst>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selection activeCell="E24" sqref="E24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4" t="s">
        <v>5</v>
      </c>
      <c r="B1" s="4" t="s">
        <v>6</v>
      </c>
      <c r="C1" s="4" t="s">
        <v>7</v>
      </c>
      <c r="D1" s="4" t="s">
        <v>16</v>
      </c>
      <c r="E1" s="5" t="s">
        <v>0</v>
      </c>
      <c r="F1" s="5" t="s">
        <v>2</v>
      </c>
      <c r="G1" s="5" t="s">
        <v>3</v>
      </c>
      <c r="H1" s="5" t="s">
        <v>4</v>
      </c>
    </row>
    <row r="2" spans="1:8" x14ac:dyDescent="0.2">
      <c r="A2" s="2">
        <v>0</v>
      </c>
      <c r="B2" s="2" t="s">
        <v>12</v>
      </c>
      <c r="C2" s="2" t="s">
        <v>13</v>
      </c>
      <c r="D2" s="2" t="s">
        <v>1</v>
      </c>
      <c r="E2" s="2" t="s">
        <v>1</v>
      </c>
      <c r="F2" s="2" t="s">
        <v>15</v>
      </c>
      <c r="G2" s="2"/>
      <c r="H2" s="2"/>
    </row>
    <row r="3" spans="1:8" x14ac:dyDescent="0.2">
      <c r="A3" s="3">
        <v>0</v>
      </c>
      <c r="B3" s="3" t="s">
        <v>12</v>
      </c>
      <c r="C3" s="3" t="s">
        <v>13</v>
      </c>
      <c r="D3" s="3" t="s">
        <v>14</v>
      </c>
      <c r="E3" s="3" t="s">
        <v>19</v>
      </c>
      <c r="F3" s="3">
        <v>15</v>
      </c>
      <c r="G3" s="3" t="s">
        <v>10</v>
      </c>
      <c r="H3" s="3"/>
    </row>
    <row r="4" spans="1:8" x14ac:dyDescent="0.2">
      <c r="A4" s="1">
        <v>0</v>
      </c>
      <c r="B4" s="1" t="s">
        <v>12</v>
      </c>
      <c r="C4" s="1" t="s">
        <v>13</v>
      </c>
      <c r="D4" s="1" t="s">
        <v>17</v>
      </c>
      <c r="E4" s="1" t="s">
        <v>18</v>
      </c>
      <c r="F4" s="1">
        <v>0.5</v>
      </c>
      <c r="G4" s="1" t="s">
        <v>11</v>
      </c>
      <c r="H4" s="1"/>
    </row>
    <row r="5" spans="1:8" x14ac:dyDescent="0.2">
      <c r="A5" s="1">
        <v>1</v>
      </c>
      <c r="B5" s="1" t="s">
        <v>8</v>
      </c>
      <c r="C5" s="1" t="s">
        <v>8</v>
      </c>
      <c r="D5" s="1" t="s">
        <v>29</v>
      </c>
      <c r="E5" s="1" t="s">
        <v>9</v>
      </c>
      <c r="F5" s="1">
        <v>3</v>
      </c>
      <c r="G5" s="1"/>
      <c r="H5" s="1" t="s">
        <v>30</v>
      </c>
    </row>
    <row r="6" spans="1:8" x14ac:dyDescent="0.2">
      <c r="A6" s="3">
        <v>2</v>
      </c>
      <c r="B6" s="3" t="s">
        <v>25</v>
      </c>
      <c r="C6" s="3" t="s">
        <v>21</v>
      </c>
      <c r="D6" s="3"/>
      <c r="E6" s="3" t="s">
        <v>20</v>
      </c>
      <c r="F6" s="3">
        <v>0.05</v>
      </c>
      <c r="G6" s="3" t="s">
        <v>11</v>
      </c>
      <c r="H6" s="3"/>
    </row>
    <row r="7" spans="1:8" x14ac:dyDescent="0.2">
      <c r="A7" s="3">
        <v>2</v>
      </c>
      <c r="B7" s="3" t="s">
        <v>25</v>
      </c>
      <c r="C7" s="3" t="s">
        <v>24</v>
      </c>
      <c r="D7" s="3"/>
      <c r="E7" s="3" t="s">
        <v>20</v>
      </c>
      <c r="F7" s="3">
        <v>0.1</v>
      </c>
      <c r="G7" s="3" t="s">
        <v>11</v>
      </c>
      <c r="H7" s="3"/>
    </row>
    <row r="8" spans="1:8" x14ac:dyDescent="0.2">
      <c r="A8" s="3">
        <v>2</v>
      </c>
      <c r="B8" s="3" t="s">
        <v>25</v>
      </c>
      <c r="C8" s="3" t="s">
        <v>24</v>
      </c>
      <c r="D8" s="3"/>
      <c r="E8" s="3" t="s">
        <v>23</v>
      </c>
      <c r="F8" s="3">
        <v>30.256</v>
      </c>
      <c r="G8" s="3" t="s">
        <v>22</v>
      </c>
      <c r="H8" s="3"/>
    </row>
    <row r="9" spans="1:8" x14ac:dyDescent="0.2">
      <c r="A9" s="3">
        <v>2</v>
      </c>
      <c r="B9" s="3" t="s">
        <v>25</v>
      </c>
      <c r="C9" s="3" t="s">
        <v>21</v>
      </c>
      <c r="D9" s="3"/>
      <c r="E9" s="3" t="s">
        <v>20</v>
      </c>
      <c r="F9" s="3">
        <v>0.1</v>
      </c>
      <c r="G9" s="3" t="s">
        <v>11</v>
      </c>
      <c r="H9" s="3"/>
    </row>
    <row r="10" spans="1:8" x14ac:dyDescent="0.2">
      <c r="A10" s="3">
        <v>2</v>
      </c>
      <c r="B10" s="3" t="s">
        <v>25</v>
      </c>
      <c r="C10" s="3" t="s">
        <v>26</v>
      </c>
      <c r="D10" s="3"/>
      <c r="E10" s="3" t="s">
        <v>20</v>
      </c>
      <c r="F10" s="3">
        <v>0.1</v>
      </c>
      <c r="G10" s="3" t="s">
        <v>11</v>
      </c>
      <c r="H10" s="3"/>
    </row>
    <row r="11" spans="1:8" x14ac:dyDescent="0.2">
      <c r="A11" s="3">
        <v>2</v>
      </c>
      <c r="B11" s="3" t="s">
        <v>25</v>
      </c>
      <c r="C11" s="3" t="s">
        <v>26</v>
      </c>
      <c r="D11" s="3"/>
      <c r="E11" s="3" t="s">
        <v>23</v>
      </c>
      <c r="F11" s="3">
        <v>53.393000000000001</v>
      </c>
      <c r="G11" s="3" t="s">
        <v>22</v>
      </c>
      <c r="H11" s="3"/>
    </row>
    <row r="12" spans="1:8" x14ac:dyDescent="0.2">
      <c r="A12" s="3">
        <v>2</v>
      </c>
      <c r="B12" s="3" t="s">
        <v>25</v>
      </c>
      <c r="C12" s="3" t="s">
        <v>21</v>
      </c>
      <c r="D12" s="3"/>
      <c r="E12" s="3" t="s">
        <v>20</v>
      </c>
      <c r="F12" s="3">
        <v>0.1</v>
      </c>
      <c r="G12" s="3" t="s">
        <v>11</v>
      </c>
      <c r="H12" s="3"/>
    </row>
    <row r="13" spans="1:8" x14ac:dyDescent="0.2">
      <c r="A13" s="3">
        <v>2</v>
      </c>
      <c r="B13" s="3" t="s">
        <v>25</v>
      </c>
      <c r="C13" s="3" t="s">
        <v>24</v>
      </c>
      <c r="D13" s="3"/>
      <c r="E13" s="3" t="s">
        <v>20</v>
      </c>
      <c r="F13" s="3">
        <v>0.1</v>
      </c>
      <c r="G13" s="3" t="s">
        <v>11</v>
      </c>
      <c r="H13" s="3"/>
    </row>
    <row r="14" spans="1:8" x14ac:dyDescent="0.2">
      <c r="A14" s="1">
        <v>2</v>
      </c>
      <c r="B14" s="1" t="s">
        <v>25</v>
      </c>
      <c r="C14" s="1" t="s">
        <v>24</v>
      </c>
      <c r="D14" s="1"/>
      <c r="E14" s="1" t="s">
        <v>23</v>
      </c>
      <c r="F14" s="1">
        <v>30.256</v>
      </c>
      <c r="G14" s="1" t="s">
        <v>22</v>
      </c>
      <c r="H14" s="1"/>
    </row>
    <row r="15" spans="1:8" x14ac:dyDescent="0.2">
      <c r="A15" s="3">
        <v>3</v>
      </c>
      <c r="B15" s="3" t="s">
        <v>28</v>
      </c>
      <c r="C15" s="3" t="s">
        <v>21</v>
      </c>
      <c r="D15" s="3"/>
      <c r="E15" s="3" t="s">
        <v>20</v>
      </c>
      <c r="F15" s="3">
        <v>0.22</v>
      </c>
      <c r="G15" s="3" t="s">
        <v>11</v>
      </c>
      <c r="H15" s="3"/>
    </row>
    <row r="16" spans="1:8" x14ac:dyDescent="0.2">
      <c r="A16" s="3">
        <v>3</v>
      </c>
      <c r="B16" s="3" t="s">
        <v>28</v>
      </c>
      <c r="C16" s="3" t="s">
        <v>24</v>
      </c>
      <c r="D16" s="3"/>
      <c r="E16" s="3" t="s">
        <v>20</v>
      </c>
      <c r="F16" s="3">
        <v>0.04</v>
      </c>
      <c r="G16" s="3" t="s">
        <v>11</v>
      </c>
      <c r="H16" s="3"/>
    </row>
    <row r="17" spans="1:8" x14ac:dyDescent="0.2">
      <c r="A17" s="3">
        <v>3</v>
      </c>
      <c r="B17" s="3" t="s">
        <v>28</v>
      </c>
      <c r="C17" s="3" t="s">
        <v>24</v>
      </c>
      <c r="D17" s="3"/>
      <c r="E17" s="3" t="s">
        <v>23</v>
      </c>
      <c r="F17" s="3">
        <v>302.56295320590397</v>
      </c>
      <c r="G17" s="3" t="s">
        <v>22</v>
      </c>
      <c r="H17" s="3"/>
    </row>
    <row r="18" spans="1:8" x14ac:dyDescent="0.2">
      <c r="A18" s="3">
        <v>3</v>
      </c>
      <c r="B18" s="3" t="s">
        <v>28</v>
      </c>
      <c r="C18" s="3" t="s">
        <v>21</v>
      </c>
      <c r="D18" s="3"/>
      <c r="E18" s="3" t="s">
        <v>20</v>
      </c>
      <c r="F18" s="3">
        <v>0.02</v>
      </c>
      <c r="G18" s="3" t="s">
        <v>11</v>
      </c>
      <c r="H18" s="3"/>
    </row>
    <row r="19" spans="1:8" x14ac:dyDescent="0.2">
      <c r="A19" s="3">
        <v>3</v>
      </c>
      <c r="B19" s="3" t="s">
        <v>28</v>
      </c>
      <c r="C19" s="3" t="s">
        <v>26</v>
      </c>
      <c r="D19" s="3"/>
      <c r="E19" s="3" t="s">
        <v>20</v>
      </c>
      <c r="F19" s="3">
        <v>0.04</v>
      </c>
      <c r="G19" s="3" t="s">
        <v>11</v>
      </c>
      <c r="H19" s="3"/>
    </row>
    <row r="20" spans="1:8" x14ac:dyDescent="0.2">
      <c r="A20" s="3">
        <v>3</v>
      </c>
      <c r="B20" s="3" t="s">
        <v>28</v>
      </c>
      <c r="C20" s="3" t="s">
        <v>26</v>
      </c>
      <c r="D20" s="3"/>
      <c r="E20" s="3" t="s">
        <v>23</v>
      </c>
      <c r="F20" s="3">
        <v>551.73244408135429</v>
      </c>
      <c r="G20" s="3" t="s">
        <v>22</v>
      </c>
      <c r="H20" s="3"/>
    </row>
    <row r="21" spans="1:8" x14ac:dyDescent="0.2">
      <c r="A21" s="3">
        <v>3</v>
      </c>
      <c r="B21" s="3" t="s">
        <v>28</v>
      </c>
      <c r="C21" s="3" t="s">
        <v>21</v>
      </c>
      <c r="D21" s="3"/>
      <c r="E21" s="3" t="s">
        <v>20</v>
      </c>
      <c r="F21" s="3">
        <f>F18</f>
        <v>0.02</v>
      </c>
      <c r="G21" s="3" t="s">
        <v>11</v>
      </c>
      <c r="H21" s="3"/>
    </row>
    <row r="22" spans="1:8" x14ac:dyDescent="0.2">
      <c r="A22" s="3">
        <v>3</v>
      </c>
      <c r="B22" s="3" t="s">
        <v>28</v>
      </c>
      <c r="C22" s="3" t="s">
        <v>24</v>
      </c>
      <c r="D22" s="3"/>
      <c r="E22" s="3" t="s">
        <v>20</v>
      </c>
      <c r="F22" s="3">
        <f>F16</f>
        <v>0.04</v>
      </c>
      <c r="G22" s="3" t="s">
        <v>11</v>
      </c>
      <c r="H22" s="3"/>
    </row>
    <row r="23" spans="1:8" x14ac:dyDescent="0.2">
      <c r="A23" s="1">
        <v>3</v>
      </c>
      <c r="B23" s="1" t="s">
        <v>28</v>
      </c>
      <c r="C23" s="1" t="s">
        <v>24</v>
      </c>
      <c r="D23" s="1"/>
      <c r="E23" s="1" t="s">
        <v>23</v>
      </c>
      <c r="F23" s="1">
        <f>F17</f>
        <v>302.56295320590397</v>
      </c>
      <c r="G23" s="1" t="s">
        <v>22</v>
      </c>
      <c r="H23" s="1"/>
    </row>
    <row r="24" spans="1:8" x14ac:dyDescent="0.2">
      <c r="A24" s="1">
        <v>4</v>
      </c>
      <c r="B24" s="1" t="s">
        <v>27</v>
      </c>
      <c r="C24" s="1" t="s">
        <v>21</v>
      </c>
      <c r="D24" s="1"/>
      <c r="E24" s="1" t="s">
        <v>20</v>
      </c>
      <c r="F24" s="1">
        <f>2-SUM(F6:F7,F9:F10,F12:F13,F15:F16,F18:F19,F21:F22)</f>
        <v>1.0699999999999998</v>
      </c>
      <c r="G24" s="1" t="s">
        <v>11</v>
      </c>
      <c r="H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Rehanah Razak</cp:lastModifiedBy>
  <cp:revision>10</cp:revision>
  <dcterms:created xsi:type="dcterms:W3CDTF">2018-10-09T17:49:46Z</dcterms:created>
  <dcterms:modified xsi:type="dcterms:W3CDTF">2025-01-20T13:09:11Z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