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.long/KL-GIT/CCAP/02-LhARA/04-LhARA_Beamline/11-Parameters/"/>
    </mc:Choice>
  </mc:AlternateContent>
  <xr:revisionPtr revIDLastSave="0" documentId="8_{38AEB17E-E3F4-204F-B6AF-BA1C65771500}" xr6:coauthVersionLast="47" xr6:coauthVersionMax="47" xr10:uidLastSave="{00000000-0000-0000-0000-000000000000}"/>
  <bookViews>
    <workbookView xWindow="1100" yWindow="820" windowWidth="28040" windowHeight="17440" xr2:uid="{15B4A7DF-7234-0A46-99C6-1343C0B3A5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F5" i="1" l="1"/>
  <c r="D5" i="1"/>
  <c r="F4" i="1"/>
  <c r="F7" i="1" s="1"/>
  <c r="D4" i="1"/>
  <c r="E3" i="1"/>
  <c r="D3" i="1"/>
  <c r="F3" i="1" s="1"/>
</calcChain>
</file>

<file path=xl/sharedStrings.xml><?xml version="1.0" encoding="utf-8"?>
<sst xmlns="http://schemas.openxmlformats.org/spreadsheetml/2006/main" count="7" uniqueCount="7">
  <si>
    <t>Kapton</t>
  </si>
  <si>
    <t>MeV cm^2/g</t>
  </si>
  <si>
    <t>t cm</t>
  </si>
  <si>
    <t>MeV/cm</t>
  </si>
  <si>
    <t>density g/cm^-3</t>
  </si>
  <si>
    <t>Copper</t>
  </si>
  <si>
    <t>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</si>
</sst>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4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5775-64B1-2248-AFF5-49F3541E8B3D}">
  <dimension ref="A2:F7"/>
  <sheetViews>
    <sheetView tabSelected="1" workbookViewId="0">
      <selection activeCell="E5" sqref="E5"/>
    </sheetView>
  </sheetViews>
  <sheetFormatPr baseColWidth="10" defaultRowHeight="16"/>
  <cols>
    <col min="2" max="2" width="11.83203125" bestFit="1" customWidth="1"/>
    <col min="3" max="3" width="13.83203125" bestFit="1" customWidth="1"/>
    <col min="6" max="6" width="10.83203125" style="3"/>
  </cols>
  <sheetData>
    <row r="2" spans="1:6">
      <c r="B2" t="s">
        <v>1</v>
      </c>
      <c r="C2" t="s">
        <v>4</v>
      </c>
      <c r="D2" t="s">
        <v>3</v>
      </c>
      <c r="E2" t="s">
        <v>2</v>
      </c>
    </row>
    <row r="3" spans="1:6" ht="18">
      <c r="A3" t="s">
        <v>0</v>
      </c>
      <c r="B3" s="2">
        <v>41.75</v>
      </c>
      <c r="C3">
        <v>1.42</v>
      </c>
      <c r="D3" s="1">
        <f>B3*C3</f>
        <v>59.284999999999997</v>
      </c>
      <c r="E3" s="1">
        <f>75/10000</f>
        <v>7.4999999999999997E-3</v>
      </c>
      <c r="F3" s="3">
        <f>D3*E3</f>
        <v>0.44463749999999996</v>
      </c>
    </row>
    <row r="4" spans="1:6" ht="18">
      <c r="A4" t="s">
        <v>5</v>
      </c>
      <c r="B4" s="2">
        <v>27.09</v>
      </c>
      <c r="C4">
        <v>8.9600000000000009</v>
      </c>
      <c r="D4" s="1">
        <f>B4*C4</f>
        <v>242.72640000000001</v>
      </c>
      <c r="E4">
        <f>330/10000</f>
        <v>3.3000000000000002E-2</v>
      </c>
      <c r="F4" s="3">
        <f>D4*E4</f>
        <v>8.0099712000000007</v>
      </c>
    </row>
    <row r="5" spans="1:6" ht="18">
      <c r="A5" t="s">
        <v>6</v>
      </c>
      <c r="B5" s="2">
        <v>222.9</v>
      </c>
      <c r="C5" s="2">
        <v>1.2047900000000001E-3</v>
      </c>
      <c r="D5" s="1">
        <f>B5*C5</f>
        <v>0.26854769100000003</v>
      </c>
      <c r="E5">
        <v>40</v>
      </c>
      <c r="F5" s="3">
        <f>D5*E5</f>
        <v>10.741907640000001</v>
      </c>
    </row>
    <row r="7" spans="1:6">
      <c r="F7" s="3">
        <f>SUM(F3:F5)</f>
        <v>19.196516340000002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Long, Kenneth R</dc:creator>
  <cp:lastModifiedBy>Long, Kenneth R</cp:lastModifiedBy>
  <dcterms:created xsi:type="dcterms:W3CDTF">2023-09-28T21:10:20Z</dcterms:created>
  <dcterms:modified xsi:type="dcterms:W3CDTF">2023-09-28T23:49:37Z</dcterms:modified>
</cp:coreProperties>
</file>