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1\OneDrive - Imperial College London\Desktop\field_scale\3D_field\"/>
    </mc:Choice>
  </mc:AlternateContent>
  <xr:revisionPtr revIDLastSave="0" documentId="13_ncr:1_{02048CB3-383B-4120-B2E8-0D2A1C08891A}" xr6:coauthVersionLast="47" xr6:coauthVersionMax="47" xr10:uidLastSave="{00000000-0000-0000-0000-000000000000}"/>
  <bookViews>
    <workbookView xWindow="7620" yWindow="2385" windowWidth="21600" windowHeight="11385" xr2:uid="{3409A499-AC81-4F61-AD11-98FD5F33206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2" l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1" i="1"/>
  <c r="T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S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" i="1"/>
  <c r="C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Sheet1!$A$1:$A$35</c:f>
              <c:numCache>
                <c:formatCode>General</c:formatCode>
                <c:ptCount val="35"/>
                <c:pt idx="0">
                  <c:v>0</c:v>
                </c:pt>
                <c:pt idx="1">
                  <c:v>178.0987356</c:v>
                </c:pt>
                <c:pt idx="2">
                  <c:v>352.16703510000002</c:v>
                </c:pt>
                <c:pt idx="3">
                  <c:v>526.22539340000003</c:v>
                </c:pt>
                <c:pt idx="4">
                  <c:v>700.24398689999998</c:v>
                </c:pt>
                <c:pt idx="5">
                  <c:v>874.27624939999998</c:v>
                </c:pt>
                <c:pt idx="6">
                  <c:v>1048.3246670000001</c:v>
                </c:pt>
                <c:pt idx="7">
                  <c:v>1222.3668700000001</c:v>
                </c:pt>
                <c:pt idx="8">
                  <c:v>1388.5025720000001</c:v>
                </c:pt>
                <c:pt idx="9">
                  <c:v>1602.0979130000001</c:v>
                </c:pt>
                <c:pt idx="10">
                  <c:v>1776.1426019999999</c:v>
                </c:pt>
                <c:pt idx="11">
                  <c:v>1950.2183580000001</c:v>
                </c:pt>
                <c:pt idx="12">
                  <c:v>2124.277959</c:v>
                </c:pt>
                <c:pt idx="13">
                  <c:v>2298.3350740000001</c:v>
                </c:pt>
                <c:pt idx="14">
                  <c:v>2472.423256</c:v>
                </c:pt>
                <c:pt idx="15">
                  <c:v>2646.5263500000001</c:v>
                </c:pt>
                <c:pt idx="16">
                  <c:v>2820.6331719999998</c:v>
                </c:pt>
                <c:pt idx="17">
                  <c:v>2994.7213539999998</c:v>
                </c:pt>
                <c:pt idx="18">
                  <c:v>3168.8356319999998</c:v>
                </c:pt>
                <c:pt idx="19">
                  <c:v>3342.9039309999998</c:v>
                </c:pt>
                <c:pt idx="20">
                  <c:v>3511.086562</c:v>
                </c:pt>
                <c:pt idx="21">
                  <c:v>3691.1051480000001</c:v>
                </c:pt>
                <c:pt idx="22">
                  <c:v>3865.1970580000002</c:v>
                </c:pt>
                <c:pt idx="23">
                  <c:v>4039.3150639999999</c:v>
                </c:pt>
                <c:pt idx="24">
                  <c:v>4213.4517089999999</c:v>
                </c:pt>
                <c:pt idx="25">
                  <c:v>4387.5808989999996</c:v>
                </c:pt>
                <c:pt idx="26">
                  <c:v>4561.7374259999997</c:v>
                </c:pt>
                <c:pt idx="27">
                  <c:v>4735.9026530000001</c:v>
                </c:pt>
                <c:pt idx="28">
                  <c:v>4910.0840340000004</c:v>
                </c:pt>
                <c:pt idx="29">
                  <c:v>5084.2194369999997</c:v>
                </c:pt>
                <c:pt idx="30">
                  <c:v>5258.3983319999998</c:v>
                </c:pt>
                <c:pt idx="31">
                  <c:v>5432.5585879999999</c:v>
                </c:pt>
                <c:pt idx="32">
                  <c:v>5606.7349979999999</c:v>
                </c:pt>
                <c:pt idx="33">
                  <c:v>5780.8617029999996</c:v>
                </c:pt>
                <c:pt idx="34">
                  <c:v>6000</c:v>
                </c:pt>
              </c:numCache>
            </c:numRef>
          </c:xVal>
          <c:yVal>
            <c:numRef>
              <c:f>Sheet1!$B$1:$B$35</c:f>
              <c:numCache>
                <c:formatCode>General</c:formatCode>
                <c:ptCount val="35"/>
                <c:pt idx="0">
                  <c:v>1166.174368</c:v>
                </c:pt>
                <c:pt idx="1">
                  <c:v>1156.9575299999999</c:v>
                </c:pt>
                <c:pt idx="2">
                  <c:v>1149.7199889999999</c:v>
                </c:pt>
                <c:pt idx="3">
                  <c:v>1141.04296</c:v>
                </c:pt>
                <c:pt idx="4">
                  <c:v>1126.6079749999999</c:v>
                </c:pt>
                <c:pt idx="5">
                  <c:v>1114.152288</c:v>
                </c:pt>
                <c:pt idx="6">
                  <c:v>1104.03577</c:v>
                </c:pt>
                <c:pt idx="7">
                  <c:v>1093.019571</c:v>
                </c:pt>
                <c:pt idx="8">
                  <c:v>1083.156786</c:v>
                </c:pt>
                <c:pt idx="9">
                  <c:v>1069.360459</c:v>
                </c:pt>
                <c:pt idx="10">
                  <c:v>1058.7041320000001</c:v>
                </c:pt>
                <c:pt idx="11">
                  <c:v>1052.546208</c:v>
                </c:pt>
                <c:pt idx="12">
                  <c:v>1044.049115</c:v>
                </c:pt>
                <c:pt idx="13">
                  <c:v>1035.1921500000001</c:v>
                </c:pt>
                <c:pt idx="14">
                  <c:v>1030.8335870000001</c:v>
                </c:pt>
                <c:pt idx="15">
                  <c:v>1028.6342569999999</c:v>
                </c:pt>
                <c:pt idx="16">
                  <c:v>1026.9747359999999</c:v>
                </c:pt>
                <c:pt idx="17">
                  <c:v>1022.616173</c:v>
                </c:pt>
                <c:pt idx="18">
                  <c:v>1022.0362689999999</c:v>
                </c:pt>
                <c:pt idx="19">
                  <c:v>1014.798728</c:v>
                </c:pt>
                <c:pt idx="20">
                  <c:v>1014.827475</c:v>
                </c:pt>
                <c:pt idx="21">
                  <c:v>1009.680325</c:v>
                </c:pt>
                <c:pt idx="22">
                  <c:v>1005.86157</c:v>
                </c:pt>
                <c:pt idx="23">
                  <c:v>1005.821474</c:v>
                </c:pt>
                <c:pt idx="24">
                  <c:v>1008.480419</c:v>
                </c:pt>
                <c:pt idx="25">
                  <c:v>1010.059748</c:v>
                </c:pt>
                <c:pt idx="26">
                  <c:v>1015.597671</c:v>
                </c:pt>
                <c:pt idx="27">
                  <c:v>1022.395147</c:v>
                </c:pt>
                <c:pt idx="28">
                  <c:v>1031.531792</c:v>
                </c:pt>
                <c:pt idx="29">
                  <c:v>1034.0108009999999</c:v>
                </c:pt>
                <c:pt idx="30">
                  <c:v>1042.7875739999999</c:v>
                </c:pt>
                <c:pt idx="31">
                  <c:v>1048.865305</c:v>
                </c:pt>
                <c:pt idx="32">
                  <c:v>1057.2822060000001</c:v>
                </c:pt>
                <c:pt idx="33">
                  <c:v>1058.501663</c:v>
                </c:pt>
                <c:pt idx="34">
                  <c:v>1067.2784349999999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DA-4CC7-ADF3-2E625B660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56896"/>
        <c:axId val="597753984"/>
      </c:scatterChart>
      <c:valAx>
        <c:axId val="5977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53984"/>
        <c:crosses val="autoZero"/>
        <c:crossBetween val="midCat"/>
      </c:valAx>
      <c:valAx>
        <c:axId val="5977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Sheet1!$D$1:$D$35</c:f>
              <c:numCache>
                <c:formatCode>General</c:formatCode>
                <c:ptCount val="35"/>
                <c:pt idx="0">
                  <c:v>0</c:v>
                </c:pt>
                <c:pt idx="1">
                  <c:v>5.9366245199999996</c:v>
                </c:pt>
                <c:pt idx="2">
                  <c:v>11.73890117</c:v>
                </c:pt>
                <c:pt idx="3">
                  <c:v>17.540846446666666</c:v>
                </c:pt>
                <c:pt idx="4">
                  <c:v>23.341466229999998</c:v>
                </c:pt>
                <c:pt idx="5">
                  <c:v>29.142541646666665</c:v>
                </c:pt>
                <c:pt idx="6">
                  <c:v>34.944155566666673</c:v>
                </c:pt>
                <c:pt idx="7">
                  <c:v>40.745562333333332</c:v>
                </c:pt>
                <c:pt idx="8">
                  <c:v>46.283419066666667</c:v>
                </c:pt>
                <c:pt idx="9">
                  <c:v>53.403263766666669</c:v>
                </c:pt>
                <c:pt idx="10">
                  <c:v>59.204753399999994</c:v>
                </c:pt>
                <c:pt idx="11">
                  <c:v>65.007278600000006</c:v>
                </c:pt>
                <c:pt idx="12">
                  <c:v>70.809265300000007</c:v>
                </c:pt>
                <c:pt idx="13">
                  <c:v>76.611169133333334</c:v>
                </c:pt>
                <c:pt idx="14">
                  <c:v>82.414108533333334</c:v>
                </c:pt>
                <c:pt idx="15">
                  <c:v>88.217545000000001</c:v>
                </c:pt>
                <c:pt idx="16">
                  <c:v>94.021105733333329</c:v>
                </c:pt>
                <c:pt idx="17">
                  <c:v>99.824045133333328</c:v>
                </c:pt>
                <c:pt idx="18">
                  <c:v>105.62785439999999</c:v>
                </c:pt>
                <c:pt idx="19">
                  <c:v>111.43013103333332</c:v>
                </c:pt>
                <c:pt idx="20">
                  <c:v>117.03621873333333</c:v>
                </c:pt>
                <c:pt idx="21">
                  <c:v>123.03683826666666</c:v>
                </c:pt>
                <c:pt idx="22">
                  <c:v>128.83990193333335</c:v>
                </c:pt>
                <c:pt idx="23">
                  <c:v>134.64383546666667</c:v>
                </c:pt>
                <c:pt idx="24">
                  <c:v>140.4483903</c:v>
                </c:pt>
                <c:pt idx="25">
                  <c:v>146.25269663333333</c:v>
                </c:pt>
                <c:pt idx="26">
                  <c:v>152.0579142</c:v>
                </c:pt>
                <c:pt idx="27">
                  <c:v>157.86342176666668</c:v>
                </c:pt>
                <c:pt idx="28">
                  <c:v>163.66946780000001</c:v>
                </c:pt>
                <c:pt idx="29">
                  <c:v>169.47398123333332</c:v>
                </c:pt>
                <c:pt idx="30">
                  <c:v>175.27994440000001</c:v>
                </c:pt>
                <c:pt idx="31">
                  <c:v>181.08528626666666</c:v>
                </c:pt>
                <c:pt idx="32">
                  <c:v>186.89116659999999</c:v>
                </c:pt>
                <c:pt idx="33">
                  <c:v>192.6953901</c:v>
                </c:pt>
                <c:pt idx="34">
                  <c:v>200</c:v>
                </c:pt>
              </c:numCache>
            </c:numRef>
          </c:xVal>
          <c:yVal>
            <c:numRef>
              <c:f>Sheet1!$E$1:$E$35</c:f>
              <c:numCache>
                <c:formatCode>General</c:formatCode>
                <c:ptCount val="35"/>
                <c:pt idx="0">
                  <c:v>5.345096466666666</c:v>
                </c:pt>
                <c:pt idx="1">
                  <c:v>5.0378685333333317</c:v>
                </c:pt>
                <c:pt idx="2">
                  <c:v>4.7966171666666657</c:v>
                </c:pt>
                <c:pt idx="3">
                  <c:v>4.507382866666668</c:v>
                </c:pt>
                <c:pt idx="4">
                  <c:v>4.0262166999999973</c:v>
                </c:pt>
                <c:pt idx="5">
                  <c:v>3.6110271333333346</c:v>
                </c:pt>
                <c:pt idx="6">
                  <c:v>3.2738098666666664</c:v>
                </c:pt>
                <c:pt idx="7">
                  <c:v>2.9066032333333358</c:v>
                </c:pt>
                <c:pt idx="8">
                  <c:v>2.5778437333333346</c:v>
                </c:pt>
                <c:pt idx="9">
                  <c:v>2.1179661666666676</c:v>
                </c:pt>
                <c:pt idx="10">
                  <c:v>1.7627552666666702</c:v>
                </c:pt>
                <c:pt idx="11">
                  <c:v>1.5574911333333337</c:v>
                </c:pt>
                <c:pt idx="12">
                  <c:v>1.2742547000000022</c:v>
                </c:pt>
                <c:pt idx="13">
                  <c:v>0.97902253333333722</c:v>
                </c:pt>
                <c:pt idx="14">
                  <c:v>0.83373710000000378</c:v>
                </c:pt>
                <c:pt idx="15">
                  <c:v>0.76042609999999888</c:v>
                </c:pt>
                <c:pt idx="16">
                  <c:v>0.70510873333333091</c:v>
                </c:pt>
                <c:pt idx="17">
                  <c:v>0.55982330000000124</c:v>
                </c:pt>
                <c:pt idx="18">
                  <c:v>0.54049316666666603</c:v>
                </c:pt>
                <c:pt idx="19">
                  <c:v>0.29924180000000056</c:v>
                </c:pt>
                <c:pt idx="20">
                  <c:v>0.30020003333333611</c:v>
                </c:pt>
                <c:pt idx="21">
                  <c:v>0.12862836666666908</c:v>
                </c:pt>
                <c:pt idx="22">
                  <c:v>1.33653333333541E-3</c:v>
                </c:pt>
                <c:pt idx="23">
                  <c:v>0</c:v>
                </c:pt>
                <c:pt idx="24">
                  <c:v>8.8631500000000571E-2</c:v>
                </c:pt>
                <c:pt idx="25">
                  <c:v>0.14127580000000156</c:v>
                </c:pt>
                <c:pt idx="26">
                  <c:v>0.32587323333333418</c:v>
                </c:pt>
                <c:pt idx="27">
                  <c:v>0.55245576666666618</c:v>
                </c:pt>
                <c:pt idx="28">
                  <c:v>0.85701060000000095</c:v>
                </c:pt>
                <c:pt idx="29">
                  <c:v>0.93964423333333114</c:v>
                </c:pt>
                <c:pt idx="30">
                  <c:v>1.2322033333333329</c:v>
                </c:pt>
                <c:pt idx="31">
                  <c:v>1.4347943666666689</c:v>
                </c:pt>
                <c:pt idx="32">
                  <c:v>1.7153577333333374</c:v>
                </c:pt>
                <c:pt idx="33">
                  <c:v>1.7560063000000015</c:v>
                </c:pt>
                <c:pt idx="34">
                  <c:v>2.0485653666666659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64-48A8-8E4F-66772B8F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80688"/>
        <c:axId val="884481936"/>
      </c:scatterChart>
      <c:valAx>
        <c:axId val="8844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81936"/>
        <c:crosses val="autoZero"/>
        <c:crossBetween val="midCat"/>
      </c:valAx>
      <c:valAx>
        <c:axId val="8844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996E5-9F8A-239C-2C25-50CF4B2CF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19</xdr:row>
      <xdr:rowOff>171450</xdr:rowOff>
    </xdr:from>
    <xdr:to>
      <xdr:col>14</xdr:col>
      <xdr:colOff>419100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7677A1-0C9F-A9FC-81A8-B7ED10393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615A-FD82-4ABD-8D66-64352D5DF578}">
  <dimension ref="A1:U517"/>
  <sheetViews>
    <sheetView tabSelected="1" topLeftCell="A13" workbookViewId="0">
      <selection activeCell="V5" sqref="V5"/>
    </sheetView>
  </sheetViews>
  <sheetFormatPr defaultRowHeight="15" x14ac:dyDescent="0.25"/>
  <sheetData>
    <row r="1" spans="1:21" x14ac:dyDescent="0.25">
      <c r="A1">
        <v>0</v>
      </c>
      <c r="B1">
        <v>1166.174368</v>
      </c>
      <c r="C1">
        <f>MIN(B:B)</f>
        <v>1005.821474</v>
      </c>
      <c r="D1">
        <f>A1/30</f>
        <v>0</v>
      </c>
      <c r="E1">
        <f>(B1-$C$1)/30</f>
        <v>5.345096466666666</v>
      </c>
      <c r="Q1">
        <v>0</v>
      </c>
      <c r="R1">
        <v>1335.424767</v>
      </c>
      <c r="S1">
        <f>MIN(R:R)</f>
        <v>1146.6815309999999</v>
      </c>
      <c r="T1">
        <f>Q1/4000*300</f>
        <v>0</v>
      </c>
      <c r="U1">
        <f>(R1-$S$1)/4000*300</f>
        <v>14.155742700000003</v>
      </c>
    </row>
    <row r="2" spans="1:21" x14ac:dyDescent="0.25">
      <c r="A2">
        <v>178.0987356</v>
      </c>
      <c r="B2">
        <v>1156.9575299999999</v>
      </c>
      <c r="D2">
        <f t="shared" ref="D2:D35" si="0">A2/30</f>
        <v>5.9366245199999996</v>
      </c>
      <c r="E2">
        <f t="shared" ref="E2:E35" si="1">(B2-$C$1)/30</f>
        <v>5.0378685333333317</v>
      </c>
      <c r="Q2">
        <v>1.2917198999999999</v>
      </c>
      <c r="R2">
        <v>1336.780446</v>
      </c>
      <c r="T2">
        <f t="shared" ref="T2:T65" si="2">Q2/4000*300</f>
        <v>9.6878992499999983E-2</v>
      </c>
      <c r="U2">
        <f t="shared" ref="U2:U65" si="3">(R2-$S$1)/4000*300</f>
        <v>14.257418625000003</v>
      </c>
    </row>
    <row r="3" spans="1:21" x14ac:dyDescent="0.25">
      <c r="A3">
        <v>352.16703510000002</v>
      </c>
      <c r="B3">
        <v>1149.7199889999999</v>
      </c>
      <c r="D3">
        <f t="shared" si="0"/>
        <v>11.73890117</v>
      </c>
      <c r="E3">
        <f t="shared" si="1"/>
        <v>4.7966171666666657</v>
      </c>
      <c r="Q3">
        <v>20.965379250000002</v>
      </c>
      <c r="R3">
        <v>1334.2288739999999</v>
      </c>
      <c r="T3">
        <f t="shared" si="2"/>
        <v>1.5724034437500003</v>
      </c>
      <c r="U3">
        <f t="shared" si="3"/>
        <v>14.066050724999997</v>
      </c>
    </row>
    <row r="4" spans="1:21" x14ac:dyDescent="0.25">
      <c r="A4">
        <v>526.22539340000003</v>
      </c>
      <c r="B4">
        <v>1141.04296</v>
      </c>
      <c r="D4">
        <f t="shared" si="0"/>
        <v>17.540846446666666</v>
      </c>
      <c r="E4">
        <f t="shared" si="1"/>
        <v>4.507382866666668</v>
      </c>
      <c r="Q4">
        <v>16.816624310000002</v>
      </c>
      <c r="R4">
        <v>1335.5779050000001</v>
      </c>
      <c r="T4">
        <f t="shared" si="2"/>
        <v>1.26124682325</v>
      </c>
      <c r="U4">
        <f t="shared" si="3"/>
        <v>14.167228050000011</v>
      </c>
    </row>
    <row r="5" spans="1:21" x14ac:dyDescent="0.25">
      <c r="A5">
        <v>700.24398689999998</v>
      </c>
      <c r="B5">
        <v>1126.6079749999999</v>
      </c>
      <c r="D5">
        <f t="shared" si="0"/>
        <v>23.341466229999998</v>
      </c>
      <c r="E5">
        <f t="shared" si="1"/>
        <v>4.0262166999999973</v>
      </c>
      <c r="Q5">
        <v>35.829755570000003</v>
      </c>
      <c r="R5">
        <v>1333.1205540000001</v>
      </c>
      <c r="T5">
        <f t="shared" si="2"/>
        <v>2.6872316677500003</v>
      </c>
      <c r="U5">
        <f t="shared" si="3"/>
        <v>13.982926725000009</v>
      </c>
    </row>
    <row r="6" spans="1:21" x14ac:dyDescent="0.25">
      <c r="A6">
        <v>874.27624939999998</v>
      </c>
      <c r="B6">
        <v>1114.152288</v>
      </c>
      <c r="D6">
        <f t="shared" si="0"/>
        <v>29.142541646666665</v>
      </c>
      <c r="E6">
        <f t="shared" si="1"/>
        <v>3.6110271333333346</v>
      </c>
      <c r="Q6">
        <v>32.253558079999998</v>
      </c>
      <c r="R6">
        <v>1334.463035</v>
      </c>
      <c r="T6">
        <f t="shared" si="2"/>
        <v>2.4190168559999994</v>
      </c>
      <c r="U6">
        <f t="shared" si="3"/>
        <v>14.083612800000003</v>
      </c>
    </row>
    <row r="7" spans="1:21" x14ac:dyDescent="0.25">
      <c r="A7">
        <v>1048.3246670000001</v>
      </c>
      <c r="B7">
        <v>1104.03577</v>
      </c>
      <c r="D7">
        <f t="shared" si="0"/>
        <v>34.944155566666673</v>
      </c>
      <c r="E7">
        <f t="shared" si="1"/>
        <v>3.2738098666666664</v>
      </c>
      <c r="Q7">
        <v>50.976003769999998</v>
      </c>
      <c r="R7">
        <v>1331.9618069999999</v>
      </c>
      <c r="T7">
        <f t="shared" si="2"/>
        <v>3.8232002827500002</v>
      </c>
      <c r="U7">
        <f t="shared" si="3"/>
        <v>13.896020699999998</v>
      </c>
    </row>
    <row r="8" spans="1:21" x14ac:dyDescent="0.25">
      <c r="A8">
        <v>1222.3668700000001</v>
      </c>
      <c r="B8">
        <v>1093.019571</v>
      </c>
      <c r="D8">
        <f t="shared" si="0"/>
        <v>40.745562333333332</v>
      </c>
      <c r="E8">
        <f t="shared" si="1"/>
        <v>2.9066032333333358</v>
      </c>
      <c r="Q8">
        <v>47.39980628</v>
      </c>
      <c r="R8">
        <v>1333.3142869999999</v>
      </c>
      <c r="T8">
        <f t="shared" si="2"/>
        <v>3.5549854709999997</v>
      </c>
      <c r="U8">
        <f t="shared" si="3"/>
        <v>13.997456699999999</v>
      </c>
    </row>
    <row r="9" spans="1:21" x14ac:dyDescent="0.25">
      <c r="A9">
        <v>1388.5025720000001</v>
      </c>
      <c r="B9">
        <v>1083.156786</v>
      </c>
      <c r="D9">
        <f t="shared" si="0"/>
        <v>46.283419066666667</v>
      </c>
      <c r="E9">
        <f t="shared" si="1"/>
        <v>2.5778437333333346</v>
      </c>
      <c r="Q9">
        <v>66.122251969999994</v>
      </c>
      <c r="R9">
        <v>1330.8169049999999</v>
      </c>
      <c r="T9">
        <f t="shared" si="2"/>
        <v>4.9591688977499988</v>
      </c>
      <c r="U9">
        <f t="shared" si="3"/>
        <v>13.810153049999997</v>
      </c>
    </row>
    <row r="10" spans="1:21" x14ac:dyDescent="0.25">
      <c r="A10">
        <v>1602.0979130000001</v>
      </c>
      <c r="B10">
        <v>1069.360459</v>
      </c>
      <c r="D10">
        <f t="shared" si="0"/>
        <v>53.403263766666669</v>
      </c>
      <c r="E10">
        <f t="shared" si="1"/>
        <v>2.1179661666666676</v>
      </c>
      <c r="Q10">
        <v>62.546054480000002</v>
      </c>
      <c r="R10">
        <v>1332.1655390000001</v>
      </c>
      <c r="T10">
        <f t="shared" si="2"/>
        <v>4.6909540860000005</v>
      </c>
      <c r="U10">
        <f t="shared" si="3"/>
        <v>13.911300600000011</v>
      </c>
    </row>
    <row r="11" spans="1:21" x14ac:dyDescent="0.25">
      <c r="A11">
        <v>1776.1426019999999</v>
      </c>
      <c r="B11">
        <v>1058.7041320000001</v>
      </c>
      <c r="D11">
        <f t="shared" si="0"/>
        <v>59.204753399999994</v>
      </c>
      <c r="E11">
        <f t="shared" si="1"/>
        <v>1.7627552666666702</v>
      </c>
      <c r="Q11">
        <v>81.268500169999996</v>
      </c>
      <c r="R11">
        <v>1329.639698</v>
      </c>
      <c r="T11">
        <f t="shared" si="2"/>
        <v>6.0951375127499992</v>
      </c>
      <c r="U11">
        <f t="shared" si="3"/>
        <v>13.721862525000001</v>
      </c>
    </row>
    <row r="12" spans="1:21" x14ac:dyDescent="0.25">
      <c r="A12">
        <v>1950.2183580000001</v>
      </c>
      <c r="B12">
        <v>1052.546208</v>
      </c>
      <c r="D12">
        <f t="shared" si="0"/>
        <v>65.007278600000006</v>
      </c>
      <c r="E12">
        <f t="shared" si="1"/>
        <v>1.5574911333333337</v>
      </c>
      <c r="Q12">
        <v>77.692302679999997</v>
      </c>
      <c r="R12">
        <v>1331.0106370000001</v>
      </c>
      <c r="T12">
        <f t="shared" si="2"/>
        <v>5.8269227009999991</v>
      </c>
      <c r="U12">
        <f t="shared" si="3"/>
        <v>13.82468295000001</v>
      </c>
    </row>
    <row r="13" spans="1:21" x14ac:dyDescent="0.25">
      <c r="A13">
        <v>2124.277959</v>
      </c>
      <c r="B13">
        <v>1044.049115</v>
      </c>
      <c r="D13">
        <f t="shared" si="0"/>
        <v>70.809265300000007</v>
      </c>
      <c r="E13">
        <f t="shared" si="1"/>
        <v>1.2742547000000022</v>
      </c>
      <c r="Q13">
        <v>96.414748369999998</v>
      </c>
      <c r="R13">
        <v>1328.4232649999999</v>
      </c>
      <c r="T13">
        <f t="shared" si="2"/>
        <v>7.2311061277499995</v>
      </c>
      <c r="U13">
        <f t="shared" si="3"/>
        <v>13.630630049999997</v>
      </c>
    </row>
    <row r="14" spans="1:21" x14ac:dyDescent="0.25">
      <c r="A14">
        <v>2298.3350740000001</v>
      </c>
      <c r="B14">
        <v>1035.1921500000001</v>
      </c>
      <c r="D14">
        <f t="shared" si="0"/>
        <v>76.611169133333334</v>
      </c>
      <c r="E14">
        <f t="shared" si="1"/>
        <v>0.97902253333333722</v>
      </c>
      <c r="Q14">
        <v>92.83855088</v>
      </c>
      <c r="R14">
        <v>1329.8188170000001</v>
      </c>
      <c r="T14">
        <f t="shared" si="2"/>
        <v>6.9628913159999994</v>
      </c>
      <c r="U14">
        <f t="shared" si="3"/>
        <v>13.735296450000009</v>
      </c>
    </row>
    <row r="15" spans="1:21" x14ac:dyDescent="0.25">
      <c r="A15">
        <v>2472.423256</v>
      </c>
      <c r="B15">
        <v>1030.8335870000001</v>
      </c>
      <c r="D15">
        <f t="shared" si="0"/>
        <v>82.414108533333334</v>
      </c>
      <c r="E15">
        <f t="shared" si="1"/>
        <v>0.83373710000000378</v>
      </c>
      <c r="Q15">
        <v>111.5609966</v>
      </c>
      <c r="R15">
        <v>1327.2875919999999</v>
      </c>
      <c r="T15">
        <f t="shared" si="2"/>
        <v>8.367074745</v>
      </c>
      <c r="U15">
        <f t="shared" si="3"/>
        <v>13.545454574999997</v>
      </c>
    </row>
    <row r="16" spans="1:21" x14ac:dyDescent="0.25">
      <c r="A16">
        <v>2646.5263500000001</v>
      </c>
      <c r="B16">
        <v>1028.6342569999999</v>
      </c>
      <c r="D16">
        <f t="shared" si="0"/>
        <v>88.217545000000001</v>
      </c>
      <c r="E16">
        <f t="shared" si="1"/>
        <v>0.76042609999999888</v>
      </c>
      <c r="Q16">
        <v>107.9847991</v>
      </c>
      <c r="R16">
        <v>1328.6331499999999</v>
      </c>
      <c r="T16">
        <f t="shared" si="2"/>
        <v>8.0988599324999999</v>
      </c>
      <c r="U16">
        <f t="shared" si="3"/>
        <v>13.646371424999995</v>
      </c>
    </row>
    <row r="17" spans="1:21" x14ac:dyDescent="0.25">
      <c r="A17">
        <v>2820.6331719999998</v>
      </c>
      <c r="B17">
        <v>1026.9747359999999</v>
      </c>
      <c r="D17">
        <f t="shared" si="0"/>
        <v>94.021105733333329</v>
      </c>
      <c r="E17">
        <f t="shared" si="1"/>
        <v>0.70510873333333091</v>
      </c>
      <c r="Q17">
        <v>126.7072448</v>
      </c>
      <c r="R17">
        <v>1326.1011559999999</v>
      </c>
      <c r="T17">
        <f t="shared" si="2"/>
        <v>9.5030433600000013</v>
      </c>
      <c r="U17">
        <f t="shared" si="3"/>
        <v>13.456471875</v>
      </c>
    </row>
    <row r="18" spans="1:21" x14ac:dyDescent="0.25">
      <c r="A18">
        <v>2994.7213539999998</v>
      </c>
      <c r="B18">
        <v>1022.616173</v>
      </c>
      <c r="D18">
        <f t="shared" si="0"/>
        <v>99.824045133333328</v>
      </c>
      <c r="E18">
        <f t="shared" si="1"/>
        <v>0.55982330000000124</v>
      </c>
      <c r="Q18">
        <v>123.13104730000001</v>
      </c>
      <c r="R18">
        <v>1327.4844009999999</v>
      </c>
      <c r="T18">
        <f t="shared" si="2"/>
        <v>9.2348285475000012</v>
      </c>
      <c r="U18">
        <f t="shared" si="3"/>
        <v>13.560215249999999</v>
      </c>
    </row>
    <row r="19" spans="1:21" x14ac:dyDescent="0.25">
      <c r="A19">
        <v>3168.8356319999998</v>
      </c>
      <c r="B19">
        <v>1022.0362689999999</v>
      </c>
      <c r="D19">
        <f t="shared" si="0"/>
        <v>105.62785439999999</v>
      </c>
      <c r="E19">
        <f t="shared" si="1"/>
        <v>0.54049316666666603</v>
      </c>
      <c r="Q19">
        <v>141.85349299999999</v>
      </c>
      <c r="R19">
        <v>1324.8847229999999</v>
      </c>
      <c r="T19">
        <f t="shared" si="2"/>
        <v>10.639011974999999</v>
      </c>
      <c r="U19">
        <f t="shared" si="3"/>
        <v>13.365239399999997</v>
      </c>
    </row>
    <row r="20" spans="1:21" x14ac:dyDescent="0.25">
      <c r="A20">
        <v>3342.9039309999998</v>
      </c>
      <c r="B20">
        <v>1014.798728</v>
      </c>
      <c r="D20">
        <f t="shared" si="0"/>
        <v>111.43013103333332</v>
      </c>
      <c r="E20">
        <f t="shared" si="1"/>
        <v>0.29924180000000056</v>
      </c>
      <c r="Q20">
        <v>138.27729550000001</v>
      </c>
      <c r="R20">
        <v>1326.2802750000001</v>
      </c>
      <c r="T20">
        <f t="shared" si="2"/>
        <v>10.370797162500001</v>
      </c>
      <c r="U20">
        <f t="shared" si="3"/>
        <v>13.469905800000008</v>
      </c>
    </row>
    <row r="21" spans="1:21" x14ac:dyDescent="0.25">
      <c r="A21">
        <v>3511.086562</v>
      </c>
      <c r="B21">
        <v>1014.827475</v>
      </c>
      <c r="D21">
        <f t="shared" si="0"/>
        <v>117.03621873333333</v>
      </c>
      <c r="E21">
        <f t="shared" si="1"/>
        <v>0.30020003333333611</v>
      </c>
      <c r="Q21">
        <v>156.8276247</v>
      </c>
      <c r="R21">
        <v>1323.7121090000001</v>
      </c>
      <c r="T21">
        <f t="shared" si="2"/>
        <v>11.7620718525</v>
      </c>
      <c r="U21">
        <f t="shared" si="3"/>
        <v>13.277293350000008</v>
      </c>
    </row>
    <row r="22" spans="1:21" x14ac:dyDescent="0.25">
      <c r="A22">
        <v>3691.1051480000001</v>
      </c>
      <c r="B22">
        <v>1009.680325</v>
      </c>
      <c r="D22">
        <f t="shared" si="0"/>
        <v>123.03683826666666</v>
      </c>
      <c r="E22">
        <f t="shared" si="1"/>
        <v>0.12862836666666908</v>
      </c>
      <c r="Q22">
        <v>152.7542019</v>
      </c>
      <c r="R22">
        <v>1325.1006769999999</v>
      </c>
      <c r="T22">
        <f t="shared" si="2"/>
        <v>11.456565142500001</v>
      </c>
      <c r="U22">
        <f t="shared" si="3"/>
        <v>13.381435949999997</v>
      </c>
    </row>
    <row r="23" spans="1:21" x14ac:dyDescent="0.25">
      <c r="A23">
        <v>3865.1970580000002</v>
      </c>
      <c r="B23">
        <v>1005.86157</v>
      </c>
      <c r="D23">
        <f t="shared" si="0"/>
        <v>128.83990193333335</v>
      </c>
      <c r="E23">
        <f t="shared" si="1"/>
        <v>1.33653333333541E-3</v>
      </c>
      <c r="Q23">
        <v>170.76905769999999</v>
      </c>
      <c r="R23">
        <v>1322.458607</v>
      </c>
      <c r="T23">
        <f t="shared" si="2"/>
        <v>12.807679327500001</v>
      </c>
      <c r="U23">
        <f t="shared" si="3"/>
        <v>13.183280700000006</v>
      </c>
    </row>
    <row r="24" spans="1:21" x14ac:dyDescent="0.25">
      <c r="A24">
        <v>4039.3150639999999</v>
      </c>
      <c r="B24">
        <v>1005.821474</v>
      </c>
      <c r="D24">
        <f t="shared" si="0"/>
        <v>134.64383546666667</v>
      </c>
      <c r="E24">
        <f t="shared" si="1"/>
        <v>0</v>
      </c>
      <c r="Q24">
        <v>169.62161470000001</v>
      </c>
      <c r="R24">
        <v>1323.7875469999999</v>
      </c>
      <c r="T24">
        <f t="shared" si="2"/>
        <v>12.7216211025</v>
      </c>
      <c r="U24">
        <f t="shared" si="3"/>
        <v>13.282951199999996</v>
      </c>
    </row>
    <row r="25" spans="1:21" x14ac:dyDescent="0.25">
      <c r="A25">
        <v>4213.4517089999999</v>
      </c>
      <c r="B25">
        <v>1008.480419</v>
      </c>
      <c r="D25">
        <f t="shared" si="0"/>
        <v>140.4483903</v>
      </c>
      <c r="E25">
        <f t="shared" si="1"/>
        <v>8.8631500000000571E-2</v>
      </c>
      <c r="Q25">
        <v>185.91530589999999</v>
      </c>
      <c r="R25">
        <v>1321.2352510000001</v>
      </c>
      <c r="T25">
        <f t="shared" si="2"/>
        <v>13.9436479425</v>
      </c>
      <c r="U25">
        <f t="shared" si="3"/>
        <v>13.091529000000008</v>
      </c>
    </row>
    <row r="26" spans="1:21" x14ac:dyDescent="0.25">
      <c r="A26">
        <v>4387.5808989999996</v>
      </c>
      <c r="B26">
        <v>1010.059748</v>
      </c>
      <c r="D26">
        <f t="shared" si="0"/>
        <v>146.25269663333333</v>
      </c>
      <c r="E26">
        <f t="shared" si="1"/>
        <v>0.14127580000000156</v>
      </c>
      <c r="Q26">
        <v>182.87458179999999</v>
      </c>
      <c r="R26">
        <v>1322.5777989999999</v>
      </c>
      <c r="T26">
        <f t="shared" si="2"/>
        <v>13.715593634999999</v>
      </c>
      <c r="U26">
        <f t="shared" si="3"/>
        <v>13.192220099999998</v>
      </c>
    </row>
    <row r="27" spans="1:21" x14ac:dyDescent="0.25">
      <c r="A27">
        <v>4561.7374259999997</v>
      </c>
      <c r="B27">
        <v>1015.597671</v>
      </c>
      <c r="D27">
        <f t="shared" si="0"/>
        <v>152.0579142</v>
      </c>
      <c r="E27">
        <f t="shared" si="1"/>
        <v>0.32587323333333418</v>
      </c>
      <c r="Q27">
        <v>201.0615541</v>
      </c>
      <c r="R27">
        <v>1319.914984</v>
      </c>
      <c r="T27">
        <f t="shared" si="2"/>
        <v>15.0796165575</v>
      </c>
      <c r="U27">
        <f t="shared" si="3"/>
        <v>12.992508975000005</v>
      </c>
    </row>
    <row r="28" spans="1:21" x14ac:dyDescent="0.25">
      <c r="A28">
        <v>4735.9026530000001</v>
      </c>
      <c r="B28">
        <v>1022.395147</v>
      </c>
      <c r="D28">
        <f t="shared" si="0"/>
        <v>157.86342176666668</v>
      </c>
      <c r="E28">
        <f t="shared" si="1"/>
        <v>0.55245576666666618</v>
      </c>
      <c r="Q28">
        <v>197.48535659999999</v>
      </c>
      <c r="R28">
        <v>1321.3528389999999</v>
      </c>
      <c r="T28">
        <f t="shared" si="2"/>
        <v>14.811401745</v>
      </c>
      <c r="U28">
        <f t="shared" si="3"/>
        <v>13.100348099999996</v>
      </c>
    </row>
    <row r="29" spans="1:21" x14ac:dyDescent="0.25">
      <c r="A29">
        <v>4910.0840340000004</v>
      </c>
      <c r="B29">
        <v>1031.531792</v>
      </c>
      <c r="D29">
        <f t="shared" si="0"/>
        <v>163.66946780000001</v>
      </c>
      <c r="E29">
        <f t="shared" si="1"/>
        <v>0.85701060000000095</v>
      </c>
      <c r="Q29">
        <v>216.0356859</v>
      </c>
      <c r="R29">
        <v>1318.716989</v>
      </c>
      <c r="T29">
        <f t="shared" si="2"/>
        <v>16.2026764425</v>
      </c>
      <c r="U29">
        <f t="shared" si="3"/>
        <v>12.902659350000004</v>
      </c>
    </row>
    <row r="30" spans="1:21" x14ac:dyDescent="0.25">
      <c r="A30">
        <v>5084.2194369999997</v>
      </c>
      <c r="B30">
        <v>1034.0108009999999</v>
      </c>
      <c r="D30">
        <f t="shared" si="0"/>
        <v>169.47398123333332</v>
      </c>
      <c r="E30">
        <f t="shared" si="1"/>
        <v>0.93964423333333114</v>
      </c>
      <c r="Q30">
        <v>211.96226300000001</v>
      </c>
      <c r="R30">
        <v>1320.124016</v>
      </c>
      <c r="T30">
        <f t="shared" si="2"/>
        <v>15.897169725000001</v>
      </c>
      <c r="U30">
        <f t="shared" si="3"/>
        <v>13.008186375000003</v>
      </c>
    </row>
    <row r="31" spans="1:21" x14ac:dyDescent="0.25">
      <c r="A31">
        <v>5258.3983319999998</v>
      </c>
      <c r="B31">
        <v>1042.7875739999999</v>
      </c>
      <c r="D31">
        <f t="shared" si="0"/>
        <v>175.27994440000001</v>
      </c>
      <c r="E31">
        <f t="shared" si="1"/>
        <v>1.2322033333333329</v>
      </c>
      <c r="Q31">
        <v>229.80500240000001</v>
      </c>
      <c r="R31">
        <v>1317.5096129999999</v>
      </c>
      <c r="T31">
        <f t="shared" si="2"/>
        <v>17.235375180000002</v>
      </c>
      <c r="U31">
        <f t="shared" si="3"/>
        <v>12.81210615</v>
      </c>
    </row>
    <row r="32" spans="1:21" x14ac:dyDescent="0.25">
      <c r="A32">
        <v>5432.5585879999999</v>
      </c>
      <c r="B32">
        <v>1048.865305</v>
      </c>
      <c r="D32">
        <f t="shared" si="0"/>
        <v>181.08528626666666</v>
      </c>
      <c r="E32">
        <f t="shared" si="1"/>
        <v>1.4347943666666689</v>
      </c>
      <c r="Q32">
        <v>226.93639479999999</v>
      </c>
      <c r="R32">
        <v>1318.93525</v>
      </c>
      <c r="T32">
        <f t="shared" si="2"/>
        <v>17.020229610000001</v>
      </c>
      <c r="U32">
        <f t="shared" si="3"/>
        <v>12.919028925000005</v>
      </c>
    </row>
    <row r="33" spans="1:21" x14ac:dyDescent="0.25">
      <c r="A33">
        <v>5606.7349979999999</v>
      </c>
      <c r="B33">
        <v>1057.2822060000001</v>
      </c>
      <c r="D33">
        <f t="shared" si="0"/>
        <v>186.89116659999999</v>
      </c>
      <c r="E33">
        <f t="shared" si="1"/>
        <v>1.7153577333333374</v>
      </c>
      <c r="Q33">
        <v>243.57431890000001</v>
      </c>
      <c r="R33">
        <v>1316.2930080000001</v>
      </c>
      <c r="T33">
        <f t="shared" si="2"/>
        <v>18.268073917500001</v>
      </c>
      <c r="U33">
        <f t="shared" si="3"/>
        <v>12.720860775000011</v>
      </c>
    </row>
    <row r="34" spans="1:21" x14ac:dyDescent="0.25">
      <c r="A34">
        <v>5780.8617029999996</v>
      </c>
      <c r="B34">
        <v>1058.501663</v>
      </c>
      <c r="D34">
        <f t="shared" si="0"/>
        <v>192.6953901</v>
      </c>
      <c r="E34">
        <f t="shared" si="1"/>
        <v>1.7560063000000015</v>
      </c>
      <c r="Q34">
        <v>240.70571129999999</v>
      </c>
      <c r="R34">
        <v>1317.727875</v>
      </c>
      <c r="T34">
        <f t="shared" si="2"/>
        <v>18.0529283475</v>
      </c>
      <c r="U34">
        <f t="shared" si="3"/>
        <v>12.828475800000007</v>
      </c>
    </row>
    <row r="35" spans="1:21" x14ac:dyDescent="0.25">
      <c r="A35">
        <v>6000</v>
      </c>
      <c r="B35">
        <v>1067.2784349999999</v>
      </c>
      <c r="D35">
        <f t="shared" si="0"/>
        <v>200</v>
      </c>
      <c r="E35">
        <f t="shared" si="1"/>
        <v>2.0485653666666659</v>
      </c>
      <c r="Q35">
        <v>257.13909130000002</v>
      </c>
      <c r="R35">
        <v>1315.087814</v>
      </c>
      <c r="T35">
        <f t="shared" si="2"/>
        <v>19.2854318475</v>
      </c>
      <c r="U35">
        <f t="shared" si="3"/>
        <v>12.630471225000001</v>
      </c>
    </row>
    <row r="36" spans="1:21" x14ac:dyDescent="0.25">
      <c r="Q36">
        <v>254.47502789999999</v>
      </c>
      <c r="R36">
        <v>1316.4835800000001</v>
      </c>
      <c r="T36">
        <f t="shared" si="2"/>
        <v>19.085627092499998</v>
      </c>
      <c r="U36">
        <f t="shared" si="3"/>
        <v>12.735153675000008</v>
      </c>
    </row>
    <row r="37" spans="1:21" x14ac:dyDescent="0.25">
      <c r="Q37">
        <v>269.93421510000002</v>
      </c>
      <c r="R37">
        <v>1313.8004960000001</v>
      </c>
      <c r="T37">
        <f t="shared" si="2"/>
        <v>20.245066132500003</v>
      </c>
      <c r="U37">
        <f t="shared" si="3"/>
        <v>12.533922375000008</v>
      </c>
    </row>
    <row r="38" spans="1:21" x14ac:dyDescent="0.25">
      <c r="Q38">
        <v>269.5229238</v>
      </c>
      <c r="R38">
        <v>1315.1075920000001</v>
      </c>
      <c r="T38">
        <f t="shared" si="2"/>
        <v>20.214219284999999</v>
      </c>
      <c r="U38">
        <f t="shared" si="3"/>
        <v>12.631954575000009</v>
      </c>
    </row>
    <row r="39" spans="1:21" x14ac:dyDescent="0.25">
      <c r="Q39">
        <v>283.30079269999999</v>
      </c>
      <c r="R39">
        <v>1312.63517</v>
      </c>
      <c r="T39">
        <f t="shared" si="2"/>
        <v>21.247559452499999</v>
      </c>
      <c r="U39">
        <f t="shared" si="3"/>
        <v>12.446522925000005</v>
      </c>
    </row>
    <row r="40" spans="1:21" x14ac:dyDescent="0.25">
      <c r="Q40">
        <v>282.9316154</v>
      </c>
      <c r="R40">
        <v>1313.838201</v>
      </c>
      <c r="T40">
        <f t="shared" si="2"/>
        <v>21.219871155</v>
      </c>
      <c r="U40">
        <f t="shared" si="3"/>
        <v>12.536750250000004</v>
      </c>
    </row>
    <row r="41" spans="1:21" x14ac:dyDescent="0.25">
      <c r="Q41">
        <v>295.8813298</v>
      </c>
      <c r="R41">
        <v>1311.3530619999999</v>
      </c>
      <c r="T41">
        <f t="shared" si="2"/>
        <v>22.191099734999998</v>
      </c>
      <c r="U41">
        <f t="shared" si="3"/>
        <v>12.350364824999996</v>
      </c>
    </row>
    <row r="42" spans="1:21" x14ac:dyDescent="0.25">
      <c r="Q42">
        <v>296.47144329999998</v>
      </c>
      <c r="R42">
        <v>1312.556959</v>
      </c>
      <c r="T42">
        <f t="shared" si="2"/>
        <v>22.235358247499999</v>
      </c>
      <c r="U42">
        <f t="shared" si="3"/>
        <v>12.440657100000003</v>
      </c>
    </row>
    <row r="43" spans="1:21" x14ac:dyDescent="0.25">
      <c r="Q43">
        <v>308.36312579999998</v>
      </c>
      <c r="R43">
        <v>1310.172975</v>
      </c>
      <c r="T43">
        <f t="shared" si="2"/>
        <v>23.127234434999998</v>
      </c>
      <c r="U43">
        <f t="shared" si="3"/>
        <v>12.261858300000002</v>
      </c>
    </row>
    <row r="44" spans="1:21" x14ac:dyDescent="0.25">
      <c r="Q44">
        <v>308.58844190000002</v>
      </c>
      <c r="R44">
        <v>1311.353069</v>
      </c>
      <c r="T44">
        <f t="shared" si="2"/>
        <v>23.144133142499999</v>
      </c>
      <c r="U44">
        <f t="shared" si="3"/>
        <v>12.350365350000004</v>
      </c>
    </row>
    <row r="45" spans="1:21" x14ac:dyDescent="0.25">
      <c r="Q45">
        <v>320.7555107</v>
      </c>
      <c r="R45">
        <v>1308.910889</v>
      </c>
      <c r="T45">
        <f t="shared" si="2"/>
        <v>24.056663302500002</v>
      </c>
      <c r="U45">
        <f t="shared" si="3"/>
        <v>12.167201850000003</v>
      </c>
    </row>
    <row r="46" spans="1:21" x14ac:dyDescent="0.25">
      <c r="Q46">
        <v>320.98082679999999</v>
      </c>
      <c r="R46">
        <v>1310.1252159999999</v>
      </c>
      <c r="T46">
        <f t="shared" si="2"/>
        <v>24.07356201</v>
      </c>
      <c r="U46">
        <f t="shared" si="3"/>
        <v>12.258276374999996</v>
      </c>
    </row>
    <row r="47" spans="1:21" x14ac:dyDescent="0.25">
      <c r="Q47">
        <v>333.0584844</v>
      </c>
      <c r="R47">
        <v>1307.576151</v>
      </c>
      <c r="T47">
        <f t="shared" si="2"/>
        <v>24.979386330000001</v>
      </c>
      <c r="U47">
        <f t="shared" si="3"/>
        <v>12.067096500000003</v>
      </c>
    </row>
    <row r="48" spans="1:21" x14ac:dyDescent="0.25">
      <c r="Q48">
        <v>333.64859799999999</v>
      </c>
      <c r="R48">
        <v>1308.8235589999999</v>
      </c>
      <c r="T48">
        <f t="shared" si="2"/>
        <v>25.02364485</v>
      </c>
      <c r="U48">
        <f t="shared" si="3"/>
        <v>12.1606521</v>
      </c>
    </row>
    <row r="49" spans="17:21" x14ac:dyDescent="0.25">
      <c r="Q49">
        <v>345.38530120000001</v>
      </c>
      <c r="R49">
        <v>1306.3699140000001</v>
      </c>
      <c r="T49">
        <f t="shared" si="2"/>
        <v>25.90389759</v>
      </c>
      <c r="U49">
        <f t="shared" si="3"/>
        <v>11.976628725000012</v>
      </c>
    </row>
    <row r="50" spans="17:21" x14ac:dyDescent="0.25">
      <c r="Q50">
        <v>343.9755854</v>
      </c>
      <c r="R50">
        <v>1307.7634290000001</v>
      </c>
      <c r="T50">
        <f t="shared" si="2"/>
        <v>25.798168905000001</v>
      </c>
      <c r="U50">
        <f t="shared" si="3"/>
        <v>12.081142350000011</v>
      </c>
    </row>
    <row r="51" spans="17:21" x14ac:dyDescent="0.25">
      <c r="Q51">
        <v>356.6433566</v>
      </c>
      <c r="R51">
        <v>1305.1068459999999</v>
      </c>
      <c r="T51">
        <f t="shared" si="2"/>
        <v>26.748251745000001</v>
      </c>
      <c r="U51">
        <f t="shared" si="3"/>
        <v>11.881898624999996</v>
      </c>
    </row>
    <row r="52" spans="17:21" x14ac:dyDescent="0.25">
      <c r="Q52">
        <v>354.99103869999999</v>
      </c>
      <c r="R52">
        <v>1306.560324</v>
      </c>
      <c r="T52">
        <f t="shared" si="2"/>
        <v>26.624327902499999</v>
      </c>
      <c r="U52">
        <f t="shared" si="3"/>
        <v>11.990909475000006</v>
      </c>
    </row>
    <row r="53" spans="17:21" x14ac:dyDescent="0.25">
      <c r="Q53">
        <v>367.65880989999999</v>
      </c>
      <c r="R53">
        <v>1303.8622069999999</v>
      </c>
      <c r="T53">
        <f t="shared" si="2"/>
        <v>27.5744107425</v>
      </c>
      <c r="U53">
        <f t="shared" si="3"/>
        <v>11.788550699999995</v>
      </c>
    </row>
    <row r="54" spans="17:21" x14ac:dyDescent="0.25">
      <c r="Q54">
        <v>366.00649190000001</v>
      </c>
      <c r="R54">
        <v>1305.3433749999999</v>
      </c>
      <c r="T54">
        <f t="shared" si="2"/>
        <v>27.450486892499999</v>
      </c>
      <c r="U54">
        <f t="shared" si="3"/>
        <v>11.899638299999998</v>
      </c>
    </row>
    <row r="55" spans="17:21" x14ac:dyDescent="0.25">
      <c r="Q55">
        <v>378.58005200000002</v>
      </c>
      <c r="R55">
        <v>1302.502428</v>
      </c>
      <c r="T55">
        <f t="shared" si="2"/>
        <v>28.393503899999999</v>
      </c>
      <c r="U55">
        <f t="shared" si="3"/>
        <v>11.686567275000005</v>
      </c>
    </row>
    <row r="56" spans="17:21" x14ac:dyDescent="0.25">
      <c r="Q56">
        <v>377.71041100000002</v>
      </c>
      <c r="R56">
        <v>1304.0074480000001</v>
      </c>
      <c r="T56">
        <f t="shared" si="2"/>
        <v>28.328280825</v>
      </c>
      <c r="U56">
        <f t="shared" si="3"/>
        <v>11.799443775000009</v>
      </c>
    </row>
    <row r="57" spans="17:21" x14ac:dyDescent="0.25">
      <c r="Q57">
        <v>389.59550519999999</v>
      </c>
      <c r="R57">
        <v>1301.2679909999999</v>
      </c>
      <c r="T57">
        <f t="shared" si="2"/>
        <v>29.219662889999999</v>
      </c>
      <c r="U57">
        <f t="shared" si="3"/>
        <v>11.593984499999998</v>
      </c>
    </row>
    <row r="58" spans="17:21" x14ac:dyDescent="0.25">
      <c r="Q58">
        <v>388.03739839999997</v>
      </c>
      <c r="R58">
        <v>1302.7848750000001</v>
      </c>
      <c r="T58">
        <f t="shared" si="2"/>
        <v>29.102804879999997</v>
      </c>
      <c r="U58">
        <f t="shared" si="3"/>
        <v>11.707750800000008</v>
      </c>
    </row>
    <row r="59" spans="17:21" x14ac:dyDescent="0.25">
      <c r="Q59">
        <v>399.33633750000001</v>
      </c>
      <c r="R59">
        <v>1299.9114930000001</v>
      </c>
      <c r="T59">
        <f t="shared" si="2"/>
        <v>29.950225312500002</v>
      </c>
      <c r="U59">
        <f t="shared" si="3"/>
        <v>11.492247150000008</v>
      </c>
    </row>
    <row r="60" spans="17:21" x14ac:dyDescent="0.25">
      <c r="Q60">
        <v>401.11824910000001</v>
      </c>
      <c r="R60">
        <v>1301.252526</v>
      </c>
      <c r="T60">
        <f t="shared" si="2"/>
        <v>30.0838686825</v>
      </c>
      <c r="U60">
        <f t="shared" si="3"/>
        <v>11.592824625000004</v>
      </c>
    </row>
    <row r="61" spans="17:21" x14ac:dyDescent="0.25">
      <c r="Q61">
        <v>409.379839</v>
      </c>
      <c r="R61">
        <v>1298.726455</v>
      </c>
      <c r="T61">
        <f t="shared" si="2"/>
        <v>30.703487925000001</v>
      </c>
      <c r="U61">
        <f t="shared" si="3"/>
        <v>11.403369300000001</v>
      </c>
    </row>
    <row r="62" spans="17:21" x14ac:dyDescent="0.25">
      <c r="Q62">
        <v>411.78946939999997</v>
      </c>
      <c r="R62">
        <v>1300.0604539999999</v>
      </c>
      <c r="T62">
        <f t="shared" si="2"/>
        <v>30.884210204999999</v>
      </c>
      <c r="U62">
        <f t="shared" si="3"/>
        <v>11.503419224999998</v>
      </c>
    </row>
    <row r="63" spans="17:21" x14ac:dyDescent="0.25">
      <c r="Q63">
        <v>417.79442130000001</v>
      </c>
      <c r="R63">
        <v>1297.4661080000001</v>
      </c>
      <c r="T63">
        <f t="shared" si="2"/>
        <v>31.334581597499998</v>
      </c>
      <c r="U63">
        <f t="shared" si="3"/>
        <v>11.308843275000008</v>
      </c>
    </row>
    <row r="64" spans="17:21" x14ac:dyDescent="0.25">
      <c r="Q64">
        <v>422.16563289999999</v>
      </c>
      <c r="R64">
        <v>1298.647622</v>
      </c>
      <c r="T64">
        <f t="shared" si="2"/>
        <v>31.662422467499997</v>
      </c>
      <c r="U64">
        <f t="shared" si="3"/>
        <v>11.397456824999999</v>
      </c>
    </row>
    <row r="65" spans="17:21" x14ac:dyDescent="0.25">
      <c r="Q65">
        <v>425.74102690000001</v>
      </c>
      <c r="R65">
        <v>1296.136027</v>
      </c>
      <c r="T65">
        <f t="shared" si="2"/>
        <v>31.930577017499999</v>
      </c>
      <c r="U65">
        <f t="shared" si="3"/>
        <v>11.209087200000006</v>
      </c>
    </row>
    <row r="66" spans="17:21" x14ac:dyDescent="0.25">
      <c r="Q66">
        <v>430.95176830000003</v>
      </c>
      <c r="R66">
        <v>1297.169324</v>
      </c>
      <c r="T66">
        <f t="shared" ref="T66:T129" si="4">Q66/4000*300</f>
        <v>32.321382622500003</v>
      </c>
      <c r="U66">
        <f t="shared" ref="U66:U129" si="5">(R66-$S$1)/4000*300</f>
        <v>11.286584475000002</v>
      </c>
    </row>
    <row r="67" spans="17:21" x14ac:dyDescent="0.25">
      <c r="Q67">
        <v>433.85862400000002</v>
      </c>
      <c r="R67">
        <v>1294.8776339999999</v>
      </c>
      <c r="T67">
        <f t="shared" si="4"/>
        <v>32.539396799999999</v>
      </c>
      <c r="U67">
        <f t="shared" si="5"/>
        <v>11.114707724999999</v>
      </c>
    </row>
    <row r="68" spans="17:21" x14ac:dyDescent="0.25">
      <c r="Q68">
        <v>440.80627909999998</v>
      </c>
      <c r="R68">
        <v>1293.395047</v>
      </c>
      <c r="T68">
        <f t="shared" si="4"/>
        <v>33.060470932499996</v>
      </c>
      <c r="U68">
        <f t="shared" si="5"/>
        <v>11.003513700000001</v>
      </c>
    </row>
    <row r="69" spans="17:21" x14ac:dyDescent="0.25">
      <c r="Q69">
        <v>441.87542610000003</v>
      </c>
      <c r="R69">
        <v>1295.5757900000001</v>
      </c>
      <c r="T69">
        <f t="shared" si="4"/>
        <v>33.140656957499999</v>
      </c>
      <c r="U69">
        <f t="shared" si="5"/>
        <v>11.16706942500001</v>
      </c>
    </row>
    <row r="70" spans="17:21" x14ac:dyDescent="0.25">
      <c r="Q70">
        <v>447.84786709999997</v>
      </c>
      <c r="R70">
        <v>1292.0004719999999</v>
      </c>
      <c r="T70">
        <f t="shared" si="4"/>
        <v>33.588590032499994</v>
      </c>
      <c r="U70">
        <f t="shared" si="5"/>
        <v>10.898920575</v>
      </c>
    </row>
    <row r="71" spans="17:21" x14ac:dyDescent="0.25">
      <c r="Q71">
        <v>448.32733439999998</v>
      </c>
      <c r="R71">
        <v>1294.410484</v>
      </c>
      <c r="T71">
        <f t="shared" si="4"/>
        <v>33.624550079999999</v>
      </c>
      <c r="U71">
        <f t="shared" si="5"/>
        <v>11.079671475000003</v>
      </c>
    </row>
    <row r="72" spans="17:21" x14ac:dyDescent="0.25">
      <c r="Q72">
        <v>452.80614500000001</v>
      </c>
      <c r="R72">
        <v>1290.6501760000001</v>
      </c>
      <c r="T72">
        <f t="shared" si="4"/>
        <v>33.960460875000003</v>
      </c>
      <c r="U72">
        <f t="shared" si="5"/>
        <v>10.79764837500001</v>
      </c>
    </row>
    <row r="73" spans="17:21" x14ac:dyDescent="0.25">
      <c r="Q73">
        <v>454.26781089999997</v>
      </c>
      <c r="R73">
        <v>1293.1074590000001</v>
      </c>
      <c r="T73">
        <f t="shared" si="4"/>
        <v>34.070085817499994</v>
      </c>
      <c r="U73">
        <f t="shared" si="5"/>
        <v>10.981944600000009</v>
      </c>
    </row>
    <row r="74" spans="17:21" x14ac:dyDescent="0.25">
      <c r="Q74">
        <v>458.346971</v>
      </c>
      <c r="R74">
        <v>1289.364384</v>
      </c>
      <c r="T74">
        <f t="shared" si="4"/>
        <v>34.376022825</v>
      </c>
      <c r="U74">
        <f t="shared" si="5"/>
        <v>10.701213975000002</v>
      </c>
    </row>
    <row r="75" spans="17:21" x14ac:dyDescent="0.25">
      <c r="Q75">
        <v>460.67054309999997</v>
      </c>
      <c r="R75">
        <v>1291.8220940000001</v>
      </c>
      <c r="T75">
        <f t="shared" si="4"/>
        <v>34.550290732500002</v>
      </c>
      <c r="U75">
        <f t="shared" si="5"/>
        <v>10.885542225000012</v>
      </c>
    </row>
    <row r="76" spans="17:21" x14ac:dyDescent="0.25">
      <c r="Q76">
        <v>464.28498869999999</v>
      </c>
      <c r="R76">
        <v>1287.814529</v>
      </c>
      <c r="T76">
        <f t="shared" si="4"/>
        <v>34.821374152499999</v>
      </c>
      <c r="U76">
        <f t="shared" si="5"/>
        <v>10.584974850000004</v>
      </c>
    </row>
    <row r="77" spans="17:21" x14ac:dyDescent="0.25">
      <c r="Q77">
        <v>468.3911956</v>
      </c>
      <c r="R77">
        <v>1286.5808939999999</v>
      </c>
      <c r="T77">
        <f t="shared" si="4"/>
        <v>35.12933967</v>
      </c>
      <c r="U77">
        <f t="shared" si="5"/>
        <v>10.492452224999999</v>
      </c>
    </row>
    <row r="78" spans="17:21" x14ac:dyDescent="0.25">
      <c r="Q78">
        <v>467.40767299999999</v>
      </c>
      <c r="R78">
        <v>1290.2990400000001</v>
      </c>
      <c r="T78">
        <f t="shared" si="4"/>
        <v>35.055575474999998</v>
      </c>
      <c r="U78">
        <f t="shared" si="5"/>
        <v>10.77131317500001</v>
      </c>
    </row>
    <row r="79" spans="17:21" x14ac:dyDescent="0.25">
      <c r="Q79">
        <v>472.52199059999998</v>
      </c>
      <c r="R79">
        <v>1285.2918830000001</v>
      </c>
      <c r="T79">
        <f t="shared" si="4"/>
        <v>35.439149295</v>
      </c>
      <c r="U79">
        <f t="shared" si="5"/>
        <v>10.395776400000011</v>
      </c>
    </row>
    <row r="80" spans="17:21" x14ac:dyDescent="0.25">
      <c r="Q80">
        <v>472.5465787</v>
      </c>
      <c r="R80">
        <v>1288.916209</v>
      </c>
      <c r="T80">
        <f t="shared" si="4"/>
        <v>35.440993402499998</v>
      </c>
      <c r="U80">
        <f t="shared" si="5"/>
        <v>10.667600850000003</v>
      </c>
    </row>
    <row r="81" spans="17:21" x14ac:dyDescent="0.25">
      <c r="Q81">
        <v>476.2015222</v>
      </c>
      <c r="R81">
        <v>1283.639831</v>
      </c>
      <c r="T81">
        <f t="shared" si="4"/>
        <v>35.715114165000003</v>
      </c>
      <c r="U81">
        <f t="shared" si="5"/>
        <v>10.271872500000001</v>
      </c>
    </row>
    <row r="82" spans="17:21" x14ac:dyDescent="0.25">
      <c r="Q82">
        <v>480.78358050000003</v>
      </c>
      <c r="R82">
        <v>1282.255011</v>
      </c>
      <c r="T82">
        <f t="shared" si="4"/>
        <v>36.058768537500001</v>
      </c>
      <c r="U82">
        <f t="shared" si="5"/>
        <v>10.168011000000002</v>
      </c>
    </row>
    <row r="83" spans="17:21" x14ac:dyDescent="0.25">
      <c r="Q83">
        <v>483.31047710000001</v>
      </c>
      <c r="R83">
        <v>1280.8647800000001</v>
      </c>
      <c r="T83">
        <f t="shared" si="4"/>
        <v>36.248285782500005</v>
      </c>
      <c r="U83">
        <f t="shared" si="5"/>
        <v>10.063743675000012</v>
      </c>
    </row>
    <row r="84" spans="17:21" x14ac:dyDescent="0.25">
      <c r="Q84">
        <v>478.91488759999999</v>
      </c>
      <c r="R84">
        <v>1287.2210399999999</v>
      </c>
      <c r="T84">
        <f t="shared" si="4"/>
        <v>35.918616569999998</v>
      </c>
      <c r="U84">
        <f t="shared" si="5"/>
        <v>10.540463174999996</v>
      </c>
    </row>
    <row r="85" spans="17:21" x14ac:dyDescent="0.25">
      <c r="Q85">
        <v>486.06434039999999</v>
      </c>
      <c r="R85">
        <v>1279.5360410000001</v>
      </c>
      <c r="T85">
        <f t="shared" si="4"/>
        <v>36.454825530000001</v>
      </c>
      <c r="U85">
        <f t="shared" si="5"/>
        <v>9.9640882500000085</v>
      </c>
    </row>
    <row r="86" spans="17:21" x14ac:dyDescent="0.25">
      <c r="Q86">
        <v>484.14722790000002</v>
      </c>
      <c r="R86">
        <v>1285.27514</v>
      </c>
      <c r="T86">
        <f t="shared" si="4"/>
        <v>36.311042092500003</v>
      </c>
      <c r="U86">
        <f t="shared" si="5"/>
        <v>10.394520675000001</v>
      </c>
    </row>
    <row r="87" spans="17:21" x14ac:dyDescent="0.25">
      <c r="Q87">
        <v>488.81820370000003</v>
      </c>
      <c r="R87">
        <v>1278.386217</v>
      </c>
      <c r="T87">
        <f t="shared" si="4"/>
        <v>36.661365277500003</v>
      </c>
      <c r="U87">
        <f t="shared" si="5"/>
        <v>9.8778514500000032</v>
      </c>
    </row>
    <row r="88" spans="17:21" x14ac:dyDescent="0.25">
      <c r="Q88">
        <v>491.70068149999997</v>
      </c>
      <c r="R88">
        <v>1276.908398</v>
      </c>
      <c r="T88">
        <f t="shared" si="4"/>
        <v>36.877551112499994</v>
      </c>
      <c r="U88">
        <f t="shared" si="5"/>
        <v>9.7670150250000063</v>
      </c>
    </row>
    <row r="89" spans="17:21" x14ac:dyDescent="0.25">
      <c r="Q89">
        <v>489.63528400000001</v>
      </c>
      <c r="R89">
        <v>1283.5139999999999</v>
      </c>
      <c r="T89">
        <f t="shared" si="4"/>
        <v>36.722646300000001</v>
      </c>
      <c r="U89">
        <f t="shared" si="5"/>
        <v>10.262435174999997</v>
      </c>
    </row>
    <row r="90" spans="17:21" x14ac:dyDescent="0.25">
      <c r="Q90">
        <v>494.32593029999998</v>
      </c>
      <c r="R90">
        <v>1275.5753830000001</v>
      </c>
      <c r="T90">
        <f t="shared" si="4"/>
        <v>37.074444772500001</v>
      </c>
      <c r="U90">
        <f t="shared" si="5"/>
        <v>9.6670389000000103</v>
      </c>
    </row>
    <row r="91" spans="17:21" x14ac:dyDescent="0.25">
      <c r="Q91">
        <v>492.78255639999998</v>
      </c>
      <c r="R91">
        <v>1282.1457539999999</v>
      </c>
      <c r="T91">
        <f t="shared" si="4"/>
        <v>36.958691729999998</v>
      </c>
      <c r="U91">
        <f t="shared" si="5"/>
        <v>10.159816724999995</v>
      </c>
    </row>
    <row r="92" spans="17:21" x14ac:dyDescent="0.25">
      <c r="Q92">
        <v>497.07979360000002</v>
      </c>
      <c r="R92">
        <v>1274.3318409999999</v>
      </c>
      <c r="T92">
        <f t="shared" si="4"/>
        <v>37.280984520000004</v>
      </c>
      <c r="U92">
        <f t="shared" si="5"/>
        <v>9.5737732499999986</v>
      </c>
    </row>
    <row r="93" spans="17:21" x14ac:dyDescent="0.25">
      <c r="Q93">
        <v>495.53641970000001</v>
      </c>
      <c r="R93">
        <v>1280.8723930000001</v>
      </c>
      <c r="T93">
        <f t="shared" si="4"/>
        <v>37.165231477500001</v>
      </c>
      <c r="U93">
        <f t="shared" si="5"/>
        <v>10.064314650000012</v>
      </c>
    </row>
    <row r="94" spans="17:21" x14ac:dyDescent="0.25">
      <c r="Q94">
        <v>500.06062370000001</v>
      </c>
      <c r="R94">
        <v>1272.8905480000001</v>
      </c>
      <c r="T94">
        <f t="shared" si="4"/>
        <v>37.504546777500003</v>
      </c>
      <c r="U94">
        <f t="shared" si="5"/>
        <v>9.4656762750000087</v>
      </c>
    </row>
    <row r="95" spans="17:21" x14ac:dyDescent="0.25">
      <c r="Q95">
        <v>502.58752019999997</v>
      </c>
      <c r="R95">
        <v>1271.6147249999999</v>
      </c>
      <c r="T95">
        <f t="shared" si="4"/>
        <v>37.694064014999995</v>
      </c>
      <c r="U95">
        <f t="shared" si="5"/>
        <v>9.3699895499999961</v>
      </c>
    </row>
    <row r="96" spans="17:21" x14ac:dyDescent="0.25">
      <c r="Q96">
        <v>500.6704077</v>
      </c>
      <c r="R96">
        <v>1278.6207139999999</v>
      </c>
      <c r="T96">
        <f t="shared" si="4"/>
        <v>37.550280577500004</v>
      </c>
      <c r="U96">
        <f t="shared" si="5"/>
        <v>9.8954387249999964</v>
      </c>
    </row>
    <row r="97" spans="17:21" x14ac:dyDescent="0.25">
      <c r="Q97">
        <v>498.42141930000003</v>
      </c>
      <c r="R97">
        <v>1279.881216</v>
      </c>
      <c r="T97">
        <f t="shared" si="4"/>
        <v>37.381606447499998</v>
      </c>
      <c r="U97">
        <f t="shared" si="5"/>
        <v>9.989976375000003</v>
      </c>
    </row>
    <row r="98" spans="17:21" x14ac:dyDescent="0.25">
      <c r="Q98">
        <v>504.96184469999997</v>
      </c>
      <c r="R98">
        <v>1270.3200179999999</v>
      </c>
      <c r="T98">
        <f t="shared" si="4"/>
        <v>37.872138352499995</v>
      </c>
      <c r="U98">
        <f t="shared" si="5"/>
        <v>9.2728865249999952</v>
      </c>
    </row>
    <row r="99" spans="17:21" x14ac:dyDescent="0.25">
      <c r="Q99">
        <v>503.47016869999999</v>
      </c>
      <c r="R99">
        <v>1276.9375580000001</v>
      </c>
      <c r="T99">
        <f t="shared" si="4"/>
        <v>37.760262652499996</v>
      </c>
      <c r="U99">
        <f t="shared" si="5"/>
        <v>9.7692020250000109</v>
      </c>
    </row>
    <row r="100" spans="17:21" x14ac:dyDescent="0.25">
      <c r="Q100">
        <v>508.09524690000001</v>
      </c>
      <c r="R100">
        <v>1269.1446820000001</v>
      </c>
      <c r="T100">
        <f t="shared" si="4"/>
        <v>38.107143517499999</v>
      </c>
      <c r="U100">
        <f t="shared" si="5"/>
        <v>9.1847363250000118</v>
      </c>
    </row>
    <row r="101" spans="17:21" x14ac:dyDescent="0.25">
      <c r="Q101">
        <v>506.22403200000002</v>
      </c>
      <c r="R101">
        <v>1275.5903599999999</v>
      </c>
      <c r="T101">
        <f t="shared" si="4"/>
        <v>37.966802399999999</v>
      </c>
      <c r="U101">
        <f t="shared" si="5"/>
        <v>9.6681621749999973</v>
      </c>
    </row>
    <row r="102" spans="17:21" x14ac:dyDescent="0.25">
      <c r="Q102">
        <v>512.08274119999999</v>
      </c>
      <c r="R102">
        <v>1267.643196</v>
      </c>
      <c r="T102">
        <f t="shared" si="4"/>
        <v>38.406205589999999</v>
      </c>
      <c r="U102">
        <f t="shared" si="5"/>
        <v>9.0721248750000036</v>
      </c>
    </row>
    <row r="103" spans="17:21" x14ac:dyDescent="0.25">
      <c r="Q103">
        <v>509.37950039999998</v>
      </c>
      <c r="R103">
        <v>1274.2385959999999</v>
      </c>
      <c r="T103">
        <f t="shared" si="4"/>
        <v>38.203462530000003</v>
      </c>
      <c r="U103">
        <f t="shared" si="5"/>
        <v>9.5667798749999982</v>
      </c>
    </row>
    <row r="104" spans="17:21" x14ac:dyDescent="0.25">
      <c r="Q104">
        <v>516.17810050000003</v>
      </c>
      <c r="R104">
        <v>1266.0434330000001</v>
      </c>
      <c r="T104">
        <f t="shared" si="4"/>
        <v>38.713357537500002</v>
      </c>
      <c r="U104">
        <f t="shared" si="5"/>
        <v>8.9521426500000079</v>
      </c>
    </row>
    <row r="105" spans="17:21" x14ac:dyDescent="0.25">
      <c r="Q105">
        <v>514.7151106</v>
      </c>
      <c r="R105">
        <v>1271.7426170000001</v>
      </c>
      <c r="T105">
        <f t="shared" si="4"/>
        <v>38.603633294999995</v>
      </c>
      <c r="U105">
        <f t="shared" si="5"/>
        <v>9.3795814500000123</v>
      </c>
    </row>
    <row r="106" spans="17:21" x14ac:dyDescent="0.25">
      <c r="Q106">
        <v>511.27278139999999</v>
      </c>
      <c r="R106">
        <v>1273.2558650000001</v>
      </c>
      <c r="T106">
        <f t="shared" si="4"/>
        <v>38.345458604999997</v>
      </c>
      <c r="U106">
        <f t="shared" si="5"/>
        <v>9.4930750500000087</v>
      </c>
    </row>
    <row r="107" spans="17:21" x14ac:dyDescent="0.25">
      <c r="Q107">
        <v>520.71459849999997</v>
      </c>
      <c r="R107">
        <v>1264.6259150000001</v>
      </c>
      <c r="T107">
        <f t="shared" si="4"/>
        <v>39.053594887500005</v>
      </c>
      <c r="U107">
        <f t="shared" si="5"/>
        <v>8.8458288000000085</v>
      </c>
    </row>
    <row r="108" spans="17:21" x14ac:dyDescent="0.25">
      <c r="Q108">
        <v>518.74755330000005</v>
      </c>
      <c r="R108">
        <v>1269.7996009999999</v>
      </c>
      <c r="T108">
        <f t="shared" si="4"/>
        <v>38.906066497499999</v>
      </c>
      <c r="U108">
        <f t="shared" si="5"/>
        <v>9.2338552499999995</v>
      </c>
    </row>
    <row r="109" spans="17:21" x14ac:dyDescent="0.25">
      <c r="Q109">
        <v>524.58312079999996</v>
      </c>
      <c r="R109">
        <v>1263.2192580000001</v>
      </c>
      <c r="T109">
        <f t="shared" si="4"/>
        <v>39.343734059999996</v>
      </c>
      <c r="U109">
        <f t="shared" si="5"/>
        <v>8.7403295250000106</v>
      </c>
    </row>
    <row r="110" spans="17:21" x14ac:dyDescent="0.25">
      <c r="Q110">
        <v>524.04069319999996</v>
      </c>
      <c r="R110">
        <v>1267.7095449999999</v>
      </c>
      <c r="T110">
        <f t="shared" si="4"/>
        <v>39.30305199</v>
      </c>
      <c r="U110">
        <f t="shared" si="5"/>
        <v>9.0771010499999996</v>
      </c>
    </row>
    <row r="111" spans="17:21" x14ac:dyDescent="0.25">
      <c r="Q111">
        <v>519.53437140000005</v>
      </c>
      <c r="R111">
        <v>1268.881999</v>
      </c>
      <c r="T111">
        <f t="shared" si="4"/>
        <v>38.965077855000004</v>
      </c>
      <c r="U111">
        <f t="shared" si="5"/>
        <v>9.1650351000000008</v>
      </c>
    </row>
    <row r="112" spans="17:21" x14ac:dyDescent="0.25">
      <c r="Q112">
        <v>530.20559170000001</v>
      </c>
      <c r="R112">
        <v>1261.794889</v>
      </c>
      <c r="T112">
        <f t="shared" si="4"/>
        <v>39.765419377500002</v>
      </c>
      <c r="U112">
        <f t="shared" si="5"/>
        <v>8.6335018500000054</v>
      </c>
    </row>
    <row r="113" spans="17:21" x14ac:dyDescent="0.25">
      <c r="Q113">
        <v>529.56630199999995</v>
      </c>
      <c r="R113">
        <v>1265.7108579999999</v>
      </c>
      <c r="T113">
        <f t="shared" si="4"/>
        <v>39.717472649999998</v>
      </c>
      <c r="U113">
        <f t="shared" si="5"/>
        <v>8.9271995249999971</v>
      </c>
    </row>
    <row r="114" spans="17:21" x14ac:dyDescent="0.25">
      <c r="Q114">
        <v>535.96575580000001</v>
      </c>
      <c r="R114">
        <v>1260.53298</v>
      </c>
      <c r="T114">
        <f t="shared" si="4"/>
        <v>40.197431685000005</v>
      </c>
      <c r="U114">
        <f t="shared" si="5"/>
        <v>8.5388586750000002</v>
      </c>
    </row>
    <row r="115" spans="17:21" x14ac:dyDescent="0.25">
      <c r="Q115">
        <v>534.090506</v>
      </c>
      <c r="R115">
        <v>1264.390251</v>
      </c>
      <c r="T115">
        <f t="shared" si="4"/>
        <v>40.05678795</v>
      </c>
      <c r="U115">
        <f t="shared" si="5"/>
        <v>8.8281540000000067</v>
      </c>
    </row>
    <row r="116" spans="17:21" x14ac:dyDescent="0.25">
      <c r="Q116">
        <v>537.6639715</v>
      </c>
      <c r="R116">
        <v>1263.0879849999999</v>
      </c>
      <c r="T116">
        <f t="shared" si="4"/>
        <v>40.324797862499999</v>
      </c>
      <c r="U116">
        <f t="shared" si="5"/>
        <v>8.7304840499999958</v>
      </c>
    </row>
    <row r="117" spans="17:21" x14ac:dyDescent="0.25">
      <c r="Q117">
        <v>541.47348239999997</v>
      </c>
      <c r="R117">
        <v>1259.2267360000001</v>
      </c>
      <c r="T117">
        <f t="shared" si="4"/>
        <v>40.610511179999996</v>
      </c>
      <c r="U117">
        <f t="shared" si="5"/>
        <v>8.4408903750000093</v>
      </c>
    </row>
    <row r="118" spans="17:21" x14ac:dyDescent="0.25">
      <c r="Q118">
        <v>543.40118670000004</v>
      </c>
      <c r="R118">
        <v>1261.5842540000001</v>
      </c>
      <c r="T118">
        <f t="shared" si="4"/>
        <v>40.7550890025</v>
      </c>
      <c r="U118">
        <f t="shared" si="5"/>
        <v>8.6177042250000113</v>
      </c>
    </row>
    <row r="119" spans="17:21" x14ac:dyDescent="0.25">
      <c r="Q119">
        <v>546.98120900000004</v>
      </c>
      <c r="R119">
        <v>1257.9204930000001</v>
      </c>
      <c r="T119">
        <f t="shared" si="4"/>
        <v>41.023590675000001</v>
      </c>
      <c r="U119">
        <f t="shared" si="5"/>
        <v>8.3429221500000104</v>
      </c>
    </row>
    <row r="120" spans="17:21" x14ac:dyDescent="0.25">
      <c r="Q120">
        <v>549.82686779999995</v>
      </c>
      <c r="R120">
        <v>1260.2052100000001</v>
      </c>
      <c r="T120">
        <f t="shared" si="4"/>
        <v>41.237015084999989</v>
      </c>
      <c r="U120">
        <f t="shared" si="5"/>
        <v>8.5142759250000104</v>
      </c>
    </row>
    <row r="121" spans="17:21" x14ac:dyDescent="0.25">
      <c r="Q121">
        <v>553.87160449999999</v>
      </c>
      <c r="R121">
        <v>1256.626882</v>
      </c>
      <c r="T121">
        <f t="shared" si="4"/>
        <v>41.540370337499994</v>
      </c>
      <c r="U121">
        <f t="shared" si="5"/>
        <v>8.2459013250000055</v>
      </c>
    </row>
    <row r="122" spans="17:21" x14ac:dyDescent="0.25">
      <c r="Q122">
        <v>554.30189570000005</v>
      </c>
      <c r="R122">
        <v>1258.959754</v>
      </c>
      <c r="T122">
        <f t="shared" si="4"/>
        <v>41.572642177500001</v>
      </c>
      <c r="U122">
        <f t="shared" si="5"/>
        <v>8.4208667250000016</v>
      </c>
    </row>
    <row r="123" spans="17:21" x14ac:dyDescent="0.25">
      <c r="Q123">
        <v>560.75626279999994</v>
      </c>
      <c r="R123">
        <v>1255.4232609999999</v>
      </c>
      <c r="T123">
        <f t="shared" si="4"/>
        <v>42.056719709999996</v>
      </c>
      <c r="U123">
        <f t="shared" si="5"/>
        <v>8.1556297499999975</v>
      </c>
    </row>
    <row r="124" spans="17:21" x14ac:dyDescent="0.25">
      <c r="Q124">
        <v>560.84232099999997</v>
      </c>
      <c r="R124">
        <v>1257.7671660000001</v>
      </c>
      <c r="T124">
        <f t="shared" si="4"/>
        <v>42.063174074999999</v>
      </c>
      <c r="U124">
        <f t="shared" si="5"/>
        <v>8.3314226250000107</v>
      </c>
    </row>
    <row r="125" spans="17:21" x14ac:dyDescent="0.25">
      <c r="Q125">
        <v>568.94191899999998</v>
      </c>
      <c r="R125">
        <v>1254.150987</v>
      </c>
      <c r="T125">
        <f t="shared" si="4"/>
        <v>42.670643925</v>
      </c>
      <c r="U125">
        <f t="shared" si="5"/>
        <v>8.0602092000000027</v>
      </c>
    </row>
    <row r="126" spans="17:21" x14ac:dyDescent="0.25">
      <c r="Q126">
        <v>567.72697930000004</v>
      </c>
      <c r="R126">
        <v>1256.5497</v>
      </c>
      <c r="T126">
        <f t="shared" si="4"/>
        <v>42.579523447500002</v>
      </c>
      <c r="U126">
        <f t="shared" si="5"/>
        <v>8.240112675000006</v>
      </c>
    </row>
    <row r="127" spans="17:21" x14ac:dyDescent="0.25">
      <c r="Q127">
        <v>574.95587049999995</v>
      </c>
      <c r="R127">
        <v>1255.2796679999999</v>
      </c>
      <c r="T127">
        <f t="shared" si="4"/>
        <v>43.121690287499995</v>
      </c>
      <c r="U127">
        <f t="shared" si="5"/>
        <v>8.1448602749999974</v>
      </c>
    </row>
    <row r="128" spans="17:21" x14ac:dyDescent="0.25">
      <c r="Q128">
        <v>577.20350889999997</v>
      </c>
      <c r="R128">
        <v>1252.8294510000001</v>
      </c>
      <c r="T128">
        <f t="shared" si="4"/>
        <v>43.290263167499994</v>
      </c>
      <c r="U128">
        <f t="shared" si="5"/>
        <v>7.961094000000009</v>
      </c>
    </row>
    <row r="129" spans="17:21" x14ac:dyDescent="0.25">
      <c r="Q129">
        <v>582.35687810000002</v>
      </c>
      <c r="R129">
        <v>1253.9999660000001</v>
      </c>
      <c r="T129">
        <f t="shared" si="4"/>
        <v>43.676765857500001</v>
      </c>
      <c r="U129">
        <f t="shared" si="5"/>
        <v>8.0488826250000098</v>
      </c>
    </row>
    <row r="130" spans="17:21" x14ac:dyDescent="0.25">
      <c r="Q130">
        <v>586.5990425</v>
      </c>
      <c r="R130">
        <v>1251.51783</v>
      </c>
      <c r="T130">
        <f t="shared" ref="T130:T193" si="6">Q130/4000*300</f>
        <v>43.994928187499994</v>
      </c>
      <c r="U130">
        <f t="shared" ref="U130:U193" si="7">(R130-$S$1)/4000*300</f>
        <v>7.8627224250000038</v>
      </c>
    </row>
    <row r="131" spans="17:21" x14ac:dyDescent="0.25">
      <c r="Q131">
        <v>588.72518700000001</v>
      </c>
      <c r="R131">
        <v>1252.747824</v>
      </c>
      <c r="T131">
        <f t="shared" si="6"/>
        <v>44.154389025</v>
      </c>
      <c r="U131">
        <f t="shared" si="7"/>
        <v>7.9549719750000065</v>
      </c>
    </row>
    <row r="132" spans="17:21" x14ac:dyDescent="0.25">
      <c r="Q132">
        <v>596.23756409999999</v>
      </c>
      <c r="R132">
        <v>1250.2909360000001</v>
      </c>
      <c r="T132">
        <f t="shared" si="6"/>
        <v>44.717817307499999</v>
      </c>
      <c r="U132">
        <f t="shared" si="7"/>
        <v>7.7707053750000119</v>
      </c>
    </row>
    <row r="133" spans="17:21" x14ac:dyDescent="0.25">
      <c r="Q133">
        <v>598.3637086</v>
      </c>
      <c r="R133">
        <v>1251.4891680000001</v>
      </c>
      <c r="T133">
        <f t="shared" si="6"/>
        <v>44.877278144999998</v>
      </c>
      <c r="U133">
        <f t="shared" si="7"/>
        <v>7.8605727750000094</v>
      </c>
    </row>
    <row r="134" spans="17:21" x14ac:dyDescent="0.25">
      <c r="Q134">
        <v>605.9750808</v>
      </c>
      <c r="R134">
        <v>1249.1842220000001</v>
      </c>
      <c r="T134">
        <f t="shared" si="6"/>
        <v>45.448131059999994</v>
      </c>
      <c r="U134">
        <f t="shared" si="7"/>
        <v>7.6877018250000111</v>
      </c>
    </row>
    <row r="135" spans="17:21" x14ac:dyDescent="0.25">
      <c r="Q135">
        <v>609.72339469999997</v>
      </c>
      <c r="R135">
        <v>1250.0645930000001</v>
      </c>
      <c r="T135">
        <f t="shared" si="6"/>
        <v>45.729254602499992</v>
      </c>
      <c r="U135">
        <f t="shared" si="7"/>
        <v>7.7537296500000084</v>
      </c>
    </row>
    <row r="136" spans="17:21" x14ac:dyDescent="0.25">
      <c r="Q136">
        <v>615.61360239999999</v>
      </c>
      <c r="R136">
        <v>1247.905569</v>
      </c>
      <c r="T136">
        <f t="shared" si="6"/>
        <v>46.171020179999999</v>
      </c>
      <c r="U136">
        <f t="shared" si="7"/>
        <v>7.5918028500000041</v>
      </c>
    </row>
    <row r="137" spans="17:21" x14ac:dyDescent="0.25">
      <c r="Q137">
        <v>621.15192750000006</v>
      </c>
      <c r="R137">
        <v>1248.7037110000001</v>
      </c>
      <c r="T137">
        <f t="shared" si="6"/>
        <v>46.586394562500004</v>
      </c>
      <c r="U137">
        <f t="shared" si="7"/>
        <v>7.6516635000000122</v>
      </c>
    </row>
    <row r="138" spans="17:21" x14ac:dyDescent="0.25">
      <c r="Q138">
        <v>626.42774980000002</v>
      </c>
      <c r="R138">
        <v>1246.674021</v>
      </c>
      <c r="T138">
        <f t="shared" si="6"/>
        <v>46.982081235000003</v>
      </c>
      <c r="U138">
        <f t="shared" si="7"/>
        <v>7.4994367500000063</v>
      </c>
    </row>
    <row r="139" spans="17:21" x14ac:dyDescent="0.25">
      <c r="Q139">
        <v>632.16738069999997</v>
      </c>
      <c r="R139">
        <v>1247.409232</v>
      </c>
      <c r="T139">
        <f t="shared" si="6"/>
        <v>47.4125535525</v>
      </c>
      <c r="U139">
        <f t="shared" si="7"/>
        <v>7.5545775750000024</v>
      </c>
    </row>
    <row r="140" spans="17:21" x14ac:dyDescent="0.25">
      <c r="Q140">
        <v>637.44320310000001</v>
      </c>
      <c r="R140">
        <v>1245.407522</v>
      </c>
      <c r="T140">
        <f t="shared" si="6"/>
        <v>47.808240232500005</v>
      </c>
      <c r="U140">
        <f t="shared" si="7"/>
        <v>7.4044493250000016</v>
      </c>
    </row>
    <row r="141" spans="17:21" x14ac:dyDescent="0.25">
      <c r="Q141">
        <v>643.18283399999996</v>
      </c>
      <c r="R141">
        <v>1246.1479790000001</v>
      </c>
      <c r="T141">
        <f t="shared" si="6"/>
        <v>48.238712549999995</v>
      </c>
      <c r="U141">
        <f t="shared" si="7"/>
        <v>7.459983600000009</v>
      </c>
    </row>
    <row r="142" spans="17:21" x14ac:dyDescent="0.25">
      <c r="Q142">
        <v>648.55286739999997</v>
      </c>
      <c r="R142">
        <v>1244.2491689999999</v>
      </c>
      <c r="T142">
        <f t="shared" si="6"/>
        <v>48.641465054999998</v>
      </c>
      <c r="U142">
        <f t="shared" si="7"/>
        <v>7.3175728499999986</v>
      </c>
    </row>
    <row r="143" spans="17:21" x14ac:dyDescent="0.25">
      <c r="Q143">
        <v>655.16213930000004</v>
      </c>
      <c r="R143">
        <v>1244.823163</v>
      </c>
      <c r="T143">
        <f t="shared" si="6"/>
        <v>49.137160447500001</v>
      </c>
      <c r="U143">
        <f t="shared" si="7"/>
        <v>7.3606224000000058</v>
      </c>
    </row>
    <row r="144" spans="17:21" x14ac:dyDescent="0.25">
      <c r="Q144">
        <v>659.56832059999999</v>
      </c>
      <c r="R144">
        <v>1243.0460639999999</v>
      </c>
      <c r="T144">
        <f t="shared" si="6"/>
        <v>49.467624045000001</v>
      </c>
      <c r="U144">
        <f t="shared" si="7"/>
        <v>7.2273399749999951</v>
      </c>
    </row>
    <row r="145" spans="17:21" x14ac:dyDescent="0.25">
      <c r="Q145">
        <v>666.17759260000003</v>
      </c>
      <c r="R145">
        <v>1243.592369</v>
      </c>
      <c r="T145">
        <f t="shared" si="6"/>
        <v>49.963319444999996</v>
      </c>
      <c r="U145">
        <f t="shared" si="7"/>
        <v>7.2683128500000009</v>
      </c>
    </row>
    <row r="146" spans="17:21" x14ac:dyDescent="0.25">
      <c r="Q146">
        <v>670.48956280000004</v>
      </c>
      <c r="R146">
        <v>1241.7974790000001</v>
      </c>
      <c r="T146">
        <f t="shared" si="6"/>
        <v>50.286717210000006</v>
      </c>
      <c r="U146">
        <f t="shared" si="7"/>
        <v>7.1336961000000088</v>
      </c>
    </row>
    <row r="147" spans="17:21" x14ac:dyDescent="0.25">
      <c r="Q147">
        <v>676.2291937</v>
      </c>
      <c r="R147">
        <v>1242.5192830000001</v>
      </c>
      <c r="T147">
        <f t="shared" si="6"/>
        <v>50.717189527500004</v>
      </c>
      <c r="U147">
        <f t="shared" si="7"/>
        <v>7.1878314000000101</v>
      </c>
    </row>
    <row r="148" spans="17:21" x14ac:dyDescent="0.25">
      <c r="Q148">
        <v>681.66807370000004</v>
      </c>
      <c r="R148">
        <v>1240.59833</v>
      </c>
      <c r="T148">
        <f t="shared" si="6"/>
        <v>51.125105527500004</v>
      </c>
      <c r="U148">
        <f t="shared" si="7"/>
        <v>7.043759925000006</v>
      </c>
    </row>
    <row r="149" spans="17:21" x14ac:dyDescent="0.25">
      <c r="Q149">
        <v>687.24464690000002</v>
      </c>
      <c r="R149">
        <v>1241.357712</v>
      </c>
      <c r="T149">
        <f t="shared" si="6"/>
        <v>51.5433485175</v>
      </c>
      <c r="U149">
        <f t="shared" si="7"/>
        <v>7.100713575000003</v>
      </c>
    </row>
    <row r="150" spans="17:21" x14ac:dyDescent="0.25">
      <c r="Q150">
        <v>693.81457790000002</v>
      </c>
      <c r="R150">
        <v>1239.3633259999999</v>
      </c>
      <c r="T150">
        <f t="shared" si="6"/>
        <v>52.036093342500003</v>
      </c>
      <c r="U150">
        <f t="shared" si="7"/>
        <v>6.9511346249999981</v>
      </c>
    </row>
    <row r="151" spans="17:21" x14ac:dyDescent="0.25">
      <c r="Q151">
        <v>697.43394109999997</v>
      </c>
      <c r="R151">
        <v>1240.3178700000001</v>
      </c>
      <c r="T151">
        <f t="shared" si="6"/>
        <v>52.307545582499998</v>
      </c>
      <c r="U151">
        <f t="shared" si="7"/>
        <v>7.0227254250000106</v>
      </c>
    </row>
    <row r="152" spans="17:21" x14ac:dyDescent="0.25">
      <c r="Q152">
        <v>706.20696280000004</v>
      </c>
      <c r="R152">
        <v>1238.112267</v>
      </c>
      <c r="T152">
        <f t="shared" si="6"/>
        <v>52.965522210000003</v>
      </c>
      <c r="U152">
        <f t="shared" si="7"/>
        <v>6.8573052000000017</v>
      </c>
    </row>
    <row r="153" spans="17:21" x14ac:dyDescent="0.25">
      <c r="Q153">
        <v>708.86247390000005</v>
      </c>
      <c r="R153">
        <v>1239.1489670000001</v>
      </c>
      <c r="T153">
        <f t="shared" si="6"/>
        <v>53.164685542500003</v>
      </c>
      <c r="U153">
        <f t="shared" si="7"/>
        <v>6.9350577000000104</v>
      </c>
    </row>
    <row r="154" spans="17:21" x14ac:dyDescent="0.25">
      <c r="Q154">
        <v>718.59934769999995</v>
      </c>
      <c r="R154">
        <v>1236.9007630000001</v>
      </c>
      <c r="T154">
        <f t="shared" si="6"/>
        <v>53.894951077500004</v>
      </c>
      <c r="U154">
        <f t="shared" si="7"/>
        <v>6.7664424000000114</v>
      </c>
    </row>
    <row r="155" spans="17:21" x14ac:dyDescent="0.25">
      <c r="Q155">
        <v>721.25485879999997</v>
      </c>
      <c r="R155">
        <v>1237.9229600000001</v>
      </c>
      <c r="T155">
        <f t="shared" si="6"/>
        <v>54.094114409999996</v>
      </c>
      <c r="U155">
        <f t="shared" si="7"/>
        <v>6.8431071750000116</v>
      </c>
    </row>
    <row r="156" spans="17:21" x14ac:dyDescent="0.25">
      <c r="Q156">
        <v>731.20631939999998</v>
      </c>
      <c r="R156">
        <v>1235.636066</v>
      </c>
      <c r="T156">
        <f t="shared" si="6"/>
        <v>54.840473955</v>
      </c>
      <c r="U156">
        <f t="shared" si="7"/>
        <v>6.671590125000006</v>
      </c>
    </row>
    <row r="157" spans="17:21" x14ac:dyDescent="0.25">
      <c r="Q157">
        <v>733.64724369999999</v>
      </c>
      <c r="R157">
        <v>1236.706183</v>
      </c>
      <c r="T157">
        <f t="shared" si="6"/>
        <v>55.023543277500004</v>
      </c>
      <c r="U157">
        <f t="shared" si="7"/>
        <v>6.751848900000005</v>
      </c>
    </row>
    <row r="158" spans="17:21" x14ac:dyDescent="0.25">
      <c r="Q158">
        <v>744.69263020000005</v>
      </c>
      <c r="R158">
        <v>1234.3708329999999</v>
      </c>
      <c r="T158">
        <f t="shared" si="6"/>
        <v>55.851947265000007</v>
      </c>
      <c r="U158">
        <f t="shared" si="7"/>
        <v>6.5766976499999998</v>
      </c>
    </row>
    <row r="159" spans="17:21" x14ac:dyDescent="0.25">
      <c r="Q159">
        <v>745.35116270000003</v>
      </c>
      <c r="R159">
        <v>1235.5908469999999</v>
      </c>
      <c r="T159">
        <f t="shared" si="6"/>
        <v>55.901337202500002</v>
      </c>
      <c r="U159">
        <f t="shared" si="7"/>
        <v>6.6681986999999987</v>
      </c>
    </row>
    <row r="160" spans="17:21" x14ac:dyDescent="0.25">
      <c r="Q160">
        <v>758.24424999999997</v>
      </c>
      <c r="R160">
        <v>1233.149932</v>
      </c>
      <c r="T160">
        <f t="shared" si="6"/>
        <v>56.868318749999993</v>
      </c>
      <c r="U160">
        <f t="shared" si="7"/>
        <v>6.485130075000006</v>
      </c>
    </row>
    <row r="161" spans="17:21" x14ac:dyDescent="0.25">
      <c r="Q161">
        <v>757.05508180000004</v>
      </c>
      <c r="R161">
        <v>1234.47551</v>
      </c>
      <c r="T161">
        <f t="shared" si="6"/>
        <v>56.779131135</v>
      </c>
      <c r="U161">
        <f t="shared" si="7"/>
        <v>6.584548425000003</v>
      </c>
    </row>
    <row r="162" spans="17:21" x14ac:dyDescent="0.25">
      <c r="Q162">
        <v>771.13733730000001</v>
      </c>
      <c r="R162">
        <v>1231.9030110000001</v>
      </c>
      <c r="T162">
        <f t="shared" si="6"/>
        <v>57.835300297499998</v>
      </c>
      <c r="U162">
        <f t="shared" si="7"/>
        <v>6.3916110000000117</v>
      </c>
    </row>
    <row r="163" spans="17:21" x14ac:dyDescent="0.25">
      <c r="Q163">
        <v>770.72604609999996</v>
      </c>
      <c r="R163">
        <v>1233.218018</v>
      </c>
      <c r="T163">
        <f t="shared" si="6"/>
        <v>57.804453457499996</v>
      </c>
      <c r="U163">
        <f t="shared" si="7"/>
        <v>6.4902365250000056</v>
      </c>
    </row>
    <row r="164" spans="17:21" x14ac:dyDescent="0.25">
      <c r="Q164">
        <v>784.62364820000005</v>
      </c>
      <c r="R164">
        <v>1230.718437</v>
      </c>
      <c r="T164">
        <f t="shared" si="6"/>
        <v>58.846773615000004</v>
      </c>
      <c r="U164">
        <f t="shared" si="7"/>
        <v>6.3027679500000033</v>
      </c>
    </row>
    <row r="165" spans="17:21" x14ac:dyDescent="0.25">
      <c r="Q165">
        <v>784.49536260000002</v>
      </c>
      <c r="R165">
        <v>1231.9539460000001</v>
      </c>
      <c r="T165">
        <f t="shared" si="6"/>
        <v>58.837152194999994</v>
      </c>
      <c r="U165">
        <f t="shared" si="7"/>
        <v>6.3954311250000107</v>
      </c>
    </row>
    <row r="166" spans="17:21" x14ac:dyDescent="0.25">
      <c r="Q166">
        <v>798.39296469999999</v>
      </c>
      <c r="R166">
        <v>1229.4994240000001</v>
      </c>
      <c r="T166">
        <f t="shared" si="6"/>
        <v>59.879472352500002</v>
      </c>
      <c r="U166">
        <f t="shared" si="7"/>
        <v>6.2113419750000105</v>
      </c>
    </row>
    <row r="167" spans="17:21" x14ac:dyDescent="0.25">
      <c r="Q167">
        <v>798.26467920000005</v>
      </c>
      <c r="R167">
        <v>1230.737341</v>
      </c>
      <c r="T167">
        <f t="shared" si="6"/>
        <v>59.869850939999999</v>
      </c>
      <c r="U167">
        <f t="shared" si="7"/>
        <v>6.3041857500000047</v>
      </c>
    </row>
    <row r="168" spans="17:21" x14ac:dyDescent="0.25">
      <c r="Q168">
        <v>812.16228130000002</v>
      </c>
      <c r="R168">
        <v>1228.3237509999999</v>
      </c>
      <c r="T168">
        <f t="shared" si="6"/>
        <v>60.9121710975</v>
      </c>
      <c r="U168">
        <f t="shared" si="7"/>
        <v>6.1231664999999955</v>
      </c>
    </row>
    <row r="169" spans="17:21" x14ac:dyDescent="0.25">
      <c r="Q169">
        <v>812.03399569999999</v>
      </c>
      <c r="R169">
        <v>1229.536558</v>
      </c>
      <c r="T169">
        <f t="shared" si="6"/>
        <v>60.902549677499998</v>
      </c>
      <c r="U169">
        <f t="shared" si="7"/>
        <v>6.2141270250000051</v>
      </c>
    </row>
    <row r="170" spans="17:21" x14ac:dyDescent="0.25">
      <c r="Q170">
        <v>826.18852530000004</v>
      </c>
      <c r="R170">
        <v>1227.0680520000001</v>
      </c>
      <c r="T170">
        <f t="shared" si="6"/>
        <v>61.964139397500006</v>
      </c>
      <c r="U170">
        <f t="shared" si="7"/>
        <v>6.0289890750000099</v>
      </c>
    </row>
    <row r="171" spans="17:21" x14ac:dyDescent="0.25">
      <c r="Q171">
        <v>826.93436320000001</v>
      </c>
      <c r="R171">
        <v>1228.244938</v>
      </c>
      <c r="T171">
        <f t="shared" si="6"/>
        <v>62.020077239999999</v>
      </c>
      <c r="U171">
        <f t="shared" si="7"/>
        <v>6.117255525000008</v>
      </c>
    </row>
    <row r="172" spans="17:21" x14ac:dyDescent="0.25">
      <c r="Q172">
        <v>841.16265699999997</v>
      </c>
      <c r="R172">
        <v>1225.888516</v>
      </c>
      <c r="T172">
        <f t="shared" si="6"/>
        <v>63.087199274999996</v>
      </c>
      <c r="U172">
        <f t="shared" si="7"/>
        <v>5.9405238750000029</v>
      </c>
    </row>
    <row r="173" spans="17:21" x14ac:dyDescent="0.25">
      <c r="Q173">
        <v>838.06456079999998</v>
      </c>
      <c r="R173">
        <v>1227.1664490000001</v>
      </c>
      <c r="T173">
        <f t="shared" si="6"/>
        <v>62.854842060000003</v>
      </c>
      <c r="U173">
        <f t="shared" si="7"/>
        <v>6.0363688500000086</v>
      </c>
    </row>
    <row r="174" spans="17:21" x14ac:dyDescent="0.25">
      <c r="Q174">
        <v>855.10409000000004</v>
      </c>
      <c r="R174">
        <v>1224.6327060000001</v>
      </c>
      <c r="T174">
        <f t="shared" si="6"/>
        <v>64.13280675</v>
      </c>
      <c r="U174">
        <f t="shared" si="7"/>
        <v>5.8463381250000115</v>
      </c>
    </row>
    <row r="175" spans="17:21" x14ac:dyDescent="0.25">
      <c r="Q175">
        <v>852.75183179999999</v>
      </c>
      <c r="R175">
        <v>1226.0607150000001</v>
      </c>
      <c r="T175">
        <f t="shared" si="6"/>
        <v>63.956387384999999</v>
      </c>
      <c r="U175">
        <f t="shared" si="7"/>
        <v>5.9534388000000087</v>
      </c>
    </row>
    <row r="176" spans="17:21" x14ac:dyDescent="0.25">
      <c r="Q176">
        <v>870.25033819999999</v>
      </c>
      <c r="R176">
        <v>1223.411658</v>
      </c>
      <c r="T176">
        <f t="shared" si="6"/>
        <v>65.268775364999996</v>
      </c>
      <c r="U176">
        <f t="shared" si="7"/>
        <v>5.7547595250000025</v>
      </c>
    </row>
    <row r="177" spans="17:21" x14ac:dyDescent="0.25">
      <c r="Q177">
        <v>866.67414069999995</v>
      </c>
      <c r="R177">
        <v>1224.8072099999999</v>
      </c>
      <c r="T177">
        <f t="shared" si="6"/>
        <v>65.000560552499991</v>
      </c>
      <c r="U177">
        <f t="shared" si="7"/>
        <v>5.8594259249999991</v>
      </c>
    </row>
    <row r="178" spans="17:21" x14ac:dyDescent="0.25">
      <c r="Q178">
        <v>885.39658640000005</v>
      </c>
      <c r="R178">
        <v>1222.1952249999999</v>
      </c>
      <c r="T178">
        <f t="shared" si="6"/>
        <v>66.404743980000006</v>
      </c>
      <c r="U178">
        <f t="shared" si="7"/>
        <v>5.663527049999999</v>
      </c>
    </row>
    <row r="179" spans="17:21" x14ac:dyDescent="0.25">
      <c r="Q179">
        <v>881.82038890000001</v>
      </c>
      <c r="R179">
        <v>1223.5907769999999</v>
      </c>
      <c r="T179">
        <f t="shared" si="6"/>
        <v>66.136529167500001</v>
      </c>
      <c r="U179">
        <f t="shared" si="7"/>
        <v>5.7681934499999956</v>
      </c>
    </row>
    <row r="180" spans="17:21" x14ac:dyDescent="0.25">
      <c r="Q180">
        <v>900.54283459999999</v>
      </c>
      <c r="R180">
        <v>1220.9787920000001</v>
      </c>
      <c r="T180">
        <f t="shared" si="6"/>
        <v>67.540712595000002</v>
      </c>
      <c r="U180">
        <f t="shared" si="7"/>
        <v>5.5722945750000115</v>
      </c>
    </row>
    <row r="181" spans="17:21" x14ac:dyDescent="0.25">
      <c r="Q181">
        <v>896.96663709999996</v>
      </c>
      <c r="R181">
        <v>1222.3743440000001</v>
      </c>
      <c r="T181">
        <f t="shared" si="6"/>
        <v>67.272497782499997</v>
      </c>
      <c r="U181">
        <f t="shared" si="7"/>
        <v>5.6769609750000081</v>
      </c>
    </row>
    <row r="182" spans="17:21" x14ac:dyDescent="0.25">
      <c r="Q182">
        <v>915.7602243</v>
      </c>
      <c r="R182">
        <v>1219.9082900000001</v>
      </c>
      <c r="T182">
        <f t="shared" si="6"/>
        <v>68.682016822500003</v>
      </c>
      <c r="U182">
        <f t="shared" si="7"/>
        <v>5.4920069250000099</v>
      </c>
    </row>
    <row r="183" spans="17:21" x14ac:dyDescent="0.25">
      <c r="Q183">
        <v>911.44354350000003</v>
      </c>
      <c r="R183">
        <v>1221.2639690000001</v>
      </c>
      <c r="T183">
        <f t="shared" si="6"/>
        <v>68.358265762499997</v>
      </c>
      <c r="U183">
        <f t="shared" si="7"/>
        <v>5.5936828500000102</v>
      </c>
    </row>
    <row r="184" spans="17:21" x14ac:dyDescent="0.25">
      <c r="Q184">
        <v>930.835331</v>
      </c>
      <c r="R184">
        <v>1218.6566829999999</v>
      </c>
      <c r="T184">
        <f t="shared" si="6"/>
        <v>69.812649825000008</v>
      </c>
      <c r="U184">
        <f t="shared" si="7"/>
        <v>5.3981363999999994</v>
      </c>
    </row>
    <row r="185" spans="17:21" x14ac:dyDescent="0.25">
      <c r="Q185">
        <v>927.25913349999996</v>
      </c>
      <c r="R185">
        <v>1220.0522350000001</v>
      </c>
      <c r="T185">
        <f t="shared" si="6"/>
        <v>69.544435012500003</v>
      </c>
      <c r="U185">
        <f t="shared" si="7"/>
        <v>5.502802800000012</v>
      </c>
    </row>
    <row r="186" spans="17:21" x14ac:dyDescent="0.25">
      <c r="Q186">
        <v>946.05272070000001</v>
      </c>
      <c r="R186">
        <v>1217.5839659999999</v>
      </c>
      <c r="T186">
        <f t="shared" si="6"/>
        <v>70.953954052499995</v>
      </c>
      <c r="U186">
        <f t="shared" si="7"/>
        <v>5.317682624999998</v>
      </c>
    </row>
    <row r="187" spans="17:21" x14ac:dyDescent="0.25">
      <c r="Q187">
        <v>941.73603990000004</v>
      </c>
      <c r="R187">
        <v>1218.9418599999999</v>
      </c>
      <c r="T187">
        <f t="shared" si="6"/>
        <v>70.630202992500003</v>
      </c>
      <c r="U187">
        <f t="shared" si="7"/>
        <v>5.4195246749999963</v>
      </c>
    </row>
    <row r="188" spans="17:21" x14ac:dyDescent="0.25">
      <c r="Q188">
        <v>961.1278274</v>
      </c>
      <c r="R188">
        <v>1216.387645</v>
      </c>
      <c r="T188">
        <f t="shared" si="6"/>
        <v>72.084587055</v>
      </c>
      <c r="U188">
        <f t="shared" si="7"/>
        <v>5.2279585500000048</v>
      </c>
    </row>
    <row r="189" spans="17:21" x14ac:dyDescent="0.25">
      <c r="Q189">
        <v>957.55162989999997</v>
      </c>
      <c r="R189">
        <v>1217.742432</v>
      </c>
      <c r="T189">
        <f t="shared" si="6"/>
        <v>71.816372242499995</v>
      </c>
      <c r="U189">
        <f t="shared" si="7"/>
        <v>5.329567575000004</v>
      </c>
    </row>
    <row r="190" spans="17:21" x14ac:dyDescent="0.25">
      <c r="Q190">
        <v>976.27407559999995</v>
      </c>
      <c r="R190">
        <v>1215.2819689999999</v>
      </c>
      <c r="T190">
        <f t="shared" si="6"/>
        <v>73.220555669999996</v>
      </c>
      <c r="U190">
        <f t="shared" si="7"/>
        <v>5.1450328499999962</v>
      </c>
    </row>
    <row r="191" spans="17:21" x14ac:dyDescent="0.25">
      <c r="Q191">
        <v>972.69787810000003</v>
      </c>
      <c r="R191">
        <v>1216.599837</v>
      </c>
      <c r="T191">
        <f t="shared" si="6"/>
        <v>72.952340857500005</v>
      </c>
      <c r="U191">
        <f t="shared" si="7"/>
        <v>5.2438729500000019</v>
      </c>
    </row>
    <row r="192" spans="17:21" x14ac:dyDescent="0.25">
      <c r="Q192">
        <v>991.42032380000001</v>
      </c>
      <c r="R192">
        <v>1214.1739849999999</v>
      </c>
      <c r="T192">
        <f t="shared" si="6"/>
        <v>74.356524285000006</v>
      </c>
      <c r="U192">
        <f t="shared" si="7"/>
        <v>5.0619340499999961</v>
      </c>
    </row>
    <row r="193" spans="17:21" x14ac:dyDescent="0.25">
      <c r="Q193">
        <v>987.51901750000002</v>
      </c>
      <c r="R193">
        <v>1215.5141180000001</v>
      </c>
      <c r="T193">
        <f t="shared" si="6"/>
        <v>74.063926312500001</v>
      </c>
      <c r="U193">
        <f t="shared" si="7"/>
        <v>5.1624440250000072</v>
      </c>
    </row>
    <row r="194" spans="17:21" x14ac:dyDescent="0.25">
      <c r="Q194">
        <v>1006.566572</v>
      </c>
      <c r="R194">
        <v>1213.0798460000001</v>
      </c>
      <c r="T194">
        <f t="shared" ref="T194:T257" si="8">Q194/4000*300</f>
        <v>75.492492899999988</v>
      </c>
      <c r="U194">
        <f t="shared" ref="U194:U257" si="9">(R194-$S$1)/4000*300</f>
        <v>4.9798736250000104</v>
      </c>
    </row>
    <row r="195" spans="17:21" x14ac:dyDescent="0.25">
      <c r="Q195">
        <v>1002.990375</v>
      </c>
      <c r="R195">
        <v>1214.400791</v>
      </c>
      <c r="T195">
        <f t="shared" si="8"/>
        <v>75.224278124999998</v>
      </c>
      <c r="U195">
        <f t="shared" si="9"/>
        <v>5.0789445000000057</v>
      </c>
    </row>
    <row r="196" spans="17:21" x14ac:dyDescent="0.25">
      <c r="Q196">
        <v>1021.4558929999999</v>
      </c>
      <c r="R196">
        <v>1211.981963</v>
      </c>
      <c r="T196">
        <f t="shared" si="8"/>
        <v>76.609191975000002</v>
      </c>
      <c r="U196">
        <f t="shared" si="9"/>
        <v>4.8975324000000002</v>
      </c>
    </row>
    <row r="197" spans="17:21" x14ac:dyDescent="0.25">
      <c r="Q197">
        <v>1018.213119</v>
      </c>
      <c r="R197">
        <v>1213.2705120000001</v>
      </c>
      <c r="T197">
        <f t="shared" si="8"/>
        <v>76.365983925000009</v>
      </c>
      <c r="U197">
        <f t="shared" si="9"/>
        <v>4.9941735750000076</v>
      </c>
    </row>
    <row r="198" spans="17:21" x14ac:dyDescent="0.25">
      <c r="Q198">
        <v>1036.50962</v>
      </c>
      <c r="R198">
        <v>1210.879778</v>
      </c>
      <c r="T198">
        <f t="shared" si="8"/>
        <v>77.738221500000009</v>
      </c>
      <c r="U198">
        <f t="shared" si="9"/>
        <v>4.8148685250000032</v>
      </c>
    </row>
    <row r="199" spans="17:21" x14ac:dyDescent="0.25">
      <c r="Q199">
        <v>1033.5888560000001</v>
      </c>
      <c r="R199">
        <v>1212.201783</v>
      </c>
      <c r="T199">
        <f t="shared" si="8"/>
        <v>77.519164200000006</v>
      </c>
      <c r="U199">
        <f t="shared" si="9"/>
        <v>4.9140189000000021</v>
      </c>
    </row>
    <row r="200" spans="17:21" x14ac:dyDescent="0.25">
      <c r="Q200">
        <v>1051.7483890000001</v>
      </c>
      <c r="R200">
        <v>1209.8717369999999</v>
      </c>
      <c r="T200">
        <f t="shared" si="8"/>
        <v>78.881129175000012</v>
      </c>
      <c r="U200">
        <f t="shared" si="9"/>
        <v>4.7392654499999987</v>
      </c>
    </row>
    <row r="201" spans="17:21" x14ac:dyDescent="0.25">
      <c r="Q201">
        <v>1046.899195</v>
      </c>
      <c r="R201">
        <v>1211.2435539999999</v>
      </c>
      <c r="T201">
        <f t="shared" si="8"/>
        <v>78.517439624999994</v>
      </c>
      <c r="U201">
        <f t="shared" si="9"/>
        <v>4.8421517249999964</v>
      </c>
    </row>
    <row r="202" spans="17:21" x14ac:dyDescent="0.25">
      <c r="Q202">
        <v>1066.8021160000001</v>
      </c>
      <c r="R202">
        <v>1208.7993200000001</v>
      </c>
      <c r="T202">
        <f t="shared" si="8"/>
        <v>80.010158700000005</v>
      </c>
      <c r="U202">
        <f t="shared" si="9"/>
        <v>4.6588341750000097</v>
      </c>
    </row>
    <row r="203" spans="17:21" x14ac:dyDescent="0.25">
      <c r="Q203">
        <v>1062.045443</v>
      </c>
      <c r="R203">
        <v>1210.0271210000001</v>
      </c>
      <c r="T203">
        <f t="shared" si="8"/>
        <v>79.653408224999993</v>
      </c>
      <c r="U203">
        <f t="shared" si="9"/>
        <v>4.7509192500000097</v>
      </c>
    </row>
    <row r="204" spans="17:21" x14ac:dyDescent="0.25">
      <c r="Q204">
        <v>1081.942106</v>
      </c>
      <c r="R204">
        <v>1207.676023</v>
      </c>
      <c r="T204">
        <f t="shared" si="8"/>
        <v>81.14565795</v>
      </c>
      <c r="U204">
        <f t="shared" si="9"/>
        <v>4.5745869000000026</v>
      </c>
    </row>
    <row r="205" spans="17:21" x14ac:dyDescent="0.25">
      <c r="Q205">
        <v>1078.2932370000001</v>
      </c>
      <c r="R205">
        <v>1208.9658850000001</v>
      </c>
      <c r="T205">
        <f t="shared" si="8"/>
        <v>80.871992774999995</v>
      </c>
      <c r="U205">
        <f t="shared" si="9"/>
        <v>4.6713265500000087</v>
      </c>
    </row>
    <row r="206" spans="17:21" x14ac:dyDescent="0.25">
      <c r="Q206">
        <v>1096.969437</v>
      </c>
      <c r="R206">
        <v>1206.749053</v>
      </c>
      <c r="T206">
        <f t="shared" si="8"/>
        <v>82.272707775000001</v>
      </c>
      <c r="U206">
        <f t="shared" si="9"/>
        <v>4.5050641500000044</v>
      </c>
    </row>
    <row r="207" spans="17:21" x14ac:dyDescent="0.25">
      <c r="Q207">
        <v>1090.961008</v>
      </c>
      <c r="R207">
        <v>1208.03711</v>
      </c>
      <c r="T207">
        <f t="shared" si="8"/>
        <v>81.822075600000005</v>
      </c>
      <c r="U207">
        <f t="shared" si="9"/>
        <v>4.6016684250000024</v>
      </c>
    </row>
    <row r="208" spans="17:21" x14ac:dyDescent="0.25">
      <c r="Q208">
        <v>1111.942824</v>
      </c>
      <c r="R208">
        <v>1205.700652</v>
      </c>
      <c r="T208">
        <f t="shared" si="8"/>
        <v>83.395711800000001</v>
      </c>
      <c r="U208">
        <f t="shared" si="9"/>
        <v>4.4264340750000031</v>
      </c>
    </row>
    <row r="209" spans="17:21" x14ac:dyDescent="0.25">
      <c r="Q209">
        <v>1104.730325</v>
      </c>
      <c r="R209">
        <v>1206.8205049999999</v>
      </c>
      <c r="T209">
        <f t="shared" si="8"/>
        <v>82.854774375000005</v>
      </c>
      <c r="U209">
        <f t="shared" si="9"/>
        <v>4.5104230499999973</v>
      </c>
    </row>
    <row r="210" spans="17:21" x14ac:dyDescent="0.25">
      <c r="Q210">
        <v>1127.089072</v>
      </c>
      <c r="R210">
        <v>1204.6899100000001</v>
      </c>
      <c r="T210">
        <f t="shared" si="8"/>
        <v>84.531680399999999</v>
      </c>
      <c r="U210">
        <f t="shared" si="9"/>
        <v>4.350628425000008</v>
      </c>
    </row>
    <row r="211" spans="17:21" x14ac:dyDescent="0.25">
      <c r="Q211">
        <v>1119.876573</v>
      </c>
      <c r="R211">
        <v>1205.8255859999999</v>
      </c>
      <c r="T211">
        <f t="shared" si="8"/>
        <v>83.990742975000003</v>
      </c>
      <c r="U211">
        <f t="shared" si="9"/>
        <v>4.4358041249999989</v>
      </c>
    </row>
    <row r="212" spans="17:21" x14ac:dyDescent="0.25">
      <c r="Q212">
        <v>1142.23532</v>
      </c>
      <c r="R212">
        <v>1203.6949910000001</v>
      </c>
      <c r="T212">
        <f t="shared" si="8"/>
        <v>85.667648999999997</v>
      </c>
      <c r="U212">
        <f t="shared" si="9"/>
        <v>4.2760095000000087</v>
      </c>
    </row>
    <row r="213" spans="17:21" x14ac:dyDescent="0.25">
      <c r="Q213">
        <v>1135.022821</v>
      </c>
      <c r="R213">
        <v>1204.8306669999999</v>
      </c>
      <c r="T213">
        <f t="shared" si="8"/>
        <v>85.126711575000002</v>
      </c>
      <c r="U213">
        <f t="shared" si="9"/>
        <v>4.3611851999999995</v>
      </c>
    </row>
    <row r="214" spans="17:21" x14ac:dyDescent="0.25">
      <c r="Q214">
        <v>1157.381568</v>
      </c>
      <c r="R214">
        <v>1202.723806</v>
      </c>
      <c r="T214">
        <f t="shared" si="8"/>
        <v>86.803617599999995</v>
      </c>
      <c r="U214">
        <f t="shared" si="9"/>
        <v>4.2031706250000012</v>
      </c>
    </row>
    <row r="215" spans="17:21" x14ac:dyDescent="0.25">
      <c r="Q215">
        <v>1150.169069</v>
      </c>
      <c r="R215">
        <v>1203.835748</v>
      </c>
      <c r="T215">
        <f t="shared" si="8"/>
        <v>86.262680175</v>
      </c>
      <c r="U215">
        <f t="shared" si="9"/>
        <v>4.2865662750000011</v>
      </c>
    </row>
    <row r="216" spans="17:21" x14ac:dyDescent="0.25">
      <c r="Q216">
        <v>1172.527816</v>
      </c>
      <c r="R216">
        <v>1201.755257</v>
      </c>
      <c r="T216">
        <f t="shared" si="8"/>
        <v>87.939586200000008</v>
      </c>
      <c r="U216">
        <f t="shared" si="9"/>
        <v>4.1305294500000063</v>
      </c>
    </row>
    <row r="217" spans="17:21" x14ac:dyDescent="0.25">
      <c r="Q217">
        <v>1165.3153170000001</v>
      </c>
      <c r="R217">
        <v>1202.8408280000001</v>
      </c>
      <c r="T217">
        <f t="shared" si="8"/>
        <v>87.398648775000012</v>
      </c>
      <c r="U217">
        <f t="shared" si="9"/>
        <v>4.2119472750000115</v>
      </c>
    </row>
    <row r="218" spans="17:21" x14ac:dyDescent="0.25">
      <c r="Q218">
        <v>1187.9658429999999</v>
      </c>
      <c r="R218">
        <v>1200.7475850000001</v>
      </c>
      <c r="T218">
        <f t="shared" si="8"/>
        <v>89.097438224999991</v>
      </c>
      <c r="U218">
        <f t="shared" si="9"/>
        <v>4.054954050000009</v>
      </c>
    </row>
    <row r="219" spans="17:21" x14ac:dyDescent="0.25">
      <c r="Q219">
        <v>1181.1500309999999</v>
      </c>
      <c r="R219">
        <v>1201.8183059999999</v>
      </c>
      <c r="T219">
        <f t="shared" si="8"/>
        <v>88.58625232499999</v>
      </c>
      <c r="U219">
        <f t="shared" si="9"/>
        <v>4.1352581249999956</v>
      </c>
    </row>
    <row r="220" spans="17:21" x14ac:dyDescent="0.25">
      <c r="Q220">
        <v>1202.8203129999999</v>
      </c>
      <c r="R220">
        <v>1199.857716</v>
      </c>
      <c r="T220">
        <f t="shared" si="8"/>
        <v>90.211523474999993</v>
      </c>
      <c r="U220">
        <f t="shared" si="9"/>
        <v>3.9882138750000027</v>
      </c>
    </row>
    <row r="221" spans="17:21" x14ac:dyDescent="0.25">
      <c r="Q221">
        <v>1195.607814</v>
      </c>
      <c r="R221">
        <v>1200.9617470000001</v>
      </c>
      <c r="T221">
        <f t="shared" si="8"/>
        <v>89.670586049999997</v>
      </c>
      <c r="U221">
        <f t="shared" si="9"/>
        <v>4.0710162000000079</v>
      </c>
    </row>
    <row r="222" spans="17:21" x14ac:dyDescent="0.25">
      <c r="Q222">
        <v>1217.966561</v>
      </c>
      <c r="R222">
        <v>1198.9313609999999</v>
      </c>
      <c r="T222">
        <f t="shared" si="8"/>
        <v>91.347492074999991</v>
      </c>
      <c r="U222">
        <f t="shared" si="9"/>
        <v>3.9187372499999982</v>
      </c>
    </row>
    <row r="223" spans="17:21" x14ac:dyDescent="0.25">
      <c r="Q223">
        <v>1210.754062</v>
      </c>
      <c r="R223">
        <v>1200.0222060000001</v>
      </c>
      <c r="T223">
        <f t="shared" si="8"/>
        <v>90.806554649999995</v>
      </c>
      <c r="U223">
        <f t="shared" si="9"/>
        <v>4.0005506250000114</v>
      </c>
    </row>
    <row r="224" spans="17:21" x14ac:dyDescent="0.25">
      <c r="Q224">
        <v>1233.4045880000001</v>
      </c>
      <c r="R224">
        <v>1197.9815719999999</v>
      </c>
      <c r="T224">
        <f t="shared" si="8"/>
        <v>92.505344100000016</v>
      </c>
      <c r="U224">
        <f t="shared" si="9"/>
        <v>3.847503074999997</v>
      </c>
    </row>
    <row r="225" spans="17:21" x14ac:dyDescent="0.25">
      <c r="Q225">
        <v>1226.5887760000001</v>
      </c>
      <c r="R225">
        <v>1199.0550619999999</v>
      </c>
      <c r="T225">
        <f t="shared" si="8"/>
        <v>91.994158200000001</v>
      </c>
      <c r="U225">
        <f t="shared" si="9"/>
        <v>3.9280148249999969</v>
      </c>
    </row>
    <row r="226" spans="17:21" x14ac:dyDescent="0.25">
      <c r="Q226">
        <v>1248.259057</v>
      </c>
      <c r="R226">
        <v>1197.1366660000001</v>
      </c>
      <c r="T226">
        <f t="shared" si="8"/>
        <v>93.619429275000002</v>
      </c>
      <c r="U226">
        <f t="shared" si="9"/>
        <v>3.7841351250000117</v>
      </c>
    </row>
    <row r="227" spans="17:21" x14ac:dyDescent="0.25">
      <c r="Q227">
        <v>1241.046558</v>
      </c>
      <c r="R227">
        <v>1198.1431250000001</v>
      </c>
      <c r="T227">
        <f t="shared" si="8"/>
        <v>93.078491850000006</v>
      </c>
      <c r="U227">
        <f t="shared" si="9"/>
        <v>3.8596195500000077</v>
      </c>
    </row>
    <row r="228" spans="17:21" x14ac:dyDescent="0.25">
      <c r="Q228">
        <v>1263.4053060000001</v>
      </c>
      <c r="R228">
        <v>1196.2498660000001</v>
      </c>
      <c r="T228">
        <f t="shared" si="8"/>
        <v>94.755397950000003</v>
      </c>
      <c r="U228">
        <f t="shared" si="9"/>
        <v>3.7176251250000116</v>
      </c>
    </row>
    <row r="229" spans="17:21" x14ac:dyDescent="0.25">
      <c r="Q229">
        <v>1256.1928069999999</v>
      </c>
      <c r="R229">
        <v>1197.258963</v>
      </c>
      <c r="T229">
        <f t="shared" si="8"/>
        <v>94.214460524999993</v>
      </c>
      <c r="U229">
        <f t="shared" si="9"/>
        <v>3.7933074000000033</v>
      </c>
    </row>
    <row r="230" spans="17:21" x14ac:dyDescent="0.25">
      <c r="Q230">
        <v>1278.8433319999999</v>
      </c>
      <c r="R230">
        <v>1195.334623</v>
      </c>
      <c r="T230">
        <f t="shared" si="8"/>
        <v>95.913249899999997</v>
      </c>
      <c r="U230">
        <f t="shared" si="9"/>
        <v>3.6489819000000012</v>
      </c>
    </row>
    <row r="231" spans="17:21" x14ac:dyDescent="0.25">
      <c r="Q231">
        <v>1272.027521</v>
      </c>
      <c r="R231">
        <v>1196.3748860000001</v>
      </c>
      <c r="T231">
        <f t="shared" si="8"/>
        <v>95.402064074999998</v>
      </c>
      <c r="U231">
        <f t="shared" si="9"/>
        <v>3.7270016250000086</v>
      </c>
    </row>
    <row r="232" spans="17:21" x14ac:dyDescent="0.25">
      <c r="Q232">
        <v>1293.3699610000001</v>
      </c>
      <c r="R232">
        <v>1194.580271</v>
      </c>
      <c r="T232">
        <f t="shared" si="8"/>
        <v>97.002747075000002</v>
      </c>
      <c r="U232">
        <f t="shared" si="9"/>
        <v>3.592405500000007</v>
      </c>
    </row>
    <row r="233" spans="17:21" x14ac:dyDescent="0.25">
      <c r="Q233">
        <v>1308.8440499999999</v>
      </c>
      <c r="R233">
        <v>1193.6817659999999</v>
      </c>
      <c r="T233">
        <f t="shared" si="8"/>
        <v>98.163303749999983</v>
      </c>
      <c r="U233">
        <f t="shared" si="9"/>
        <v>3.525017624999998</v>
      </c>
    </row>
    <row r="234" spans="17:21" x14ac:dyDescent="0.25">
      <c r="Q234">
        <v>1301.6315509999999</v>
      </c>
      <c r="R234">
        <v>1194.7172330000001</v>
      </c>
      <c r="T234">
        <f t="shared" si="8"/>
        <v>97.622366325000002</v>
      </c>
      <c r="U234">
        <f t="shared" si="9"/>
        <v>3.6026776500000097</v>
      </c>
    </row>
    <row r="235" spans="17:21" x14ac:dyDescent="0.25">
      <c r="Q235">
        <v>1323.9902979999999</v>
      </c>
      <c r="R235">
        <v>1192.8556189999999</v>
      </c>
      <c r="T235">
        <f t="shared" si="8"/>
        <v>99.299272349999995</v>
      </c>
      <c r="U235">
        <f t="shared" si="9"/>
        <v>3.4630565999999985</v>
      </c>
    </row>
    <row r="236" spans="17:21" x14ac:dyDescent="0.25">
      <c r="Q236">
        <v>1316.777799</v>
      </c>
      <c r="R236">
        <v>1193.833071</v>
      </c>
      <c r="T236">
        <f t="shared" si="8"/>
        <v>98.758334925</v>
      </c>
      <c r="U236">
        <f t="shared" si="9"/>
        <v>3.5363655000000049</v>
      </c>
    </row>
    <row r="237" spans="17:21" x14ac:dyDescent="0.25">
      <c r="Q237">
        <v>1338.808706</v>
      </c>
      <c r="R237">
        <v>1192.066231</v>
      </c>
      <c r="T237">
        <f t="shared" si="8"/>
        <v>100.41065295</v>
      </c>
      <c r="U237">
        <f t="shared" si="9"/>
        <v>3.4038525000000051</v>
      </c>
    </row>
    <row r="238" spans="17:21" x14ac:dyDescent="0.25">
      <c r="Q238">
        <v>1354.2827950000001</v>
      </c>
      <c r="R238">
        <v>1191.2085999999999</v>
      </c>
      <c r="T238">
        <f t="shared" si="8"/>
        <v>101.57120962500001</v>
      </c>
      <c r="U238">
        <f t="shared" si="9"/>
        <v>3.3395301749999988</v>
      </c>
    </row>
    <row r="239" spans="17:21" x14ac:dyDescent="0.25">
      <c r="Q239">
        <v>1347.0702960000001</v>
      </c>
      <c r="R239">
        <v>1192.1755029999999</v>
      </c>
      <c r="T239">
        <f t="shared" si="8"/>
        <v>101.0302722</v>
      </c>
      <c r="U239">
        <f t="shared" si="9"/>
        <v>3.4120478999999988</v>
      </c>
    </row>
    <row r="240" spans="17:21" x14ac:dyDescent="0.25">
      <c r="Q240">
        <v>1369.1012020000001</v>
      </c>
      <c r="R240">
        <v>1190.4313179999999</v>
      </c>
      <c r="T240">
        <f t="shared" si="8"/>
        <v>102.68259015</v>
      </c>
      <c r="U240">
        <f t="shared" si="9"/>
        <v>3.2812340249999976</v>
      </c>
    </row>
    <row r="241" spans="17:21" x14ac:dyDescent="0.25">
      <c r="Q241">
        <v>1384.2474500000001</v>
      </c>
      <c r="R241">
        <v>1189.6251890000001</v>
      </c>
      <c r="T241">
        <f t="shared" si="8"/>
        <v>103.81855875000001</v>
      </c>
      <c r="U241">
        <f t="shared" si="9"/>
        <v>3.2207743500000108</v>
      </c>
    </row>
    <row r="242" spans="17:21" x14ac:dyDescent="0.25">
      <c r="Q242">
        <v>1399.7215389999999</v>
      </c>
      <c r="R242">
        <v>1188.793449</v>
      </c>
      <c r="T242">
        <f t="shared" si="8"/>
        <v>104.979115425</v>
      </c>
      <c r="U242">
        <f t="shared" si="9"/>
        <v>3.1583938500000044</v>
      </c>
    </row>
    <row r="243" spans="17:21" x14ac:dyDescent="0.25">
      <c r="Q243">
        <v>1392.5090399999999</v>
      </c>
      <c r="R243">
        <v>1189.7445299999999</v>
      </c>
      <c r="T243">
        <f t="shared" si="8"/>
        <v>104.43817799999999</v>
      </c>
      <c r="U243">
        <f t="shared" si="9"/>
        <v>3.2297249249999993</v>
      </c>
    </row>
    <row r="244" spans="17:21" x14ac:dyDescent="0.25">
      <c r="Q244">
        <v>1414.867788</v>
      </c>
      <c r="R244">
        <v>1187.9963110000001</v>
      </c>
      <c r="T244">
        <f t="shared" si="8"/>
        <v>106.1150841</v>
      </c>
      <c r="U244">
        <f t="shared" si="9"/>
        <v>3.0986085000000116</v>
      </c>
    </row>
    <row r="245" spans="17:21" x14ac:dyDescent="0.25">
      <c r="Q245">
        <v>1407.655289</v>
      </c>
      <c r="R245">
        <v>1188.971125</v>
      </c>
      <c r="T245">
        <f t="shared" si="8"/>
        <v>105.57414667500001</v>
      </c>
      <c r="U245">
        <f t="shared" si="9"/>
        <v>3.1717195500000055</v>
      </c>
    </row>
    <row r="246" spans="17:21" x14ac:dyDescent="0.25">
      <c r="Q246">
        <v>1429.686195</v>
      </c>
      <c r="R246">
        <v>1187.254629</v>
      </c>
      <c r="T246">
        <f t="shared" si="8"/>
        <v>107.22646462499999</v>
      </c>
      <c r="U246">
        <f t="shared" si="9"/>
        <v>3.0429823500000053</v>
      </c>
    </row>
    <row r="247" spans="17:21" x14ac:dyDescent="0.25">
      <c r="Q247">
        <v>1444.832443</v>
      </c>
      <c r="R247">
        <v>1186.4686380000001</v>
      </c>
      <c r="T247">
        <f t="shared" si="8"/>
        <v>108.36243322499999</v>
      </c>
      <c r="U247">
        <f t="shared" si="9"/>
        <v>2.984033025000008</v>
      </c>
    </row>
    <row r="248" spans="17:21" x14ac:dyDescent="0.25">
      <c r="Q248">
        <v>1459.978691</v>
      </c>
      <c r="R248">
        <v>1185.6876810000001</v>
      </c>
      <c r="T248">
        <f t="shared" si="8"/>
        <v>109.498401825</v>
      </c>
      <c r="U248">
        <f t="shared" si="9"/>
        <v>2.9254612500000121</v>
      </c>
    </row>
    <row r="249" spans="17:21" x14ac:dyDescent="0.25">
      <c r="Q249">
        <v>1475.1249399999999</v>
      </c>
      <c r="R249">
        <v>1184.911758</v>
      </c>
      <c r="T249">
        <f t="shared" si="8"/>
        <v>110.63437049999999</v>
      </c>
      <c r="U249">
        <f t="shared" si="9"/>
        <v>2.8672670250000007</v>
      </c>
    </row>
    <row r="250" spans="17:21" x14ac:dyDescent="0.25">
      <c r="Q250">
        <v>1490.2711879999999</v>
      </c>
      <c r="R250">
        <v>1184.1459050000001</v>
      </c>
      <c r="T250">
        <f t="shared" si="8"/>
        <v>111.77033909999999</v>
      </c>
      <c r="U250">
        <f t="shared" si="9"/>
        <v>2.8098280500000099</v>
      </c>
    </row>
    <row r="251" spans="17:21" x14ac:dyDescent="0.25">
      <c r="Q251">
        <v>1505.417436</v>
      </c>
      <c r="R251">
        <v>1183.382568</v>
      </c>
      <c r="T251">
        <f t="shared" si="8"/>
        <v>112.90630769999999</v>
      </c>
      <c r="U251">
        <f t="shared" si="9"/>
        <v>2.7525777750000029</v>
      </c>
    </row>
    <row r="252" spans="17:21" x14ac:dyDescent="0.25">
      <c r="Q252">
        <v>1520.563684</v>
      </c>
      <c r="R252">
        <v>1182.6267829999999</v>
      </c>
      <c r="T252">
        <f t="shared" si="8"/>
        <v>114.04227629999998</v>
      </c>
      <c r="U252">
        <f t="shared" si="9"/>
        <v>2.6958938999999988</v>
      </c>
    </row>
    <row r="253" spans="17:21" x14ac:dyDescent="0.25">
      <c r="Q253">
        <v>1535.709932</v>
      </c>
      <c r="R253">
        <v>1181.863447</v>
      </c>
      <c r="T253">
        <f t="shared" si="8"/>
        <v>115.17824490000001</v>
      </c>
      <c r="U253">
        <f t="shared" si="9"/>
        <v>2.6386437000000003</v>
      </c>
    </row>
    <row r="254" spans="17:21" x14ac:dyDescent="0.25">
      <c r="Q254">
        <v>1550.8561810000001</v>
      </c>
      <c r="R254">
        <v>1181.110179</v>
      </c>
      <c r="T254">
        <f t="shared" si="8"/>
        <v>116.31421357500001</v>
      </c>
      <c r="U254">
        <f t="shared" si="9"/>
        <v>2.5821486000000053</v>
      </c>
    </row>
    <row r="255" spans="17:21" x14ac:dyDescent="0.25">
      <c r="Q255">
        <v>1566.0024289999999</v>
      </c>
      <c r="R255">
        <v>1180.3569110000001</v>
      </c>
      <c r="T255">
        <f t="shared" si="8"/>
        <v>117.45018217499999</v>
      </c>
      <c r="U255">
        <f t="shared" si="9"/>
        <v>2.5256535000000095</v>
      </c>
    </row>
    <row r="256" spans="17:21" x14ac:dyDescent="0.25">
      <c r="Q256">
        <v>1581.1486769999999</v>
      </c>
      <c r="R256">
        <v>1179.603644</v>
      </c>
      <c r="T256">
        <f t="shared" si="8"/>
        <v>118.58615077499999</v>
      </c>
      <c r="U256">
        <f t="shared" si="9"/>
        <v>2.4691584750000057</v>
      </c>
    </row>
    <row r="257" spans="17:21" x14ac:dyDescent="0.25">
      <c r="Q257">
        <v>1596.2949249999999</v>
      </c>
      <c r="R257">
        <v>1178.8579279999999</v>
      </c>
      <c r="T257">
        <f t="shared" si="8"/>
        <v>119.72211937500001</v>
      </c>
      <c r="U257">
        <f t="shared" si="9"/>
        <v>2.4132297749999965</v>
      </c>
    </row>
    <row r="258" spans="17:21" x14ac:dyDescent="0.25">
      <c r="Q258">
        <v>1611.4411729999999</v>
      </c>
      <c r="R258">
        <v>1178.1147289999999</v>
      </c>
      <c r="T258">
        <f t="shared" ref="T258:T321" si="10">Q258/4000*300</f>
        <v>120.858087975</v>
      </c>
      <c r="U258">
        <f t="shared" ref="U258:U321" si="11">(R258-$S$1)/4000*300</f>
        <v>2.3574898499999959</v>
      </c>
    </row>
    <row r="259" spans="17:21" x14ac:dyDescent="0.25">
      <c r="Q259">
        <v>1626.5874220000001</v>
      </c>
      <c r="R259">
        <v>1177.3815990000001</v>
      </c>
      <c r="T259">
        <f t="shared" si="10"/>
        <v>121.99405665</v>
      </c>
      <c r="U259">
        <f t="shared" si="11"/>
        <v>2.3025051000000074</v>
      </c>
    </row>
    <row r="260" spans="17:21" x14ac:dyDescent="0.25">
      <c r="Q260">
        <v>1641.7336700000001</v>
      </c>
      <c r="R260">
        <v>1176.630848</v>
      </c>
      <c r="T260">
        <f t="shared" si="10"/>
        <v>123.13002525</v>
      </c>
      <c r="U260">
        <f t="shared" si="11"/>
        <v>2.2461987750000048</v>
      </c>
    </row>
    <row r="261" spans="17:21" x14ac:dyDescent="0.25">
      <c r="Q261">
        <v>1656.8799180000001</v>
      </c>
      <c r="R261">
        <v>1175.895201</v>
      </c>
      <c r="T261">
        <f t="shared" si="10"/>
        <v>124.26599385</v>
      </c>
      <c r="U261">
        <f t="shared" si="11"/>
        <v>2.1910252500000071</v>
      </c>
    </row>
    <row r="262" spans="17:21" x14ac:dyDescent="0.25">
      <c r="Q262">
        <v>1672.0261660000001</v>
      </c>
      <c r="R262">
        <v>1175.167105</v>
      </c>
      <c r="T262">
        <f t="shared" si="10"/>
        <v>125.40196245000001</v>
      </c>
      <c r="U262">
        <f t="shared" si="11"/>
        <v>2.1364180500000032</v>
      </c>
    </row>
    <row r="263" spans="17:21" x14ac:dyDescent="0.25">
      <c r="Q263">
        <v>1687.1724139999999</v>
      </c>
      <c r="R263">
        <v>1174.4364929999999</v>
      </c>
      <c r="T263">
        <f t="shared" si="10"/>
        <v>126.53793105</v>
      </c>
      <c r="U263">
        <f t="shared" si="11"/>
        <v>2.0816221499999981</v>
      </c>
    </row>
    <row r="264" spans="17:21" x14ac:dyDescent="0.25">
      <c r="Q264">
        <v>1702.318663</v>
      </c>
      <c r="R264">
        <v>1173.703362</v>
      </c>
      <c r="T264">
        <f t="shared" si="10"/>
        <v>127.673899725</v>
      </c>
      <c r="U264">
        <f t="shared" si="11"/>
        <v>2.0266373250000016</v>
      </c>
    </row>
    <row r="265" spans="17:21" x14ac:dyDescent="0.25">
      <c r="Q265">
        <v>1717.464911</v>
      </c>
      <c r="R265">
        <v>1172.9803010000001</v>
      </c>
      <c r="T265">
        <f t="shared" si="10"/>
        <v>128.809868325</v>
      </c>
      <c r="U265">
        <f t="shared" si="11"/>
        <v>1.9724077500000077</v>
      </c>
    </row>
    <row r="266" spans="17:21" x14ac:dyDescent="0.25">
      <c r="Q266">
        <v>1732.611159</v>
      </c>
      <c r="R266">
        <v>1172.247171</v>
      </c>
      <c r="T266">
        <f t="shared" si="10"/>
        <v>129.94583692500001</v>
      </c>
      <c r="U266">
        <f t="shared" si="11"/>
        <v>1.9174230000000023</v>
      </c>
    </row>
    <row r="267" spans="17:21" x14ac:dyDescent="0.25">
      <c r="Q267">
        <v>1747.7574070000001</v>
      </c>
      <c r="R267">
        <v>1171.5215929999999</v>
      </c>
      <c r="T267">
        <f t="shared" si="10"/>
        <v>131.08180552500002</v>
      </c>
      <c r="U267">
        <f t="shared" si="11"/>
        <v>1.8630046499999993</v>
      </c>
    </row>
    <row r="268" spans="17:21" x14ac:dyDescent="0.25">
      <c r="Q268">
        <v>1762.9036550000001</v>
      </c>
      <c r="R268">
        <v>1170.8010489999999</v>
      </c>
      <c r="T268">
        <f t="shared" si="10"/>
        <v>132.21777412500001</v>
      </c>
      <c r="U268">
        <f t="shared" si="11"/>
        <v>1.8089638499999978</v>
      </c>
    </row>
    <row r="269" spans="17:21" x14ac:dyDescent="0.25">
      <c r="Q269">
        <v>1778.049904</v>
      </c>
      <c r="R269">
        <v>1170.0855389999999</v>
      </c>
      <c r="T269">
        <f t="shared" si="10"/>
        <v>133.35374279999999</v>
      </c>
      <c r="U269">
        <f t="shared" si="11"/>
        <v>1.7553005999999982</v>
      </c>
    </row>
    <row r="270" spans="17:21" x14ac:dyDescent="0.25">
      <c r="Q270">
        <v>1793.196152</v>
      </c>
      <c r="R270">
        <v>1169.354926</v>
      </c>
      <c r="T270">
        <f t="shared" si="10"/>
        <v>134.4897114</v>
      </c>
      <c r="U270">
        <f t="shared" si="11"/>
        <v>1.700504625000002</v>
      </c>
    </row>
    <row r="271" spans="17:21" x14ac:dyDescent="0.25">
      <c r="Q271">
        <v>1808.3424</v>
      </c>
      <c r="R271">
        <v>1168.6494849999999</v>
      </c>
      <c r="T271">
        <f t="shared" si="10"/>
        <v>135.62567999999999</v>
      </c>
      <c r="U271">
        <f t="shared" si="11"/>
        <v>1.6475965499999972</v>
      </c>
    </row>
    <row r="272" spans="17:21" x14ac:dyDescent="0.25">
      <c r="Q272">
        <v>1823.488648</v>
      </c>
      <c r="R272">
        <v>1167.926424</v>
      </c>
      <c r="T272">
        <f t="shared" si="10"/>
        <v>136.7616486</v>
      </c>
      <c r="U272">
        <f t="shared" si="11"/>
        <v>1.5933669750000035</v>
      </c>
    </row>
    <row r="273" spans="17:21" x14ac:dyDescent="0.25">
      <c r="Q273">
        <v>1838.634896</v>
      </c>
      <c r="R273">
        <v>1167.213432</v>
      </c>
      <c r="T273">
        <f t="shared" si="10"/>
        <v>137.89761720000001</v>
      </c>
      <c r="U273">
        <f t="shared" si="11"/>
        <v>1.5398925750000045</v>
      </c>
    </row>
    <row r="274" spans="17:21" x14ac:dyDescent="0.25">
      <c r="Q274">
        <v>1853.7811449999999</v>
      </c>
      <c r="R274">
        <v>1166.5004389999999</v>
      </c>
      <c r="T274">
        <f t="shared" si="10"/>
        <v>139.033585875</v>
      </c>
      <c r="U274">
        <f t="shared" si="11"/>
        <v>1.4864180999999974</v>
      </c>
    </row>
    <row r="275" spans="17:21" x14ac:dyDescent="0.25">
      <c r="Q275">
        <v>1868.9273929999999</v>
      </c>
      <c r="R275">
        <v>1165.7874469999999</v>
      </c>
      <c r="T275">
        <f t="shared" si="10"/>
        <v>140.16955447499998</v>
      </c>
      <c r="U275">
        <f t="shared" si="11"/>
        <v>1.4329436999999985</v>
      </c>
    </row>
    <row r="276" spans="17:21" x14ac:dyDescent="0.25">
      <c r="Q276">
        <v>1884.073641</v>
      </c>
      <c r="R276">
        <v>1165.0744540000001</v>
      </c>
      <c r="T276">
        <f t="shared" si="10"/>
        <v>141.305523075</v>
      </c>
      <c r="U276">
        <f t="shared" si="11"/>
        <v>1.3794692250000082</v>
      </c>
    </row>
    <row r="277" spans="17:21" x14ac:dyDescent="0.25">
      <c r="Q277">
        <v>1899.219889</v>
      </c>
      <c r="R277">
        <v>1164.3690140000001</v>
      </c>
      <c r="T277">
        <f t="shared" si="10"/>
        <v>142.44149167500001</v>
      </c>
      <c r="U277">
        <f t="shared" si="11"/>
        <v>1.3265612250000118</v>
      </c>
    </row>
    <row r="278" spans="17:21" x14ac:dyDescent="0.25">
      <c r="Q278">
        <v>1914.366137</v>
      </c>
      <c r="R278">
        <v>1163.656021</v>
      </c>
      <c r="T278">
        <f t="shared" si="10"/>
        <v>143.57746027499999</v>
      </c>
      <c r="U278">
        <f t="shared" si="11"/>
        <v>1.2730867500000045</v>
      </c>
    </row>
    <row r="279" spans="17:21" x14ac:dyDescent="0.25">
      <c r="Q279">
        <v>1929.5123860000001</v>
      </c>
      <c r="R279">
        <v>1162.9455459999999</v>
      </c>
      <c r="T279">
        <f t="shared" si="10"/>
        <v>144.71342895000001</v>
      </c>
      <c r="U279">
        <f t="shared" si="11"/>
        <v>1.2198011249999978</v>
      </c>
    </row>
    <row r="280" spans="17:21" x14ac:dyDescent="0.25">
      <c r="Q280">
        <v>1944.6586339999999</v>
      </c>
      <c r="R280">
        <v>1162.2325539999999</v>
      </c>
      <c r="T280">
        <f t="shared" si="10"/>
        <v>145.84939754999999</v>
      </c>
      <c r="U280">
        <f t="shared" si="11"/>
        <v>1.1663267249999989</v>
      </c>
    </row>
    <row r="281" spans="17:21" x14ac:dyDescent="0.25">
      <c r="Q281">
        <v>1959.8048819999999</v>
      </c>
      <c r="R281">
        <v>1161.52963</v>
      </c>
      <c r="T281">
        <f t="shared" si="10"/>
        <v>146.98536614999998</v>
      </c>
      <c r="U281">
        <f t="shared" si="11"/>
        <v>1.1136074250000034</v>
      </c>
    </row>
    <row r="282" spans="17:21" x14ac:dyDescent="0.25">
      <c r="Q282">
        <v>1974.9511299999999</v>
      </c>
      <c r="R282">
        <v>1160.8241889999999</v>
      </c>
      <c r="T282">
        <f t="shared" si="10"/>
        <v>148.12133474999999</v>
      </c>
      <c r="U282">
        <f t="shared" si="11"/>
        <v>1.0606993499999988</v>
      </c>
    </row>
    <row r="283" spans="17:21" x14ac:dyDescent="0.25">
      <c r="Q283">
        <v>1990.0973779999999</v>
      </c>
      <c r="R283">
        <v>1160.1111969999999</v>
      </c>
      <c r="T283">
        <f t="shared" si="10"/>
        <v>149.25730335</v>
      </c>
      <c r="U283">
        <f t="shared" si="11"/>
        <v>1.0072249499999999</v>
      </c>
    </row>
    <row r="284" spans="17:21" x14ac:dyDescent="0.25">
      <c r="Q284">
        <v>2005.2436270000001</v>
      </c>
      <c r="R284">
        <v>1159.408273</v>
      </c>
      <c r="T284">
        <f t="shared" si="10"/>
        <v>150.39327202500002</v>
      </c>
      <c r="U284">
        <f t="shared" si="11"/>
        <v>0.95450565000000431</v>
      </c>
    </row>
    <row r="285" spans="17:21" x14ac:dyDescent="0.25">
      <c r="Q285">
        <v>2020.3898750000001</v>
      </c>
      <c r="R285">
        <v>1158.695281</v>
      </c>
      <c r="T285">
        <f t="shared" si="10"/>
        <v>151.52924062500003</v>
      </c>
      <c r="U285">
        <f t="shared" si="11"/>
        <v>0.9010312500000055</v>
      </c>
    </row>
    <row r="286" spans="17:21" x14ac:dyDescent="0.25">
      <c r="Q286">
        <v>2035.5361230000001</v>
      </c>
      <c r="R286">
        <v>1157.9848059999999</v>
      </c>
      <c r="T286">
        <f t="shared" si="10"/>
        <v>152.66520922500001</v>
      </c>
      <c r="U286">
        <f t="shared" si="11"/>
        <v>0.84774562499999895</v>
      </c>
    </row>
    <row r="287" spans="17:21" x14ac:dyDescent="0.25">
      <c r="Q287">
        <v>2050.6823709999999</v>
      </c>
      <c r="R287">
        <v>1157.2793650000001</v>
      </c>
      <c r="T287">
        <f t="shared" si="10"/>
        <v>153.80117782499997</v>
      </c>
      <c r="U287">
        <f t="shared" si="11"/>
        <v>0.79483755000001111</v>
      </c>
    </row>
    <row r="288" spans="17:21" x14ac:dyDescent="0.25">
      <c r="Q288">
        <v>2065.8286189999999</v>
      </c>
      <c r="R288">
        <v>1156.5688889999999</v>
      </c>
      <c r="T288">
        <f t="shared" si="10"/>
        <v>154.93714642499998</v>
      </c>
      <c r="U288">
        <f t="shared" si="11"/>
        <v>0.74155184999999613</v>
      </c>
    </row>
    <row r="289" spans="17:21" x14ac:dyDescent="0.25">
      <c r="Q289">
        <v>2080.9748679999998</v>
      </c>
      <c r="R289">
        <v>1155.8558969999999</v>
      </c>
      <c r="T289">
        <f t="shared" si="10"/>
        <v>156.0731151</v>
      </c>
      <c r="U289">
        <f t="shared" si="11"/>
        <v>0.6880774499999972</v>
      </c>
    </row>
    <row r="290" spans="17:21" x14ac:dyDescent="0.25">
      <c r="Q290">
        <v>2096.1211159999998</v>
      </c>
      <c r="R290">
        <v>1155.1403869999999</v>
      </c>
      <c r="T290">
        <f t="shared" si="10"/>
        <v>157.20908370000001</v>
      </c>
      <c r="U290">
        <f t="shared" si="11"/>
        <v>0.63441419999999771</v>
      </c>
    </row>
    <row r="291" spans="17:21" x14ac:dyDescent="0.25">
      <c r="Q291">
        <v>2111.2673639999998</v>
      </c>
      <c r="R291">
        <v>1154.4299120000001</v>
      </c>
      <c r="T291">
        <f t="shared" si="10"/>
        <v>158.34505229999996</v>
      </c>
      <c r="U291">
        <f t="shared" si="11"/>
        <v>0.58112857500000814</v>
      </c>
    </row>
    <row r="292" spans="17:21" x14ac:dyDescent="0.25">
      <c r="Q292">
        <v>2126.4136119999998</v>
      </c>
      <c r="R292">
        <v>1153.7068509999999</v>
      </c>
      <c r="T292">
        <f t="shared" si="10"/>
        <v>159.4810209</v>
      </c>
      <c r="U292">
        <f t="shared" si="11"/>
        <v>0.52689899999999734</v>
      </c>
    </row>
    <row r="293" spans="17:21" x14ac:dyDescent="0.25">
      <c r="Q293">
        <v>2141.5598599999998</v>
      </c>
      <c r="R293">
        <v>1152.9863069999999</v>
      </c>
      <c r="T293">
        <f t="shared" si="10"/>
        <v>160.61698949999996</v>
      </c>
      <c r="U293">
        <f t="shared" si="11"/>
        <v>0.47285819999999601</v>
      </c>
    </row>
    <row r="294" spans="17:21" x14ac:dyDescent="0.25">
      <c r="Q294">
        <v>2156.7061090000002</v>
      </c>
      <c r="R294">
        <v>1152.2531770000001</v>
      </c>
      <c r="T294">
        <f t="shared" si="10"/>
        <v>161.75295817500003</v>
      </c>
      <c r="U294">
        <f t="shared" si="11"/>
        <v>0.41787345000000758</v>
      </c>
    </row>
    <row r="295" spans="17:21" x14ac:dyDescent="0.25">
      <c r="Q295">
        <v>2171.8523570000002</v>
      </c>
      <c r="R295">
        <v>1151.520047</v>
      </c>
      <c r="T295">
        <f t="shared" si="10"/>
        <v>162.88892677500002</v>
      </c>
      <c r="U295">
        <f t="shared" si="11"/>
        <v>0.36288870000000201</v>
      </c>
    </row>
    <row r="296" spans="17:21" x14ac:dyDescent="0.25">
      <c r="Q296">
        <v>2186.9986050000002</v>
      </c>
      <c r="R296">
        <v>1150.789434</v>
      </c>
      <c r="T296">
        <f t="shared" si="10"/>
        <v>164.02489537500003</v>
      </c>
      <c r="U296">
        <f t="shared" si="11"/>
        <v>0.3080927250000059</v>
      </c>
    </row>
    <row r="297" spans="17:21" x14ac:dyDescent="0.25">
      <c r="Q297">
        <v>2202.1448529999998</v>
      </c>
      <c r="R297">
        <v>1150.3105410000001</v>
      </c>
      <c r="T297">
        <f t="shared" si="10"/>
        <v>165.16086397499998</v>
      </c>
      <c r="U297">
        <f t="shared" si="11"/>
        <v>0.27217575000000804</v>
      </c>
    </row>
    <row r="298" spans="17:21" x14ac:dyDescent="0.25">
      <c r="Q298">
        <v>2217.2911009999998</v>
      </c>
      <c r="R298">
        <v>1150.2595739999999</v>
      </c>
      <c r="T298">
        <f t="shared" si="10"/>
        <v>166.296832575</v>
      </c>
      <c r="U298">
        <f t="shared" si="11"/>
        <v>0.26835322499999847</v>
      </c>
    </row>
    <row r="299" spans="17:21" x14ac:dyDescent="0.25">
      <c r="Q299">
        <v>2232.4373500000002</v>
      </c>
      <c r="R299">
        <v>1150.1708470000001</v>
      </c>
      <c r="T299">
        <f t="shared" si="10"/>
        <v>167.43280125000001</v>
      </c>
      <c r="U299">
        <f t="shared" si="11"/>
        <v>0.26169870000001083</v>
      </c>
    </row>
    <row r="300" spans="17:21" x14ac:dyDescent="0.25">
      <c r="Q300">
        <v>2247.5835980000002</v>
      </c>
      <c r="R300">
        <v>1150.0645010000001</v>
      </c>
      <c r="T300">
        <f t="shared" si="10"/>
        <v>168.56876985000002</v>
      </c>
      <c r="U300">
        <f t="shared" si="11"/>
        <v>0.25372275000000855</v>
      </c>
    </row>
    <row r="301" spans="17:21" x14ac:dyDescent="0.25">
      <c r="Q301">
        <v>2262.7298460000002</v>
      </c>
      <c r="R301">
        <v>1149.9380169999999</v>
      </c>
      <c r="T301">
        <f t="shared" si="10"/>
        <v>169.70473845000001</v>
      </c>
      <c r="U301">
        <f t="shared" si="11"/>
        <v>0.24423644999999966</v>
      </c>
    </row>
    <row r="302" spans="17:21" x14ac:dyDescent="0.25">
      <c r="Q302">
        <v>2277.8760940000002</v>
      </c>
      <c r="R302">
        <v>1149.8064979999999</v>
      </c>
      <c r="T302">
        <f t="shared" si="10"/>
        <v>170.84070705000002</v>
      </c>
      <c r="U302">
        <f t="shared" si="11"/>
        <v>0.23437252499999775</v>
      </c>
    </row>
    <row r="303" spans="17:21" x14ac:dyDescent="0.25">
      <c r="Q303">
        <v>2293.0223420000002</v>
      </c>
      <c r="R303">
        <v>1149.6774969999999</v>
      </c>
      <c r="T303">
        <f t="shared" si="10"/>
        <v>171.97667565</v>
      </c>
      <c r="U303">
        <f t="shared" si="11"/>
        <v>0.2246974499999965</v>
      </c>
    </row>
    <row r="304" spans="17:21" x14ac:dyDescent="0.25">
      <c r="Q304">
        <v>2308.1685910000001</v>
      </c>
      <c r="R304">
        <v>1149.5308749999999</v>
      </c>
      <c r="T304">
        <f t="shared" si="10"/>
        <v>173.11264432500002</v>
      </c>
      <c r="U304">
        <f t="shared" si="11"/>
        <v>0.21370079999999803</v>
      </c>
    </row>
    <row r="305" spans="17:21" x14ac:dyDescent="0.25">
      <c r="Q305">
        <v>2323.3148390000001</v>
      </c>
      <c r="R305">
        <v>1149.3792189999999</v>
      </c>
      <c r="T305">
        <f t="shared" si="10"/>
        <v>174.248612925</v>
      </c>
      <c r="U305">
        <f t="shared" si="11"/>
        <v>0.20232659999999783</v>
      </c>
    </row>
    <row r="306" spans="17:21" x14ac:dyDescent="0.25">
      <c r="Q306">
        <v>2338.4610870000001</v>
      </c>
      <c r="R306">
        <v>1149.235115</v>
      </c>
      <c r="T306">
        <f t="shared" si="10"/>
        <v>175.38458152500002</v>
      </c>
      <c r="U306">
        <f t="shared" si="11"/>
        <v>0.19151880000000004</v>
      </c>
    </row>
    <row r="307" spans="17:21" x14ac:dyDescent="0.25">
      <c r="Q307">
        <v>2353.6073350000001</v>
      </c>
      <c r="R307">
        <v>1149.0633210000001</v>
      </c>
      <c r="T307">
        <f t="shared" si="10"/>
        <v>176.520550125</v>
      </c>
      <c r="U307">
        <f t="shared" si="11"/>
        <v>0.17863425000001032</v>
      </c>
    </row>
    <row r="308" spans="17:21" x14ac:dyDescent="0.25">
      <c r="Q308">
        <v>2368.7535830000002</v>
      </c>
      <c r="R308">
        <v>1148.9116650000001</v>
      </c>
      <c r="T308">
        <f t="shared" si="10"/>
        <v>177.65651872500001</v>
      </c>
      <c r="U308">
        <f t="shared" si="11"/>
        <v>0.16726005000001012</v>
      </c>
    </row>
    <row r="309" spans="17:21" x14ac:dyDescent="0.25">
      <c r="Q309">
        <v>2383.8998320000001</v>
      </c>
      <c r="R309">
        <v>1148.7650430000001</v>
      </c>
      <c r="T309">
        <f t="shared" si="10"/>
        <v>178.7924874</v>
      </c>
      <c r="U309">
        <f t="shared" si="11"/>
        <v>0.15626340000001165</v>
      </c>
    </row>
    <row r="310" spans="17:21" x14ac:dyDescent="0.25">
      <c r="Q310">
        <v>2399.0460800000001</v>
      </c>
      <c r="R310">
        <v>1148.6033179999999</v>
      </c>
      <c r="T310">
        <f t="shared" si="10"/>
        <v>179.92845600000001</v>
      </c>
      <c r="U310">
        <f t="shared" si="11"/>
        <v>0.14413402499999961</v>
      </c>
    </row>
    <row r="311" spans="17:21" x14ac:dyDescent="0.25">
      <c r="Q311">
        <v>2414.1923280000001</v>
      </c>
      <c r="R311">
        <v>1148.464248</v>
      </c>
      <c r="T311">
        <f t="shared" si="10"/>
        <v>181.0644246</v>
      </c>
      <c r="U311">
        <f t="shared" si="11"/>
        <v>0.13370377500000358</v>
      </c>
    </row>
    <row r="312" spans="17:21" x14ac:dyDescent="0.25">
      <c r="Q312">
        <v>2429.3385760000001</v>
      </c>
      <c r="R312">
        <v>1148.307558</v>
      </c>
      <c r="T312">
        <f t="shared" si="10"/>
        <v>182.20039320000001</v>
      </c>
      <c r="U312">
        <f t="shared" si="11"/>
        <v>0.12195202500000164</v>
      </c>
    </row>
    <row r="313" spans="17:21" x14ac:dyDescent="0.25">
      <c r="Q313">
        <v>2444.4848240000001</v>
      </c>
      <c r="R313">
        <v>1148.155902</v>
      </c>
      <c r="T313">
        <f t="shared" si="10"/>
        <v>183.33636180000002</v>
      </c>
      <c r="U313">
        <f t="shared" si="11"/>
        <v>0.11057782500000145</v>
      </c>
    </row>
    <row r="314" spans="17:21" x14ac:dyDescent="0.25">
      <c r="Q314">
        <v>2459.631073</v>
      </c>
      <c r="R314">
        <v>1148.0269000000001</v>
      </c>
      <c r="T314">
        <f t="shared" si="10"/>
        <v>184.47233047500001</v>
      </c>
      <c r="U314">
        <f t="shared" si="11"/>
        <v>0.10090267500000891</v>
      </c>
    </row>
    <row r="315" spans="17:21" x14ac:dyDescent="0.25">
      <c r="Q315">
        <v>2474.777321</v>
      </c>
      <c r="R315">
        <v>1147.8978990000001</v>
      </c>
      <c r="T315">
        <f t="shared" si="10"/>
        <v>185.60829907499999</v>
      </c>
      <c r="U315">
        <f t="shared" si="11"/>
        <v>9.122760000000768E-2</v>
      </c>
    </row>
    <row r="316" spans="17:21" x14ac:dyDescent="0.25">
      <c r="Q316">
        <v>2489.923569</v>
      </c>
      <c r="R316">
        <v>1147.7487599999999</v>
      </c>
      <c r="T316">
        <f t="shared" si="10"/>
        <v>186.744267675</v>
      </c>
      <c r="U316">
        <f t="shared" si="11"/>
        <v>8.0042174999999813E-2</v>
      </c>
    </row>
    <row r="317" spans="17:21" x14ac:dyDescent="0.25">
      <c r="Q317">
        <v>2505.0698170000001</v>
      </c>
      <c r="R317">
        <v>1147.6197589999999</v>
      </c>
      <c r="T317">
        <f t="shared" si="10"/>
        <v>187.88023627499999</v>
      </c>
      <c r="U317">
        <f t="shared" si="11"/>
        <v>7.0367099999998572E-2</v>
      </c>
    </row>
    <row r="318" spans="17:21" x14ac:dyDescent="0.25">
      <c r="Q318">
        <v>2520.2160650000001</v>
      </c>
      <c r="R318">
        <v>1147.5108949999999</v>
      </c>
      <c r="T318">
        <f t="shared" si="10"/>
        <v>189.016204875</v>
      </c>
      <c r="U318">
        <f t="shared" si="11"/>
        <v>6.220229999999561E-2</v>
      </c>
    </row>
    <row r="319" spans="17:21" x14ac:dyDescent="0.25">
      <c r="Q319">
        <v>2535.362314</v>
      </c>
      <c r="R319">
        <v>1147.399514</v>
      </c>
      <c r="T319">
        <f t="shared" si="10"/>
        <v>190.15217354999999</v>
      </c>
      <c r="U319">
        <f t="shared" si="11"/>
        <v>5.3848725000000291E-2</v>
      </c>
    </row>
    <row r="320" spans="17:21" x14ac:dyDescent="0.25">
      <c r="Q320">
        <v>2550.508562</v>
      </c>
      <c r="R320">
        <v>1147.283099</v>
      </c>
      <c r="T320">
        <f t="shared" si="10"/>
        <v>191.28814215</v>
      </c>
      <c r="U320">
        <f t="shared" si="11"/>
        <v>4.511760000000322E-2</v>
      </c>
    </row>
    <row r="321" spans="17:21" x14ac:dyDescent="0.25">
      <c r="Q321">
        <v>2565.65481</v>
      </c>
      <c r="R321">
        <v>1147.1843040000001</v>
      </c>
      <c r="T321">
        <f t="shared" si="10"/>
        <v>192.42411074999998</v>
      </c>
      <c r="U321">
        <f t="shared" si="11"/>
        <v>3.7707975000012078E-2</v>
      </c>
    </row>
    <row r="322" spans="17:21" x14ac:dyDescent="0.25">
      <c r="Q322">
        <v>2580.801058</v>
      </c>
      <c r="R322">
        <v>1147.1056470000001</v>
      </c>
      <c r="T322">
        <f t="shared" ref="T322:T385" si="12">Q322/4000*300</f>
        <v>193.56007935</v>
      </c>
      <c r="U322">
        <f t="shared" ref="U322:U385" si="13">(R322-$S$1)/4000*300</f>
        <v>3.1808700000010508E-2</v>
      </c>
    </row>
    <row r="323" spans="17:21" x14ac:dyDescent="0.25">
      <c r="Q323">
        <v>2595.947306</v>
      </c>
      <c r="R323">
        <v>1147.0043350000001</v>
      </c>
      <c r="T323">
        <f t="shared" si="12"/>
        <v>194.69604795000001</v>
      </c>
      <c r="U323">
        <f t="shared" si="13"/>
        <v>2.4210300000009965E-2</v>
      </c>
    </row>
    <row r="324" spans="17:21" x14ac:dyDescent="0.25">
      <c r="Q324">
        <v>2611.0935549999999</v>
      </c>
      <c r="R324">
        <v>1146.9156089999999</v>
      </c>
      <c r="T324">
        <f t="shared" si="12"/>
        <v>195.83201662499999</v>
      </c>
      <c r="U324">
        <f t="shared" si="13"/>
        <v>1.7555849999996553E-2</v>
      </c>
    </row>
    <row r="325" spans="17:21" x14ac:dyDescent="0.25">
      <c r="Q325">
        <v>2626.2398029999999</v>
      </c>
      <c r="R325">
        <v>1146.8570890000001</v>
      </c>
      <c r="T325">
        <f t="shared" si="12"/>
        <v>196.96798522499998</v>
      </c>
      <c r="U325">
        <f t="shared" si="13"/>
        <v>1.3166850000010298E-2</v>
      </c>
    </row>
    <row r="326" spans="17:21" x14ac:dyDescent="0.25">
      <c r="Q326">
        <v>2641.386051</v>
      </c>
      <c r="R326">
        <v>1146.788501</v>
      </c>
      <c r="T326">
        <f t="shared" si="12"/>
        <v>198.10395382499999</v>
      </c>
      <c r="U326">
        <f t="shared" si="13"/>
        <v>8.0227500000034976E-3</v>
      </c>
    </row>
    <row r="327" spans="17:21" x14ac:dyDescent="0.25">
      <c r="Q327">
        <v>2656.532299</v>
      </c>
      <c r="R327">
        <v>1146.742567</v>
      </c>
      <c r="T327">
        <f t="shared" si="12"/>
        <v>199.23992242499997</v>
      </c>
      <c r="U327">
        <f t="shared" si="13"/>
        <v>4.5777000000043703E-3</v>
      </c>
    </row>
    <row r="328" spans="17:21" x14ac:dyDescent="0.25">
      <c r="Q328">
        <v>2671.678547</v>
      </c>
      <c r="R328">
        <v>1146.6815309999999</v>
      </c>
      <c r="T328">
        <f t="shared" si="12"/>
        <v>200.37589102499999</v>
      </c>
      <c r="U328">
        <f t="shared" si="13"/>
        <v>0</v>
      </c>
    </row>
    <row r="329" spans="17:21" x14ac:dyDescent="0.25">
      <c r="Q329">
        <v>2686.8247959999999</v>
      </c>
      <c r="R329">
        <v>1146.6834240000001</v>
      </c>
      <c r="T329">
        <f t="shared" si="12"/>
        <v>201.51185969999997</v>
      </c>
      <c r="U329">
        <f t="shared" si="13"/>
        <v>1.4197500000818765E-4</v>
      </c>
    </row>
    <row r="330" spans="17:21" x14ac:dyDescent="0.25">
      <c r="Q330">
        <v>2701.9710439999999</v>
      </c>
      <c r="R330">
        <v>1146.6853169999999</v>
      </c>
      <c r="T330">
        <f t="shared" si="12"/>
        <v>202.64782829999999</v>
      </c>
      <c r="U330">
        <f t="shared" si="13"/>
        <v>2.8394999999932226E-4</v>
      </c>
    </row>
    <row r="331" spans="17:21" x14ac:dyDescent="0.25">
      <c r="Q331">
        <v>2717.1172919999999</v>
      </c>
      <c r="R331">
        <v>1146.6872100000001</v>
      </c>
      <c r="T331">
        <f t="shared" si="12"/>
        <v>203.78379689999997</v>
      </c>
      <c r="U331">
        <f t="shared" si="13"/>
        <v>4.2592500000750985E-4</v>
      </c>
    </row>
    <row r="332" spans="17:21" x14ac:dyDescent="0.25">
      <c r="Q332">
        <v>2732.2635399999999</v>
      </c>
      <c r="R332">
        <v>1146.689104</v>
      </c>
      <c r="T332">
        <f t="shared" si="12"/>
        <v>204.91976549999998</v>
      </c>
      <c r="U332">
        <f t="shared" si="13"/>
        <v>5.6797500000698158E-4</v>
      </c>
    </row>
    <row r="333" spans="17:21" x14ac:dyDescent="0.25">
      <c r="Q333">
        <v>2747.4097879999999</v>
      </c>
      <c r="R333">
        <v>1146.6909969999999</v>
      </c>
      <c r="T333">
        <f t="shared" si="12"/>
        <v>206.05573410000002</v>
      </c>
      <c r="U333">
        <f t="shared" si="13"/>
        <v>7.0994999999811619E-4</v>
      </c>
    </row>
    <row r="334" spans="17:21" x14ac:dyDescent="0.25">
      <c r="Q334">
        <v>2762.5560369999998</v>
      </c>
      <c r="R334">
        <v>1146.69289</v>
      </c>
      <c r="T334">
        <f t="shared" si="12"/>
        <v>207.19170277500001</v>
      </c>
      <c r="U334">
        <f t="shared" si="13"/>
        <v>8.5192500000630389E-4</v>
      </c>
    </row>
    <row r="335" spans="17:21" x14ac:dyDescent="0.25">
      <c r="Q335">
        <v>2777.7022849999998</v>
      </c>
      <c r="R335">
        <v>1146.78792</v>
      </c>
      <c r="T335">
        <f t="shared" si="12"/>
        <v>208.32767137499997</v>
      </c>
      <c r="U335">
        <f t="shared" si="13"/>
        <v>7.9791750000026695E-3</v>
      </c>
    </row>
    <row r="336" spans="17:21" x14ac:dyDescent="0.25">
      <c r="Q336">
        <v>2792.8485329999999</v>
      </c>
      <c r="R336">
        <v>1146.827571</v>
      </c>
      <c r="T336">
        <f t="shared" si="12"/>
        <v>209.46363997500001</v>
      </c>
      <c r="U336">
        <f t="shared" si="13"/>
        <v>1.0953000000006341E-2</v>
      </c>
    </row>
    <row r="337" spans="17:21" x14ac:dyDescent="0.25">
      <c r="Q337">
        <v>2807.9947809999999</v>
      </c>
      <c r="R337">
        <v>1146.922601</v>
      </c>
      <c r="T337">
        <f t="shared" si="12"/>
        <v>210.59960857499996</v>
      </c>
      <c r="U337">
        <f t="shared" si="13"/>
        <v>1.8080250000002709E-2</v>
      </c>
    </row>
    <row r="338" spans="17:21" x14ac:dyDescent="0.25">
      <c r="Q338">
        <v>2823.1410289999999</v>
      </c>
      <c r="R338">
        <v>1147.035251</v>
      </c>
      <c r="T338">
        <f t="shared" si="12"/>
        <v>211.735577175</v>
      </c>
      <c r="U338">
        <f t="shared" si="13"/>
        <v>2.6529000000005E-2</v>
      </c>
    </row>
    <row r="339" spans="17:21" x14ac:dyDescent="0.25">
      <c r="Q339">
        <v>2838.2872779999998</v>
      </c>
      <c r="R339">
        <v>1147.1680389999999</v>
      </c>
      <c r="T339">
        <f t="shared" si="12"/>
        <v>212.87154584999999</v>
      </c>
      <c r="U339">
        <f t="shared" si="13"/>
        <v>3.6488099999996845E-2</v>
      </c>
    </row>
    <row r="340" spans="17:21" x14ac:dyDescent="0.25">
      <c r="Q340">
        <v>2853.4335259999998</v>
      </c>
      <c r="R340">
        <v>1147.310896</v>
      </c>
      <c r="T340">
        <f t="shared" si="12"/>
        <v>214.00751445</v>
      </c>
      <c r="U340">
        <f t="shared" si="13"/>
        <v>4.7202375000000532E-2</v>
      </c>
    </row>
    <row r="341" spans="17:21" x14ac:dyDescent="0.25">
      <c r="Q341">
        <v>2867.9601550000002</v>
      </c>
      <c r="R341">
        <v>1147.4287549999999</v>
      </c>
      <c r="T341">
        <f t="shared" si="12"/>
        <v>215.09701162499999</v>
      </c>
      <c r="U341">
        <f t="shared" si="13"/>
        <v>5.6041799999997005E-2</v>
      </c>
    </row>
    <row r="342" spans="17:21" x14ac:dyDescent="0.25">
      <c r="Q342">
        <v>2881.591778</v>
      </c>
      <c r="R342">
        <v>1147.7018129999999</v>
      </c>
      <c r="T342">
        <f t="shared" si="12"/>
        <v>216.11938334999999</v>
      </c>
      <c r="U342">
        <f t="shared" si="13"/>
        <v>7.6521149999996402E-2</v>
      </c>
    </row>
    <row r="343" spans="17:21" x14ac:dyDescent="0.25">
      <c r="Q343">
        <v>2894.9034670000001</v>
      </c>
      <c r="R343">
        <v>1147.7046170000001</v>
      </c>
      <c r="T343">
        <f t="shared" si="12"/>
        <v>217.11776002500002</v>
      </c>
      <c r="U343">
        <f t="shared" si="13"/>
        <v>7.6731450000011137E-2</v>
      </c>
    </row>
    <row r="344" spans="17:21" x14ac:dyDescent="0.25">
      <c r="Q344">
        <v>2905.5949369999998</v>
      </c>
      <c r="R344">
        <v>1148.168527</v>
      </c>
      <c r="T344">
        <f t="shared" si="12"/>
        <v>217.919620275</v>
      </c>
      <c r="U344">
        <f t="shared" si="13"/>
        <v>0.11152470000000676</v>
      </c>
    </row>
    <row r="345" spans="17:21" x14ac:dyDescent="0.25">
      <c r="Q345">
        <v>2918.6566039999998</v>
      </c>
      <c r="R345">
        <v>1148.182847</v>
      </c>
      <c r="T345">
        <f t="shared" si="12"/>
        <v>218.89924529999999</v>
      </c>
      <c r="U345">
        <f t="shared" si="13"/>
        <v>0.1125987000000066</v>
      </c>
    </row>
    <row r="346" spans="17:21" x14ac:dyDescent="0.25">
      <c r="Q346">
        <v>2931.4113400000001</v>
      </c>
      <c r="R346">
        <v>1148.5837489999999</v>
      </c>
      <c r="T346">
        <f t="shared" si="12"/>
        <v>219.8558505</v>
      </c>
      <c r="U346">
        <f t="shared" si="13"/>
        <v>0.14266634999999608</v>
      </c>
    </row>
    <row r="347" spans="17:21" x14ac:dyDescent="0.25">
      <c r="Q347">
        <v>2944.40281</v>
      </c>
      <c r="R347">
        <v>1148.559724</v>
      </c>
      <c r="T347">
        <f t="shared" si="12"/>
        <v>220.83021075000002</v>
      </c>
      <c r="U347">
        <f t="shared" si="13"/>
        <v>0.14086447500000077</v>
      </c>
    </row>
    <row r="348" spans="17:21" x14ac:dyDescent="0.25">
      <c r="Q348">
        <v>2952.4808090000001</v>
      </c>
      <c r="R348">
        <v>1149.2141999999999</v>
      </c>
      <c r="T348">
        <f t="shared" si="12"/>
        <v>221.43606067500002</v>
      </c>
      <c r="U348">
        <f t="shared" si="13"/>
        <v>0.18995017499999564</v>
      </c>
    </row>
    <row r="349" spans="17:21" x14ac:dyDescent="0.25">
      <c r="Q349">
        <v>2965.0510479999998</v>
      </c>
      <c r="R349">
        <v>1149.130627</v>
      </c>
      <c r="T349">
        <f t="shared" si="12"/>
        <v>222.37882859999999</v>
      </c>
      <c r="U349">
        <f t="shared" si="13"/>
        <v>0.18368220000000407</v>
      </c>
    </row>
    <row r="350" spans="17:21" x14ac:dyDescent="0.25">
      <c r="Q350">
        <v>2974.5174529999999</v>
      </c>
      <c r="R350">
        <v>1149.7790460000001</v>
      </c>
      <c r="T350">
        <f t="shared" si="12"/>
        <v>223.08880897499998</v>
      </c>
      <c r="U350">
        <f t="shared" si="13"/>
        <v>0.23231362500001182</v>
      </c>
    </row>
    <row r="351" spans="17:21" x14ac:dyDescent="0.25">
      <c r="Q351">
        <v>2987.1926010000002</v>
      </c>
      <c r="R351">
        <v>1149.679762</v>
      </c>
      <c r="T351">
        <f t="shared" si="12"/>
        <v>224.03944507500003</v>
      </c>
      <c r="U351">
        <f t="shared" si="13"/>
        <v>0.22486732500000245</v>
      </c>
    </row>
    <row r="352" spans="17:21" x14ac:dyDescent="0.25">
      <c r="Q352">
        <v>2993.6838499999999</v>
      </c>
      <c r="R352">
        <v>1150.491473</v>
      </c>
      <c r="T352">
        <f t="shared" si="12"/>
        <v>224.52628874999999</v>
      </c>
      <c r="U352">
        <f t="shared" si="13"/>
        <v>0.2857456500000069</v>
      </c>
    </row>
    <row r="353" spans="17:21" x14ac:dyDescent="0.25">
      <c r="Q353">
        <v>3006.6966109999998</v>
      </c>
      <c r="R353">
        <v>1150.282539</v>
      </c>
      <c r="T353">
        <f t="shared" si="12"/>
        <v>225.50224582499999</v>
      </c>
      <c r="U353">
        <f t="shared" si="13"/>
        <v>0.27007560000000697</v>
      </c>
    </row>
    <row r="354" spans="17:21" x14ac:dyDescent="0.25">
      <c r="Q354">
        <v>3011.3569950000001</v>
      </c>
      <c r="R354">
        <v>1151.198997</v>
      </c>
      <c r="T354">
        <f t="shared" si="12"/>
        <v>225.85177462500002</v>
      </c>
      <c r="U354">
        <f t="shared" si="13"/>
        <v>0.33880995000000103</v>
      </c>
    </row>
    <row r="355" spans="17:21" x14ac:dyDescent="0.25">
      <c r="Q355">
        <v>3024.9762609999998</v>
      </c>
      <c r="R355">
        <v>1150.911382</v>
      </c>
      <c r="T355">
        <f t="shared" si="12"/>
        <v>226.87321957500001</v>
      </c>
      <c r="U355">
        <f t="shared" si="13"/>
        <v>0.317238825000004</v>
      </c>
    </row>
    <row r="356" spans="17:21" x14ac:dyDescent="0.25">
      <c r="Q356">
        <v>3027.5006360000002</v>
      </c>
      <c r="R356">
        <v>1151.913125</v>
      </c>
      <c r="T356">
        <f t="shared" si="12"/>
        <v>227.06254770000001</v>
      </c>
      <c r="U356">
        <f t="shared" si="13"/>
        <v>0.39236955000000651</v>
      </c>
    </row>
    <row r="357" spans="17:21" x14ac:dyDescent="0.25">
      <c r="Q357">
        <v>3041.4994409999999</v>
      </c>
      <c r="R357">
        <v>1151.614908</v>
      </c>
      <c r="T357">
        <f t="shared" si="12"/>
        <v>228.11245807500001</v>
      </c>
      <c r="U357">
        <f t="shared" si="13"/>
        <v>0.37000327500000479</v>
      </c>
    </row>
    <row r="358" spans="17:21" x14ac:dyDescent="0.25">
      <c r="Q358">
        <v>3044.0238159999999</v>
      </c>
      <c r="R358">
        <v>1152.6351110000001</v>
      </c>
      <c r="T358">
        <f t="shared" si="12"/>
        <v>228.30178619999998</v>
      </c>
      <c r="U358">
        <f t="shared" si="13"/>
        <v>0.44651850000000759</v>
      </c>
    </row>
    <row r="359" spans="17:21" x14ac:dyDescent="0.25">
      <c r="Q359">
        <v>3057.643082</v>
      </c>
      <c r="R359">
        <v>1152.4529279999999</v>
      </c>
      <c r="T359">
        <f t="shared" si="12"/>
        <v>229.32323115000003</v>
      </c>
      <c r="U359">
        <f t="shared" si="13"/>
        <v>0.43285477499999847</v>
      </c>
    </row>
    <row r="360" spans="17:21" x14ac:dyDescent="0.25">
      <c r="Q360">
        <v>3062.3034659999998</v>
      </c>
      <c r="R360">
        <v>1153.4332830000001</v>
      </c>
      <c r="T360">
        <f t="shared" si="12"/>
        <v>229.67275995</v>
      </c>
      <c r="U360">
        <f t="shared" si="13"/>
        <v>0.50638140000000931</v>
      </c>
    </row>
    <row r="361" spans="17:21" x14ac:dyDescent="0.25">
      <c r="Q361">
        <v>3076.4964540000001</v>
      </c>
      <c r="R361">
        <v>1153.198828</v>
      </c>
      <c r="T361">
        <f t="shared" si="12"/>
        <v>230.73723404999998</v>
      </c>
      <c r="U361">
        <f t="shared" si="13"/>
        <v>0.48879727500000741</v>
      </c>
    </row>
    <row r="362" spans="17:21" x14ac:dyDescent="0.25">
      <c r="Q362">
        <v>3076.4964540000001</v>
      </c>
      <c r="R362">
        <v>1154.3265349999999</v>
      </c>
      <c r="T362">
        <f t="shared" si="12"/>
        <v>230.73723404999998</v>
      </c>
      <c r="U362">
        <f t="shared" si="13"/>
        <v>0.57337529999999792</v>
      </c>
    </row>
    <row r="363" spans="17:21" x14ac:dyDescent="0.25">
      <c r="Q363">
        <v>3091.0689809999999</v>
      </c>
      <c r="R363">
        <v>1154.080831</v>
      </c>
      <c r="T363">
        <f t="shared" si="12"/>
        <v>231.83017357499998</v>
      </c>
      <c r="U363">
        <f t="shared" si="13"/>
        <v>0.55494750000000292</v>
      </c>
    </row>
    <row r="364" spans="17:21" x14ac:dyDescent="0.25">
      <c r="Q364">
        <v>3093.593355</v>
      </c>
      <c r="R364">
        <v>1155.1656419999999</v>
      </c>
      <c r="T364">
        <f t="shared" si="12"/>
        <v>232.019501625</v>
      </c>
      <c r="U364">
        <f t="shared" si="13"/>
        <v>0.6363083249999989</v>
      </c>
    </row>
    <row r="365" spans="17:21" x14ac:dyDescent="0.25">
      <c r="Q365">
        <v>3108.1658819999998</v>
      </c>
      <c r="R365">
        <v>1154.934622</v>
      </c>
      <c r="T365">
        <f t="shared" si="12"/>
        <v>233.11244115</v>
      </c>
      <c r="U365">
        <f t="shared" si="13"/>
        <v>0.61898182500000298</v>
      </c>
    </row>
    <row r="366" spans="17:21" x14ac:dyDescent="0.25">
      <c r="Q366">
        <v>3108.1658819999998</v>
      </c>
      <c r="R366">
        <v>1156.1026039999999</v>
      </c>
      <c r="T366">
        <f t="shared" si="12"/>
        <v>233.11244115</v>
      </c>
      <c r="U366">
        <f t="shared" si="13"/>
        <v>0.70658047499999832</v>
      </c>
    </row>
    <row r="367" spans="17:21" x14ac:dyDescent="0.25">
      <c r="Q367">
        <v>3123.3121299999998</v>
      </c>
      <c r="R367">
        <v>1155.8326400000001</v>
      </c>
      <c r="T367">
        <f t="shared" si="12"/>
        <v>234.24840975000001</v>
      </c>
      <c r="U367">
        <f t="shared" si="13"/>
        <v>0.68633317500001001</v>
      </c>
    </row>
    <row r="368" spans="17:21" x14ac:dyDescent="0.25">
      <c r="Q368">
        <v>3123.3121299999998</v>
      </c>
      <c r="R368">
        <v>1157.015725</v>
      </c>
      <c r="T368">
        <f t="shared" si="12"/>
        <v>234.24840975000001</v>
      </c>
      <c r="U368">
        <f t="shared" si="13"/>
        <v>0.77506455000000196</v>
      </c>
    </row>
    <row r="369" spans="17:21" x14ac:dyDescent="0.25">
      <c r="Q369">
        <v>3138.4583779999998</v>
      </c>
      <c r="R369">
        <v>1156.770933</v>
      </c>
      <c r="T369">
        <f t="shared" si="12"/>
        <v>235.38437834999999</v>
      </c>
      <c r="U369">
        <f t="shared" si="13"/>
        <v>0.75670515000000471</v>
      </c>
    </row>
    <row r="370" spans="17:21" x14ac:dyDescent="0.25">
      <c r="Q370">
        <v>3138.4583779999998</v>
      </c>
      <c r="R370">
        <v>1157.9691210000001</v>
      </c>
      <c r="T370">
        <f t="shared" si="12"/>
        <v>235.38437834999999</v>
      </c>
      <c r="U370">
        <f t="shared" si="13"/>
        <v>0.84656925000001026</v>
      </c>
    </row>
    <row r="371" spans="17:21" x14ac:dyDescent="0.25">
      <c r="Q371">
        <v>3153.6046259999998</v>
      </c>
      <c r="R371">
        <v>1157.749501</v>
      </c>
      <c r="T371">
        <f t="shared" si="12"/>
        <v>236.52034695</v>
      </c>
      <c r="U371">
        <f t="shared" si="13"/>
        <v>0.83009775000000441</v>
      </c>
    </row>
    <row r="372" spans="17:21" x14ac:dyDescent="0.25">
      <c r="Q372">
        <v>3153.7193710000001</v>
      </c>
      <c r="R372">
        <v>1159.026576</v>
      </c>
      <c r="T372">
        <f t="shared" si="12"/>
        <v>236.528952825</v>
      </c>
      <c r="U372">
        <f t="shared" si="13"/>
        <v>0.92587837500000203</v>
      </c>
    </row>
    <row r="373" spans="17:21" x14ac:dyDescent="0.25">
      <c r="Q373">
        <v>3168.7508750000002</v>
      </c>
      <c r="R373">
        <v>1158.7582749999999</v>
      </c>
      <c r="T373">
        <f t="shared" si="12"/>
        <v>237.65631562500002</v>
      </c>
      <c r="U373">
        <f t="shared" si="13"/>
        <v>0.90575579999999711</v>
      </c>
    </row>
    <row r="374" spans="17:21" x14ac:dyDescent="0.25">
      <c r="Q374">
        <v>3167.8657039999998</v>
      </c>
      <c r="R374">
        <v>1160.054165</v>
      </c>
      <c r="T374">
        <f t="shared" si="12"/>
        <v>237.5899278</v>
      </c>
      <c r="U374">
        <f t="shared" si="13"/>
        <v>1.0029475500000047</v>
      </c>
    </row>
    <row r="375" spans="17:21" x14ac:dyDescent="0.25">
      <c r="Q375">
        <v>3179.9728679999998</v>
      </c>
      <c r="R375">
        <v>1160.8222740000001</v>
      </c>
      <c r="T375">
        <f t="shared" si="12"/>
        <v>238.49796509999999</v>
      </c>
      <c r="U375">
        <f t="shared" si="13"/>
        <v>1.0605557250000117</v>
      </c>
    </row>
    <row r="376" spans="17:21" x14ac:dyDescent="0.25">
      <c r="Q376">
        <v>3184.290532</v>
      </c>
      <c r="R376">
        <v>1159.8663489999999</v>
      </c>
      <c r="T376">
        <f t="shared" si="12"/>
        <v>238.8217899</v>
      </c>
      <c r="U376">
        <f t="shared" si="13"/>
        <v>0.98886134999999631</v>
      </c>
    </row>
    <row r="377" spans="17:21" x14ac:dyDescent="0.25">
      <c r="Q377">
        <v>3193.475778</v>
      </c>
      <c r="R377">
        <v>1161.5123410000001</v>
      </c>
      <c r="T377">
        <f t="shared" si="12"/>
        <v>239.51068334999999</v>
      </c>
      <c r="U377">
        <f t="shared" si="13"/>
        <v>1.1123107500000118</v>
      </c>
    </row>
    <row r="378" spans="17:21" x14ac:dyDescent="0.25">
      <c r="Q378">
        <v>3202.3769950000001</v>
      </c>
      <c r="R378">
        <v>1162.6108850000001</v>
      </c>
      <c r="T378">
        <f t="shared" si="12"/>
        <v>240.17827462500003</v>
      </c>
      <c r="U378">
        <f t="shared" si="13"/>
        <v>1.1947015500000078</v>
      </c>
    </row>
    <row r="379" spans="17:21" x14ac:dyDescent="0.25">
      <c r="Q379">
        <v>3209.7145909999999</v>
      </c>
      <c r="R379">
        <v>1161.7563500000001</v>
      </c>
      <c r="T379">
        <f t="shared" si="12"/>
        <v>240.72859432499999</v>
      </c>
      <c r="U379">
        <f t="shared" si="13"/>
        <v>1.1306114250000121</v>
      </c>
    </row>
    <row r="380" spans="17:21" x14ac:dyDescent="0.25">
      <c r="Q380">
        <v>3215.5665509999999</v>
      </c>
      <c r="R380">
        <v>1163.293175</v>
      </c>
      <c r="T380">
        <f t="shared" si="12"/>
        <v>241.16749132499999</v>
      </c>
      <c r="U380">
        <f t="shared" si="13"/>
        <v>1.2458733000000051</v>
      </c>
    </row>
    <row r="381" spans="17:21" x14ac:dyDescent="0.25">
      <c r="Q381">
        <v>3224.4079019999999</v>
      </c>
      <c r="R381">
        <v>1164.283737</v>
      </c>
      <c r="T381">
        <f t="shared" si="12"/>
        <v>241.83059265</v>
      </c>
      <c r="U381">
        <f t="shared" si="13"/>
        <v>1.3201654500000017</v>
      </c>
    </row>
    <row r="382" spans="17:21" x14ac:dyDescent="0.25">
      <c r="Q382">
        <v>3231.7454980000002</v>
      </c>
      <c r="R382">
        <v>1163.4204580000001</v>
      </c>
      <c r="T382">
        <f t="shared" si="12"/>
        <v>242.38091235000005</v>
      </c>
      <c r="U382">
        <f t="shared" si="13"/>
        <v>1.2554195250000078</v>
      </c>
    </row>
    <row r="383" spans="17:21" x14ac:dyDescent="0.25">
      <c r="Q383">
        <v>3237.6663039999999</v>
      </c>
      <c r="R383">
        <v>1164.9551819999999</v>
      </c>
      <c r="T383">
        <f t="shared" si="12"/>
        <v>242.82497279999998</v>
      </c>
      <c r="U383">
        <f t="shared" si="13"/>
        <v>1.370523824999998</v>
      </c>
    </row>
    <row r="384" spans="17:21" x14ac:dyDescent="0.25">
      <c r="Q384">
        <v>3245.0940850000002</v>
      </c>
      <c r="R384">
        <v>1165.984919</v>
      </c>
      <c r="T384">
        <f t="shared" si="12"/>
        <v>243.38205637500002</v>
      </c>
      <c r="U384">
        <f t="shared" si="13"/>
        <v>1.4477541000000029</v>
      </c>
    </row>
    <row r="385" spans="17:21" x14ac:dyDescent="0.25">
      <c r="Q385">
        <v>3253.5305239999998</v>
      </c>
      <c r="R385">
        <v>1165.207159</v>
      </c>
      <c r="T385">
        <f t="shared" si="12"/>
        <v>244.01478929999999</v>
      </c>
      <c r="U385">
        <f t="shared" si="13"/>
        <v>1.3894221000000071</v>
      </c>
    </row>
    <row r="386" spans="17:21" x14ac:dyDescent="0.25">
      <c r="Q386">
        <v>3257.9615520000002</v>
      </c>
      <c r="R386">
        <v>1166.657547</v>
      </c>
      <c r="T386">
        <f t="shared" ref="T386:T449" si="14">Q386/4000*300</f>
        <v>244.34711640000003</v>
      </c>
      <c r="U386">
        <f t="shared" ref="U386:U449" si="15">(R386-$S$1)/4000*300</f>
        <v>1.4982012000000053</v>
      </c>
    </row>
    <row r="387" spans="17:21" x14ac:dyDescent="0.25">
      <c r="Q387">
        <v>3265.4420749999999</v>
      </c>
      <c r="R387">
        <v>1167.6795830000001</v>
      </c>
      <c r="T387">
        <f t="shared" si="14"/>
        <v>244.90815562499998</v>
      </c>
      <c r="U387">
        <f t="shared" si="15"/>
        <v>1.5748539000000106</v>
      </c>
    </row>
    <row r="388" spans="17:21" x14ac:dyDescent="0.25">
      <c r="Q388">
        <v>3274.184499</v>
      </c>
      <c r="R388">
        <v>1166.96603</v>
      </c>
      <c r="T388">
        <f t="shared" si="14"/>
        <v>245.563837425</v>
      </c>
      <c r="U388">
        <f t="shared" si="15"/>
        <v>1.5213374250000071</v>
      </c>
    </row>
    <row r="389" spans="17:21" x14ac:dyDescent="0.25">
      <c r="Q389">
        <v>3278.331686</v>
      </c>
      <c r="R389">
        <v>1168.684929</v>
      </c>
      <c r="T389">
        <f t="shared" si="14"/>
        <v>245.87487644999999</v>
      </c>
      <c r="U389">
        <f t="shared" si="15"/>
        <v>1.6502548500000045</v>
      </c>
    </row>
    <row r="390" spans="17:21" x14ac:dyDescent="0.25">
      <c r="Q390">
        <v>3291.7984940000001</v>
      </c>
      <c r="R390">
        <v>1169.899694</v>
      </c>
      <c r="T390">
        <f t="shared" si="14"/>
        <v>246.88488705</v>
      </c>
      <c r="U390">
        <f t="shared" si="15"/>
        <v>1.7413622250000003</v>
      </c>
    </row>
    <row r="391" spans="17:21" x14ac:dyDescent="0.25">
      <c r="Q391">
        <v>3289.9208600000002</v>
      </c>
      <c r="R391">
        <v>1168.3287250000001</v>
      </c>
      <c r="T391">
        <f t="shared" si="14"/>
        <v>246.74406450000001</v>
      </c>
      <c r="U391">
        <f t="shared" si="15"/>
        <v>1.6235395500000094</v>
      </c>
    </row>
    <row r="392" spans="17:21" x14ac:dyDescent="0.25">
      <c r="Q392">
        <v>3304.6915819999999</v>
      </c>
      <c r="R392">
        <v>1171.1145979999999</v>
      </c>
      <c r="T392">
        <f t="shared" si="14"/>
        <v>247.85186864999997</v>
      </c>
      <c r="U392">
        <f t="shared" si="15"/>
        <v>1.8324800249999953</v>
      </c>
    </row>
    <row r="393" spans="17:21" x14ac:dyDescent="0.25">
      <c r="Q393">
        <v>3304.2802900000002</v>
      </c>
      <c r="R393">
        <v>1169.643781</v>
      </c>
      <c r="T393">
        <f t="shared" si="14"/>
        <v>247.82102175000003</v>
      </c>
      <c r="U393">
        <f t="shared" si="15"/>
        <v>1.7221687500000031</v>
      </c>
    </row>
    <row r="394" spans="17:21" x14ac:dyDescent="0.25">
      <c r="Q394">
        <v>3318.177893</v>
      </c>
      <c r="R394">
        <v>1172.338769</v>
      </c>
      <c r="T394">
        <f t="shared" si="14"/>
        <v>248.863341975</v>
      </c>
      <c r="U394">
        <f t="shared" si="15"/>
        <v>1.9242928500000005</v>
      </c>
    </row>
    <row r="395" spans="17:21" x14ac:dyDescent="0.25">
      <c r="Q395">
        <v>3316.7710280000001</v>
      </c>
      <c r="R395">
        <v>1170.8056529999999</v>
      </c>
      <c r="T395">
        <f t="shared" si="14"/>
        <v>248.75782710000001</v>
      </c>
      <c r="U395">
        <f t="shared" si="15"/>
        <v>1.8093091499999956</v>
      </c>
    </row>
    <row r="396" spans="17:21" x14ac:dyDescent="0.25">
      <c r="Q396">
        <v>3331.9472089999999</v>
      </c>
      <c r="R396">
        <v>1173.6310490000001</v>
      </c>
      <c r="T396">
        <f t="shared" si="14"/>
        <v>249.89604067499999</v>
      </c>
      <c r="U396">
        <f t="shared" si="15"/>
        <v>2.0212138500000094</v>
      </c>
    </row>
    <row r="397" spans="17:21" x14ac:dyDescent="0.25">
      <c r="Q397">
        <v>3329.8518779999999</v>
      </c>
      <c r="R397">
        <v>1172.004518</v>
      </c>
      <c r="T397">
        <f t="shared" si="14"/>
        <v>249.73889084999999</v>
      </c>
      <c r="U397">
        <f t="shared" si="15"/>
        <v>1.899224025000001</v>
      </c>
    </row>
    <row r="398" spans="17:21" x14ac:dyDescent="0.25">
      <c r="Q398">
        <v>3345.4988290000001</v>
      </c>
      <c r="R398">
        <v>1174.8955040000001</v>
      </c>
      <c r="T398">
        <f t="shared" si="14"/>
        <v>250.91241217500001</v>
      </c>
      <c r="U398">
        <f t="shared" si="15"/>
        <v>2.1160479750000092</v>
      </c>
    </row>
    <row r="399" spans="17:21" x14ac:dyDescent="0.25">
      <c r="Q399">
        <v>3343.6211950000002</v>
      </c>
      <c r="R399">
        <v>1173.3036770000001</v>
      </c>
      <c r="T399">
        <f t="shared" si="14"/>
        <v>250.77158962500002</v>
      </c>
      <c r="U399">
        <f t="shared" si="15"/>
        <v>1.9966609500000116</v>
      </c>
    </row>
    <row r="400" spans="17:21" x14ac:dyDescent="0.25">
      <c r="Q400">
        <v>3358.1773290000001</v>
      </c>
      <c r="R400">
        <v>1176.1218879999999</v>
      </c>
      <c r="T400">
        <f t="shared" si="14"/>
        <v>251.86329967500001</v>
      </c>
      <c r="U400">
        <f t="shared" si="15"/>
        <v>2.208026774999996</v>
      </c>
    </row>
    <row r="401" spans="17:21" x14ac:dyDescent="0.25">
      <c r="Q401">
        <v>3356.7020459999999</v>
      </c>
      <c r="R401">
        <v>1174.5579210000001</v>
      </c>
      <c r="T401">
        <f t="shared" si="14"/>
        <v>251.75265344999997</v>
      </c>
      <c r="U401">
        <f t="shared" si="15"/>
        <v>2.0907292500000096</v>
      </c>
    </row>
    <row r="402" spans="17:21" x14ac:dyDescent="0.25">
      <c r="Q402">
        <v>3370.5697140000002</v>
      </c>
      <c r="R402">
        <v>1177.3417629999999</v>
      </c>
      <c r="T402">
        <f t="shared" si="14"/>
        <v>252.79272855000002</v>
      </c>
      <c r="U402">
        <f t="shared" si="15"/>
        <v>2.2995173999999965</v>
      </c>
    </row>
    <row r="403" spans="17:21" x14ac:dyDescent="0.25">
      <c r="Q403">
        <v>3369.0944300000001</v>
      </c>
      <c r="R403">
        <v>1175.759337</v>
      </c>
      <c r="T403">
        <f t="shared" si="14"/>
        <v>252.68208225000001</v>
      </c>
      <c r="U403">
        <f t="shared" si="15"/>
        <v>2.1808354500000005</v>
      </c>
    </row>
    <row r="404" spans="17:21" x14ac:dyDescent="0.25">
      <c r="Q404">
        <v>3382.9620989999999</v>
      </c>
      <c r="R404">
        <v>1178.585372</v>
      </c>
      <c r="T404">
        <f t="shared" si="14"/>
        <v>253.72215742499998</v>
      </c>
      <c r="U404">
        <f t="shared" si="15"/>
        <v>2.3927880750000043</v>
      </c>
    </row>
    <row r="405" spans="17:21" x14ac:dyDescent="0.25">
      <c r="Q405">
        <v>3381.4868150000002</v>
      </c>
      <c r="R405">
        <v>1176.9976710000001</v>
      </c>
      <c r="T405">
        <f t="shared" si="14"/>
        <v>253.61151112500002</v>
      </c>
      <c r="U405">
        <f t="shared" si="15"/>
        <v>2.2737105000000102</v>
      </c>
    </row>
    <row r="406" spans="17:21" x14ac:dyDescent="0.25">
      <c r="Q406">
        <v>3395.4438949999999</v>
      </c>
      <c r="R406">
        <v>1179.775052</v>
      </c>
      <c r="T406">
        <f t="shared" si="14"/>
        <v>254.658292125</v>
      </c>
      <c r="U406">
        <f t="shared" si="15"/>
        <v>2.4820140750000004</v>
      </c>
    </row>
    <row r="407" spans="17:21" x14ac:dyDescent="0.25">
      <c r="Q407">
        <v>3393.1907339999998</v>
      </c>
      <c r="R407">
        <v>1178.1768500000001</v>
      </c>
      <c r="T407">
        <f t="shared" si="14"/>
        <v>254.48930504999996</v>
      </c>
      <c r="U407">
        <f t="shared" si="15"/>
        <v>2.3621489250000085</v>
      </c>
    </row>
    <row r="408" spans="17:21" x14ac:dyDescent="0.25">
      <c r="Q408">
        <v>3407.6813010000001</v>
      </c>
      <c r="R408">
        <v>1180.9776469999999</v>
      </c>
      <c r="T408">
        <f t="shared" si="14"/>
        <v>255.57609757500001</v>
      </c>
      <c r="U408">
        <f t="shared" si="15"/>
        <v>2.5722086999999987</v>
      </c>
    </row>
    <row r="409" spans="17:21" x14ac:dyDescent="0.25">
      <c r="Q409">
        <v>3405.5831189999999</v>
      </c>
      <c r="R409">
        <v>1179.441028</v>
      </c>
      <c r="T409">
        <f t="shared" si="14"/>
        <v>255.418733925</v>
      </c>
      <c r="U409">
        <f t="shared" si="15"/>
        <v>2.4569622750000009</v>
      </c>
    </row>
    <row r="410" spans="17:21" x14ac:dyDescent="0.25">
      <c r="Q410">
        <v>3419.0082029999999</v>
      </c>
      <c r="R410">
        <v>1182.2476260000001</v>
      </c>
      <c r="T410">
        <f t="shared" si="14"/>
        <v>256.425615225</v>
      </c>
      <c r="U410">
        <f t="shared" si="15"/>
        <v>2.6674571250000096</v>
      </c>
    </row>
    <row r="411" spans="17:21" x14ac:dyDescent="0.25">
      <c r="Q411">
        <v>3419.3524360000001</v>
      </c>
      <c r="R411">
        <v>1180.823519</v>
      </c>
      <c r="T411">
        <f t="shared" si="14"/>
        <v>256.4514327</v>
      </c>
      <c r="U411">
        <f t="shared" si="15"/>
        <v>2.5606491000000062</v>
      </c>
    </row>
    <row r="412" spans="17:21" x14ac:dyDescent="0.25">
      <c r="Q412">
        <v>3431.0891390000002</v>
      </c>
      <c r="R412">
        <v>1183.3776700000001</v>
      </c>
      <c r="T412">
        <f t="shared" si="14"/>
        <v>257.33168542499999</v>
      </c>
      <c r="U412">
        <f t="shared" si="15"/>
        <v>2.7522104250000097</v>
      </c>
    </row>
    <row r="413" spans="17:21" x14ac:dyDescent="0.25">
      <c r="Q413">
        <v>3429.679423</v>
      </c>
      <c r="R413">
        <v>1181.886231</v>
      </c>
      <c r="T413">
        <f t="shared" si="14"/>
        <v>257.225956725</v>
      </c>
      <c r="U413">
        <f t="shared" si="15"/>
        <v>2.6403525000000005</v>
      </c>
    </row>
    <row r="414" spans="17:21" x14ac:dyDescent="0.25">
      <c r="Q414">
        <v>3442.416041</v>
      </c>
      <c r="R414">
        <v>1184.67336</v>
      </c>
      <c r="T414">
        <f t="shared" si="14"/>
        <v>258.18120307499998</v>
      </c>
      <c r="U414">
        <f t="shared" si="15"/>
        <v>2.8493871750000039</v>
      </c>
    </row>
    <row r="415" spans="17:21" x14ac:dyDescent="0.25">
      <c r="Q415">
        <v>3442.7602740000002</v>
      </c>
      <c r="R415">
        <v>1183.2630979999999</v>
      </c>
      <c r="T415">
        <f t="shared" si="14"/>
        <v>258.20702055000004</v>
      </c>
      <c r="U415">
        <f t="shared" si="15"/>
        <v>2.7436175249999959</v>
      </c>
    </row>
    <row r="416" spans="17:21" x14ac:dyDescent="0.25">
      <c r="Q416">
        <v>3454.4969769999998</v>
      </c>
      <c r="R416">
        <v>1185.819886</v>
      </c>
      <c r="T416">
        <f t="shared" si="14"/>
        <v>259.08727327499997</v>
      </c>
      <c r="U416">
        <f t="shared" si="15"/>
        <v>2.9353766250000035</v>
      </c>
    </row>
    <row r="417" spans="17:21" x14ac:dyDescent="0.25">
      <c r="Q417">
        <v>3453.0872610000001</v>
      </c>
      <c r="R417">
        <v>1184.3258089999999</v>
      </c>
      <c r="T417">
        <f t="shared" si="14"/>
        <v>258.98154457500004</v>
      </c>
      <c r="U417">
        <f t="shared" si="15"/>
        <v>2.8233208499999987</v>
      </c>
    </row>
    <row r="418" spans="17:21" x14ac:dyDescent="0.25">
      <c r="Q418">
        <v>3465.823879</v>
      </c>
      <c r="R418">
        <v>1187.1267829999999</v>
      </c>
      <c r="T418">
        <f t="shared" si="14"/>
        <v>259.93679092500003</v>
      </c>
      <c r="U418">
        <f t="shared" si="15"/>
        <v>3.0333938999999983</v>
      </c>
    </row>
    <row r="419" spans="17:21" x14ac:dyDescent="0.25">
      <c r="Q419">
        <v>3466.1681119999998</v>
      </c>
      <c r="R419">
        <v>1185.7026760000001</v>
      </c>
      <c r="T419">
        <f t="shared" si="14"/>
        <v>259.96260839999997</v>
      </c>
      <c r="U419">
        <f t="shared" si="15"/>
        <v>2.9265858750000118</v>
      </c>
    </row>
    <row r="420" spans="17:21" x14ac:dyDescent="0.25">
      <c r="Q420">
        <v>3477.9703829999999</v>
      </c>
      <c r="R420">
        <v>1188.3860520000001</v>
      </c>
      <c r="T420">
        <f t="shared" si="14"/>
        <v>260.84777872499996</v>
      </c>
      <c r="U420">
        <f t="shared" si="15"/>
        <v>3.1278390750000082</v>
      </c>
    </row>
    <row r="421" spans="17:21" x14ac:dyDescent="0.25">
      <c r="Q421">
        <v>3477.1835649999998</v>
      </c>
      <c r="R421">
        <v>1186.848542</v>
      </c>
      <c r="T421">
        <f t="shared" si="14"/>
        <v>260.78876737499996</v>
      </c>
      <c r="U421">
        <f t="shared" si="15"/>
        <v>3.012525825</v>
      </c>
    </row>
    <row r="422" spans="17:21" x14ac:dyDescent="0.25">
      <c r="Q422">
        <v>3490.195569</v>
      </c>
      <c r="R422">
        <v>1189.6384740000001</v>
      </c>
      <c r="T422">
        <f t="shared" si="14"/>
        <v>261.764667675</v>
      </c>
      <c r="U422">
        <f t="shared" si="15"/>
        <v>3.22177072500001</v>
      </c>
    </row>
    <row r="423" spans="17:21" x14ac:dyDescent="0.25">
      <c r="Q423">
        <v>3488.8874839999999</v>
      </c>
      <c r="R423">
        <v>1188.0867909999999</v>
      </c>
      <c r="T423">
        <f t="shared" si="14"/>
        <v>261.66656129999996</v>
      </c>
      <c r="U423">
        <f t="shared" si="15"/>
        <v>3.1053945000000001</v>
      </c>
    </row>
    <row r="424" spans="17:21" x14ac:dyDescent="0.25">
      <c r="Q424">
        <v>3501.6241020000002</v>
      </c>
      <c r="R424">
        <v>1190.8969939999999</v>
      </c>
      <c r="T424">
        <f t="shared" si="14"/>
        <v>262.62180764999999</v>
      </c>
      <c r="U424">
        <f t="shared" si="15"/>
        <v>3.3161597249999999</v>
      </c>
    </row>
    <row r="425" spans="17:21" x14ac:dyDescent="0.25">
      <c r="Q425">
        <v>3501.968335</v>
      </c>
      <c r="R425">
        <v>1189.4728869999999</v>
      </c>
      <c r="T425">
        <f t="shared" si="14"/>
        <v>262.64762512499999</v>
      </c>
      <c r="U425">
        <f t="shared" si="15"/>
        <v>3.2093516999999965</v>
      </c>
    </row>
    <row r="426" spans="17:21" x14ac:dyDescent="0.25">
      <c r="Q426">
        <v>3513.770606</v>
      </c>
      <c r="R426">
        <v>1192.177359</v>
      </c>
      <c r="T426">
        <f t="shared" si="14"/>
        <v>263.53279544999998</v>
      </c>
      <c r="U426">
        <f t="shared" si="15"/>
        <v>3.4121871000000055</v>
      </c>
    </row>
    <row r="427" spans="17:21" x14ac:dyDescent="0.25">
      <c r="Q427">
        <v>3514.3607200000001</v>
      </c>
      <c r="R427">
        <v>1190.8035199999999</v>
      </c>
      <c r="T427">
        <f t="shared" si="14"/>
        <v>263.57705399999998</v>
      </c>
      <c r="U427">
        <f t="shared" si="15"/>
        <v>3.3091491749999991</v>
      </c>
    </row>
    <row r="428" spans="17:21" x14ac:dyDescent="0.25">
      <c r="Q428">
        <v>3526.0974230000002</v>
      </c>
      <c r="R428">
        <v>1193.3734930000001</v>
      </c>
      <c r="T428">
        <f t="shared" si="14"/>
        <v>264.45730672500002</v>
      </c>
      <c r="U428">
        <f t="shared" si="15"/>
        <v>3.5018971500000076</v>
      </c>
    </row>
    <row r="429" spans="17:21" x14ac:dyDescent="0.25">
      <c r="Q429">
        <v>3524.687707</v>
      </c>
      <c r="R429">
        <v>1191.866231</v>
      </c>
      <c r="T429">
        <f t="shared" si="14"/>
        <v>264.35157802499998</v>
      </c>
      <c r="U429">
        <f t="shared" si="15"/>
        <v>3.3888525000000018</v>
      </c>
    </row>
    <row r="430" spans="17:21" x14ac:dyDescent="0.25">
      <c r="Q430">
        <v>3537.424325</v>
      </c>
      <c r="R430">
        <v>1194.6810499999999</v>
      </c>
      <c r="T430">
        <f t="shared" si="14"/>
        <v>265.30682437500002</v>
      </c>
      <c r="U430">
        <f t="shared" si="15"/>
        <v>3.5999639249999973</v>
      </c>
    </row>
    <row r="431" spans="17:21" x14ac:dyDescent="0.25">
      <c r="Q431">
        <v>3537.7685580000002</v>
      </c>
      <c r="R431">
        <v>1193.2615579999999</v>
      </c>
      <c r="T431">
        <f t="shared" si="14"/>
        <v>265.33264185000002</v>
      </c>
      <c r="U431">
        <f t="shared" si="15"/>
        <v>3.493502024999998</v>
      </c>
    </row>
    <row r="432" spans="17:21" x14ac:dyDescent="0.25">
      <c r="Q432">
        <v>3549.5708289999998</v>
      </c>
      <c r="R432">
        <v>1195.9422959999999</v>
      </c>
      <c r="T432">
        <f t="shared" si="14"/>
        <v>266.21781217500001</v>
      </c>
      <c r="U432">
        <f t="shared" si="15"/>
        <v>3.6945573749999991</v>
      </c>
    </row>
    <row r="433" spans="17:21" x14ac:dyDescent="0.25">
      <c r="Q433">
        <v>3550.1609429999999</v>
      </c>
      <c r="R433">
        <v>1194.573731</v>
      </c>
      <c r="T433">
        <f t="shared" si="14"/>
        <v>266.262070725</v>
      </c>
      <c r="U433">
        <f t="shared" si="15"/>
        <v>3.5919150000000002</v>
      </c>
    </row>
    <row r="434" spans="17:21" x14ac:dyDescent="0.25">
      <c r="Q434">
        <v>3561.8976459999999</v>
      </c>
      <c r="R434">
        <v>1197.127882</v>
      </c>
      <c r="T434">
        <f t="shared" si="14"/>
        <v>267.14232344999999</v>
      </c>
      <c r="U434">
        <f t="shared" si="15"/>
        <v>3.7834763250000036</v>
      </c>
    </row>
    <row r="435" spans="17:21" x14ac:dyDescent="0.25">
      <c r="Q435">
        <v>3560.4879299999998</v>
      </c>
      <c r="R435">
        <v>1195.636442</v>
      </c>
      <c r="T435">
        <f t="shared" si="14"/>
        <v>267.03659475000001</v>
      </c>
      <c r="U435">
        <f t="shared" si="15"/>
        <v>3.671618325000003</v>
      </c>
    </row>
    <row r="436" spans="17:21" x14ac:dyDescent="0.25">
      <c r="Q436">
        <v>3573.2245480000001</v>
      </c>
      <c r="R436">
        <v>1198.418034</v>
      </c>
      <c r="T436">
        <f t="shared" si="14"/>
        <v>267.99184110000004</v>
      </c>
      <c r="U436">
        <f t="shared" si="15"/>
        <v>3.8802377250000064</v>
      </c>
    </row>
    <row r="437" spans="17:21" x14ac:dyDescent="0.25">
      <c r="Q437">
        <v>3573.5687809999999</v>
      </c>
      <c r="R437">
        <v>1197.0133089999999</v>
      </c>
      <c r="T437">
        <f t="shared" si="14"/>
        <v>268.01765857499998</v>
      </c>
      <c r="U437">
        <f t="shared" si="15"/>
        <v>3.7748833499999992</v>
      </c>
    </row>
    <row r="438" spans="17:21" x14ac:dyDescent="0.25">
      <c r="Q438">
        <v>3585.2038539999999</v>
      </c>
      <c r="R438">
        <v>1199.6018610000001</v>
      </c>
      <c r="T438">
        <f t="shared" si="14"/>
        <v>268.89028904999998</v>
      </c>
      <c r="U438">
        <f t="shared" si="15"/>
        <v>3.9690247500000111</v>
      </c>
    </row>
    <row r="439" spans="17:21" x14ac:dyDescent="0.25">
      <c r="Q439">
        <v>3585.961166</v>
      </c>
      <c r="R439">
        <v>1198.2701039999999</v>
      </c>
      <c r="T439">
        <f t="shared" si="14"/>
        <v>268.94708745000003</v>
      </c>
      <c r="U439">
        <f t="shared" si="15"/>
        <v>3.8691429749999999</v>
      </c>
    </row>
    <row r="440" spans="17:21" x14ac:dyDescent="0.25">
      <c r="Q440">
        <v>3596.6323860000002</v>
      </c>
      <c r="R440">
        <v>1200.8077720000001</v>
      </c>
      <c r="T440">
        <f t="shared" si="14"/>
        <v>269.74742895000003</v>
      </c>
      <c r="U440">
        <f t="shared" si="15"/>
        <v>4.0594680750000123</v>
      </c>
    </row>
    <row r="441" spans="17:21" x14ac:dyDescent="0.25">
      <c r="Q441">
        <v>3599.0420170000002</v>
      </c>
      <c r="R441">
        <v>1199.6192820000001</v>
      </c>
      <c r="T441">
        <f t="shared" si="14"/>
        <v>269.928151275</v>
      </c>
      <c r="U441">
        <f t="shared" si="15"/>
        <v>3.9703313250000125</v>
      </c>
    </row>
    <row r="442" spans="17:21" x14ac:dyDescent="0.25">
      <c r="Q442">
        <v>3608.7133220000001</v>
      </c>
      <c r="R442">
        <v>1201.9252899999999</v>
      </c>
      <c r="T442">
        <f t="shared" si="14"/>
        <v>270.65349915000002</v>
      </c>
      <c r="U442">
        <f t="shared" si="15"/>
        <v>4.1432819249999966</v>
      </c>
    </row>
    <row r="443" spans="17:21" x14ac:dyDescent="0.25">
      <c r="Q443">
        <v>3611.572095</v>
      </c>
      <c r="R443">
        <v>1200.8871690000001</v>
      </c>
      <c r="T443">
        <f t="shared" si="14"/>
        <v>270.86790712499999</v>
      </c>
      <c r="U443">
        <f t="shared" si="15"/>
        <v>4.0654228500000098</v>
      </c>
    </row>
    <row r="444" spans="17:21" x14ac:dyDescent="0.25">
      <c r="Q444">
        <v>3620.0402239999999</v>
      </c>
      <c r="R444">
        <v>1203.211354</v>
      </c>
      <c r="T444">
        <f t="shared" si="14"/>
        <v>271.50301680000001</v>
      </c>
      <c r="U444">
        <f t="shared" si="15"/>
        <v>4.2397367250000055</v>
      </c>
    </row>
    <row r="445" spans="17:21" x14ac:dyDescent="0.25">
      <c r="Q445">
        <v>3624.5152520000001</v>
      </c>
      <c r="R445">
        <v>1202.2252539999999</v>
      </c>
      <c r="T445">
        <f t="shared" si="14"/>
        <v>271.83864390000002</v>
      </c>
      <c r="U445">
        <f t="shared" si="15"/>
        <v>4.1657792250000005</v>
      </c>
    </row>
    <row r="446" spans="17:21" x14ac:dyDescent="0.25">
      <c r="Q446">
        <v>3632.121161</v>
      </c>
      <c r="R446">
        <v>1204.3437719999999</v>
      </c>
      <c r="T446">
        <f t="shared" si="14"/>
        <v>272.409087075</v>
      </c>
      <c r="U446">
        <f t="shared" si="15"/>
        <v>4.3246680749999999</v>
      </c>
    </row>
    <row r="447" spans="17:21" x14ac:dyDescent="0.25">
      <c r="Q447">
        <v>3637.4584100000002</v>
      </c>
      <c r="R447">
        <v>1203.548571</v>
      </c>
      <c r="T447">
        <f t="shared" si="14"/>
        <v>272.80938075</v>
      </c>
      <c r="U447">
        <f t="shared" si="15"/>
        <v>4.2650280000000071</v>
      </c>
    </row>
    <row r="448" spans="17:21" x14ac:dyDescent="0.25">
      <c r="Q448">
        <v>3643.2850050000002</v>
      </c>
      <c r="R448">
        <v>1205.6047149999999</v>
      </c>
      <c r="T448">
        <f t="shared" si="14"/>
        <v>273.24637537500001</v>
      </c>
      <c r="U448">
        <f t="shared" si="15"/>
        <v>4.4192387999999996</v>
      </c>
    </row>
    <row r="449" spans="17:21" x14ac:dyDescent="0.25">
      <c r="Q449">
        <v>3649.988488</v>
      </c>
      <c r="R449">
        <v>1204.8866049999999</v>
      </c>
      <c r="T449">
        <f t="shared" si="14"/>
        <v>273.74913659999999</v>
      </c>
      <c r="U449">
        <f t="shared" si="15"/>
        <v>4.3653805499999976</v>
      </c>
    </row>
    <row r="450" spans="17:21" x14ac:dyDescent="0.25">
      <c r="Q450">
        <v>3654.3946689999998</v>
      </c>
      <c r="R450">
        <v>1206.7404879999999</v>
      </c>
      <c r="T450">
        <f t="shared" ref="T450:T513" si="16">Q450/4000*300</f>
        <v>274.079600175</v>
      </c>
      <c r="U450">
        <f t="shared" ref="U450:U513" si="17">(R450-$S$1)/4000*300</f>
        <v>4.5044217749999973</v>
      </c>
    </row>
    <row r="451" spans="17:21" x14ac:dyDescent="0.25">
      <c r="Q451">
        <v>3665.4101219999998</v>
      </c>
      <c r="R451">
        <v>1207.9518849999999</v>
      </c>
      <c r="T451">
        <f t="shared" si="16"/>
        <v>274.90575914999999</v>
      </c>
      <c r="U451">
        <f t="shared" si="17"/>
        <v>4.5952765500000003</v>
      </c>
    </row>
    <row r="452" spans="17:21" x14ac:dyDescent="0.25">
      <c r="Q452">
        <v>3663.7578039999999</v>
      </c>
      <c r="R452">
        <v>1206.3927739999999</v>
      </c>
      <c r="T452">
        <f t="shared" si="16"/>
        <v>274.78183530000001</v>
      </c>
      <c r="U452">
        <f t="shared" si="17"/>
        <v>4.4783432249999979</v>
      </c>
    </row>
    <row r="453" spans="17:21" x14ac:dyDescent="0.25">
      <c r="Q453">
        <v>3676.4255760000001</v>
      </c>
      <c r="R453">
        <v>1209.1854330000001</v>
      </c>
      <c r="T453">
        <f t="shared" si="16"/>
        <v>275.7319182</v>
      </c>
      <c r="U453">
        <f t="shared" si="17"/>
        <v>4.6877926500000111</v>
      </c>
    </row>
    <row r="454" spans="17:21" x14ac:dyDescent="0.25">
      <c r="Q454">
        <v>3674.7732580000002</v>
      </c>
      <c r="R454">
        <v>1207.6124769999999</v>
      </c>
      <c r="T454">
        <f t="shared" si="16"/>
        <v>275.60799435000001</v>
      </c>
      <c r="U454">
        <f t="shared" si="17"/>
        <v>4.569820949999996</v>
      </c>
    </row>
    <row r="455" spans="17:21" x14ac:dyDescent="0.25">
      <c r="Q455">
        <v>3687.346818</v>
      </c>
      <c r="R455">
        <v>1210.489358</v>
      </c>
      <c r="T455">
        <f t="shared" si="16"/>
        <v>276.55101135000001</v>
      </c>
      <c r="U455">
        <f t="shared" si="17"/>
        <v>4.785587025000007</v>
      </c>
    </row>
    <row r="456" spans="17:21" x14ac:dyDescent="0.25">
      <c r="Q456">
        <v>3686.4771770000002</v>
      </c>
      <c r="R456">
        <v>1208.937486</v>
      </c>
      <c r="T456">
        <f t="shared" si="16"/>
        <v>276.485788275</v>
      </c>
      <c r="U456">
        <f t="shared" si="17"/>
        <v>4.6691966250000068</v>
      </c>
    </row>
    <row r="457" spans="17:21" x14ac:dyDescent="0.25">
      <c r="Q457">
        <v>3698.362271</v>
      </c>
      <c r="R457">
        <v>1211.7586100000001</v>
      </c>
      <c r="T457">
        <f t="shared" si="16"/>
        <v>277.37717032500001</v>
      </c>
      <c r="U457">
        <f t="shared" si="17"/>
        <v>4.8807809250000105</v>
      </c>
    </row>
    <row r="458" spans="17:21" x14ac:dyDescent="0.25">
      <c r="Q458">
        <v>3697.4926300000002</v>
      </c>
      <c r="R458">
        <v>1210.179341</v>
      </c>
      <c r="T458">
        <f t="shared" si="16"/>
        <v>277.31194725</v>
      </c>
      <c r="U458">
        <f t="shared" si="17"/>
        <v>4.7623357500000054</v>
      </c>
    </row>
    <row r="459" spans="17:21" x14ac:dyDescent="0.25">
      <c r="Q459">
        <v>3709.3777239999999</v>
      </c>
      <c r="R459">
        <v>1213.0570090000001</v>
      </c>
      <c r="T459">
        <f t="shared" si="16"/>
        <v>278.20332930000001</v>
      </c>
      <c r="U459">
        <f t="shared" si="17"/>
        <v>4.9781608500000116</v>
      </c>
    </row>
    <row r="460" spans="17:21" x14ac:dyDescent="0.25">
      <c r="Q460">
        <v>3708.5080830000002</v>
      </c>
      <c r="R460">
        <v>1211.4876489999999</v>
      </c>
      <c r="T460">
        <f t="shared" si="16"/>
        <v>278.138106225</v>
      </c>
      <c r="U460">
        <f t="shared" si="17"/>
        <v>4.8604588499999979</v>
      </c>
    </row>
    <row r="461" spans="17:21" x14ac:dyDescent="0.25">
      <c r="Q461">
        <v>3720.2884989999998</v>
      </c>
      <c r="R461">
        <v>1214.3066550000001</v>
      </c>
      <c r="T461">
        <f t="shared" si="16"/>
        <v>279.02163742499999</v>
      </c>
      <c r="U461">
        <f t="shared" si="17"/>
        <v>5.0718843000000113</v>
      </c>
    </row>
    <row r="462" spans="17:21" x14ac:dyDescent="0.25">
      <c r="Q462">
        <v>3719.523537</v>
      </c>
      <c r="R462">
        <v>1212.773807</v>
      </c>
      <c r="T462">
        <f t="shared" si="16"/>
        <v>278.964265275</v>
      </c>
      <c r="U462">
        <f t="shared" si="17"/>
        <v>4.9569207000000066</v>
      </c>
    </row>
    <row r="463" spans="17:21" x14ac:dyDescent="0.25">
      <c r="Q463">
        <v>3730.233005</v>
      </c>
      <c r="R463">
        <v>1215.572373</v>
      </c>
      <c r="T463">
        <f t="shared" si="16"/>
        <v>279.767475375</v>
      </c>
      <c r="U463">
        <f t="shared" si="17"/>
        <v>5.1668131500000012</v>
      </c>
    </row>
    <row r="464" spans="17:21" x14ac:dyDescent="0.25">
      <c r="Q464">
        <v>3731.3651490000002</v>
      </c>
      <c r="R464">
        <v>1214.192976</v>
      </c>
      <c r="T464">
        <f t="shared" si="16"/>
        <v>279.85238617499999</v>
      </c>
      <c r="U464">
        <f t="shared" si="17"/>
        <v>5.063358375000008</v>
      </c>
    </row>
    <row r="465" spans="17:21" x14ac:dyDescent="0.25">
      <c r="Q465">
        <v>3740.9424730000001</v>
      </c>
      <c r="R465">
        <v>1216.8104980000001</v>
      </c>
      <c r="T465">
        <f t="shared" si="16"/>
        <v>280.570685475</v>
      </c>
      <c r="U465">
        <f t="shared" si="17"/>
        <v>5.2596725250000071</v>
      </c>
    </row>
    <row r="466" spans="17:21" x14ac:dyDescent="0.25">
      <c r="Q466">
        <v>3740.8659769999999</v>
      </c>
      <c r="R466">
        <v>1215.3460359999999</v>
      </c>
      <c r="T466">
        <f t="shared" si="16"/>
        <v>280.56494827500001</v>
      </c>
      <c r="U466">
        <f t="shared" si="17"/>
        <v>5.1498378749999967</v>
      </c>
    </row>
    <row r="467" spans="17:21" x14ac:dyDescent="0.25">
      <c r="Q467">
        <v>3750.7879849999999</v>
      </c>
      <c r="R467">
        <v>1218.0640780000001</v>
      </c>
      <c r="T467">
        <f t="shared" si="16"/>
        <v>281.30909887500002</v>
      </c>
      <c r="U467">
        <f t="shared" si="17"/>
        <v>5.3536910250000114</v>
      </c>
    </row>
    <row r="468" spans="17:21" x14ac:dyDescent="0.25">
      <c r="Q468">
        <v>3750.5044990000001</v>
      </c>
      <c r="R468">
        <v>1216.5655670000001</v>
      </c>
      <c r="T468">
        <f t="shared" si="16"/>
        <v>281.28783742500002</v>
      </c>
      <c r="U468">
        <f t="shared" si="17"/>
        <v>5.241302700000011</v>
      </c>
    </row>
    <row r="469" spans="17:21" x14ac:dyDescent="0.25">
      <c r="Q469">
        <v>3760.4265059999998</v>
      </c>
      <c r="R469">
        <v>1219.28361</v>
      </c>
      <c r="T469">
        <f t="shared" si="16"/>
        <v>282.03198794999997</v>
      </c>
      <c r="U469">
        <f t="shared" si="17"/>
        <v>5.4451559249999999</v>
      </c>
    </row>
    <row r="470" spans="17:21" x14ac:dyDescent="0.25">
      <c r="Q470">
        <v>3761.6576449999998</v>
      </c>
      <c r="R470">
        <v>1217.9624980000001</v>
      </c>
      <c r="T470">
        <f t="shared" si="16"/>
        <v>282.12432337499996</v>
      </c>
      <c r="U470">
        <f t="shared" si="17"/>
        <v>5.3460725250000101</v>
      </c>
    </row>
    <row r="471" spans="17:21" x14ac:dyDescent="0.25">
      <c r="Q471">
        <v>3770.065028</v>
      </c>
      <c r="R471">
        <v>1220.5031409999999</v>
      </c>
      <c r="T471">
        <f t="shared" si="16"/>
        <v>282.75487709999999</v>
      </c>
      <c r="U471">
        <f t="shared" si="17"/>
        <v>5.5366207499999973</v>
      </c>
    </row>
    <row r="472" spans="17:21" x14ac:dyDescent="0.25">
      <c r="Q472">
        <v>3772.1911719999998</v>
      </c>
      <c r="R472">
        <v>1219.309512</v>
      </c>
      <c r="T472">
        <f t="shared" si="16"/>
        <v>282.91433789999996</v>
      </c>
      <c r="U472">
        <f t="shared" si="17"/>
        <v>5.4470985750000072</v>
      </c>
    </row>
    <row r="473" spans="17:21" x14ac:dyDescent="0.25">
      <c r="Q473">
        <v>3779.7035489999998</v>
      </c>
      <c r="R473">
        <v>1221.748732</v>
      </c>
      <c r="T473">
        <f t="shared" si="16"/>
        <v>283.477766175</v>
      </c>
      <c r="U473">
        <f t="shared" si="17"/>
        <v>5.6300400750000055</v>
      </c>
    </row>
    <row r="474" spans="17:21" x14ac:dyDescent="0.25">
      <c r="Q474">
        <v>3781.829694</v>
      </c>
      <c r="R474">
        <v>1220.529043</v>
      </c>
      <c r="T474">
        <f t="shared" si="16"/>
        <v>283.63722704999998</v>
      </c>
      <c r="U474">
        <f t="shared" si="17"/>
        <v>5.5385634000000037</v>
      </c>
    </row>
    <row r="475" spans="17:21" x14ac:dyDescent="0.25">
      <c r="Q475">
        <v>3789.4410659999999</v>
      </c>
      <c r="R475">
        <v>1222.9358810000001</v>
      </c>
      <c r="T475">
        <f t="shared" si="16"/>
        <v>284.20807994999996</v>
      </c>
      <c r="U475">
        <f t="shared" si="17"/>
        <v>5.7190762500000121</v>
      </c>
    </row>
    <row r="476" spans="17:21" x14ac:dyDescent="0.25">
      <c r="Q476">
        <v>3791.5829600000002</v>
      </c>
      <c r="R476">
        <v>1221.776278</v>
      </c>
      <c r="T476">
        <f t="shared" si="16"/>
        <v>284.36872200000005</v>
      </c>
      <c r="U476">
        <f t="shared" si="17"/>
        <v>5.6321060250000077</v>
      </c>
    </row>
    <row r="477" spans="17:21" x14ac:dyDescent="0.25">
      <c r="Q477">
        <v>3798.9805930000002</v>
      </c>
      <c r="R477">
        <v>1224.2627179999999</v>
      </c>
      <c r="T477">
        <f t="shared" si="16"/>
        <v>284.92354447500003</v>
      </c>
      <c r="U477">
        <f t="shared" si="17"/>
        <v>5.8185890249999996</v>
      </c>
    </row>
    <row r="478" spans="17:21" x14ac:dyDescent="0.25">
      <c r="Q478">
        <v>3801.1067370000001</v>
      </c>
      <c r="R478">
        <v>1223.0511730000001</v>
      </c>
      <c r="T478">
        <f t="shared" si="16"/>
        <v>285.083005275</v>
      </c>
      <c r="U478">
        <f t="shared" si="17"/>
        <v>5.7277231500000081</v>
      </c>
    </row>
    <row r="479" spans="17:21" x14ac:dyDescent="0.25">
      <c r="Q479">
        <v>3808.7181089999999</v>
      </c>
      <c r="R479">
        <v>1225.4857010000001</v>
      </c>
      <c r="T479">
        <f t="shared" si="16"/>
        <v>285.65385817499998</v>
      </c>
      <c r="U479">
        <f t="shared" si="17"/>
        <v>5.910312750000009</v>
      </c>
    </row>
    <row r="480" spans="17:21" x14ac:dyDescent="0.25">
      <c r="Q480">
        <v>3810.8600029999998</v>
      </c>
      <c r="R480">
        <v>1224.3260969999999</v>
      </c>
      <c r="T480">
        <f t="shared" si="16"/>
        <v>285.81450022499996</v>
      </c>
      <c r="U480">
        <f t="shared" si="17"/>
        <v>5.8233424499999957</v>
      </c>
    </row>
    <row r="481" spans="17:21" x14ac:dyDescent="0.25">
      <c r="Q481">
        <v>3818.2576359999998</v>
      </c>
      <c r="R481">
        <v>1226.82231</v>
      </c>
      <c r="T481">
        <f t="shared" si="16"/>
        <v>286.3693227</v>
      </c>
      <c r="U481">
        <f t="shared" si="17"/>
        <v>6.0105584250000046</v>
      </c>
    </row>
    <row r="482" spans="17:21" x14ac:dyDescent="0.25">
      <c r="Q482">
        <v>3820.3837800000001</v>
      </c>
      <c r="R482">
        <v>1225.6009919999999</v>
      </c>
      <c r="T482">
        <f t="shared" si="16"/>
        <v>286.52878350000003</v>
      </c>
      <c r="U482">
        <f t="shared" si="17"/>
        <v>5.918959574999997</v>
      </c>
    </row>
    <row r="483" spans="17:21" x14ac:dyDescent="0.25">
      <c r="Q483">
        <v>3826.2357400000001</v>
      </c>
      <c r="R483">
        <v>1228.524476</v>
      </c>
      <c r="T483">
        <f t="shared" si="16"/>
        <v>286.96768049999997</v>
      </c>
      <c r="U483">
        <f t="shared" si="17"/>
        <v>6.1382208750000071</v>
      </c>
    </row>
    <row r="484" spans="17:21" x14ac:dyDescent="0.25">
      <c r="Q484">
        <v>3830.3665350000001</v>
      </c>
      <c r="R484">
        <v>1226.949783</v>
      </c>
      <c r="T484">
        <f t="shared" si="16"/>
        <v>287.27749012499999</v>
      </c>
      <c r="U484">
        <f t="shared" si="17"/>
        <v>6.0201189000000062</v>
      </c>
    </row>
    <row r="485" spans="17:21" x14ac:dyDescent="0.25">
      <c r="Q485">
        <v>3839.6444310000002</v>
      </c>
      <c r="R485">
        <v>1229.6038349999999</v>
      </c>
      <c r="T485">
        <f t="shared" si="16"/>
        <v>287.973332325</v>
      </c>
      <c r="U485">
        <f t="shared" si="17"/>
        <v>6.2191727999999964</v>
      </c>
    </row>
    <row r="486" spans="17:21" x14ac:dyDescent="0.25">
      <c r="Q486">
        <v>3837.9396590000001</v>
      </c>
      <c r="R486">
        <v>1227.984461</v>
      </c>
      <c r="T486">
        <f t="shared" si="16"/>
        <v>287.84547442500002</v>
      </c>
      <c r="U486">
        <f t="shared" si="17"/>
        <v>6.0977197500000049</v>
      </c>
    </row>
    <row r="487" spans="17:21" x14ac:dyDescent="0.25">
      <c r="Q487">
        <v>3845.1685499999999</v>
      </c>
      <c r="R487">
        <v>1231.243465</v>
      </c>
      <c r="T487">
        <f t="shared" si="16"/>
        <v>288.38764125</v>
      </c>
      <c r="U487">
        <f t="shared" si="17"/>
        <v>6.3421450500000045</v>
      </c>
    </row>
    <row r="488" spans="17:21" x14ac:dyDescent="0.25">
      <c r="Q488">
        <v>3851.708975</v>
      </c>
      <c r="R488">
        <v>1229.837405</v>
      </c>
      <c r="T488">
        <f t="shared" si="16"/>
        <v>288.87817312499999</v>
      </c>
      <c r="U488">
        <f t="shared" si="17"/>
        <v>6.2366905500000032</v>
      </c>
    </row>
    <row r="489" spans="17:21" x14ac:dyDescent="0.25">
      <c r="Q489">
        <v>3856.419531</v>
      </c>
      <c r="R489">
        <v>1232.5627810000001</v>
      </c>
      <c r="T489">
        <f t="shared" si="16"/>
        <v>289.23146482499999</v>
      </c>
      <c r="U489">
        <f t="shared" si="17"/>
        <v>6.4410937500000101</v>
      </c>
    </row>
    <row r="490" spans="17:21" x14ac:dyDescent="0.25">
      <c r="Q490">
        <v>3859.358596</v>
      </c>
      <c r="R490">
        <v>1231.149864</v>
      </c>
      <c r="T490">
        <f t="shared" si="16"/>
        <v>289.45189469999997</v>
      </c>
      <c r="U490">
        <f t="shared" si="17"/>
        <v>6.3351249750000029</v>
      </c>
    </row>
    <row r="491" spans="17:21" x14ac:dyDescent="0.25">
      <c r="Q491">
        <v>3866.6932320000001</v>
      </c>
      <c r="R491">
        <v>1233.9233240000001</v>
      </c>
      <c r="T491">
        <f t="shared" si="16"/>
        <v>290.00199240000001</v>
      </c>
      <c r="U491">
        <f t="shared" si="17"/>
        <v>6.5431344750000102</v>
      </c>
    </row>
    <row r="492" spans="17:21" x14ac:dyDescent="0.25">
      <c r="Q492">
        <v>3870.9860189999999</v>
      </c>
      <c r="R492">
        <v>1232.4505140000001</v>
      </c>
      <c r="T492">
        <f t="shared" si="16"/>
        <v>290.32395142500002</v>
      </c>
      <c r="U492">
        <f t="shared" si="17"/>
        <v>6.4326737250000123</v>
      </c>
    </row>
    <row r="493" spans="17:21" x14ac:dyDescent="0.25">
      <c r="Q493">
        <v>3878.00837</v>
      </c>
      <c r="R493">
        <v>1235.559706</v>
      </c>
      <c r="T493">
        <f t="shared" si="16"/>
        <v>290.85062775</v>
      </c>
      <c r="U493">
        <f t="shared" si="17"/>
        <v>6.6658631250000049</v>
      </c>
    </row>
    <row r="494" spans="17:21" x14ac:dyDescent="0.25">
      <c r="Q494">
        <v>3880.6245399999998</v>
      </c>
      <c r="R494">
        <v>1234.0008780000001</v>
      </c>
      <c r="T494">
        <f t="shared" si="16"/>
        <v>291.04684049999997</v>
      </c>
      <c r="U494">
        <f t="shared" si="17"/>
        <v>6.548951025000008</v>
      </c>
    </row>
    <row r="495" spans="17:21" x14ac:dyDescent="0.25">
      <c r="Q495">
        <v>3888.724138</v>
      </c>
      <c r="R495">
        <v>1236.9165149999999</v>
      </c>
      <c r="T495">
        <f t="shared" si="16"/>
        <v>291.65431035</v>
      </c>
      <c r="U495">
        <f t="shared" si="17"/>
        <v>6.7676237999999955</v>
      </c>
    </row>
    <row r="496" spans="17:21" x14ac:dyDescent="0.25">
      <c r="Q496">
        <v>3892.3284589999998</v>
      </c>
      <c r="R496">
        <v>1235.3565960000001</v>
      </c>
      <c r="T496">
        <f t="shared" si="16"/>
        <v>291.92463442499997</v>
      </c>
      <c r="U496">
        <f t="shared" si="17"/>
        <v>6.6506298750000106</v>
      </c>
    </row>
    <row r="497" spans="17:21" x14ac:dyDescent="0.25">
      <c r="Q497">
        <v>3898.0656739999999</v>
      </c>
      <c r="R497">
        <v>1238.261606</v>
      </c>
      <c r="T497">
        <f t="shared" si="16"/>
        <v>292.35492555000002</v>
      </c>
      <c r="U497">
        <f t="shared" si="17"/>
        <v>6.8685056250000063</v>
      </c>
    </row>
    <row r="498" spans="17:21" x14ac:dyDescent="0.25">
      <c r="Q498">
        <v>3901.278515</v>
      </c>
      <c r="R498">
        <v>1236.5997749999999</v>
      </c>
      <c r="T498">
        <f t="shared" si="16"/>
        <v>292.59588862499999</v>
      </c>
      <c r="U498">
        <f t="shared" si="17"/>
        <v>6.7438682999999964</v>
      </c>
    </row>
    <row r="499" spans="17:21" x14ac:dyDescent="0.25">
      <c r="Q499">
        <v>3910.075578</v>
      </c>
      <c r="R499">
        <v>1239.8321639999999</v>
      </c>
      <c r="T499">
        <f t="shared" si="16"/>
        <v>293.25566835000001</v>
      </c>
      <c r="U499">
        <f t="shared" si="17"/>
        <v>6.986297474999998</v>
      </c>
    </row>
    <row r="500" spans="17:21" x14ac:dyDescent="0.25">
      <c r="Q500">
        <v>3911.8349910000002</v>
      </c>
      <c r="R500">
        <v>1238.238715</v>
      </c>
      <c r="T500">
        <f t="shared" si="16"/>
        <v>293.38762432499999</v>
      </c>
      <c r="U500">
        <f t="shared" si="17"/>
        <v>6.8667888000000001</v>
      </c>
    </row>
    <row r="501" spans="17:21" x14ac:dyDescent="0.25">
      <c r="Q501">
        <v>3923.6372620000002</v>
      </c>
      <c r="R501">
        <v>1241.022299</v>
      </c>
      <c r="T501">
        <f t="shared" si="16"/>
        <v>294.27279465000004</v>
      </c>
      <c r="U501">
        <f t="shared" si="17"/>
        <v>7.0755576000000016</v>
      </c>
    </row>
    <row r="502" spans="17:21" x14ac:dyDescent="0.25">
      <c r="Q502">
        <v>3922.6209560000002</v>
      </c>
      <c r="R502">
        <v>1239.486079</v>
      </c>
      <c r="T502">
        <f t="shared" si="16"/>
        <v>294.19657169999999</v>
      </c>
      <c r="U502">
        <f t="shared" si="17"/>
        <v>6.9603411000000053</v>
      </c>
    </row>
    <row r="503" spans="17:21" x14ac:dyDescent="0.25">
      <c r="Q503">
        <v>3934.0188899999998</v>
      </c>
      <c r="R503">
        <v>1242.4502520000001</v>
      </c>
      <c r="T503">
        <f t="shared" si="16"/>
        <v>295.05141674999999</v>
      </c>
      <c r="U503">
        <f t="shared" si="17"/>
        <v>7.1826540750000101</v>
      </c>
    </row>
    <row r="504" spans="17:21" x14ac:dyDescent="0.25">
      <c r="Q504">
        <v>3932.9479430000001</v>
      </c>
      <c r="R504">
        <v>1240.881061</v>
      </c>
      <c r="T504">
        <f t="shared" si="16"/>
        <v>294.971095725</v>
      </c>
      <c r="U504">
        <f t="shared" si="17"/>
        <v>7.0649647500000077</v>
      </c>
    </row>
    <row r="505" spans="17:21" x14ac:dyDescent="0.25">
      <c r="Q505">
        <v>3943.5584159999999</v>
      </c>
      <c r="R505">
        <v>1243.809845</v>
      </c>
      <c r="T505">
        <f t="shared" si="16"/>
        <v>295.7668812</v>
      </c>
      <c r="U505">
        <f t="shared" si="17"/>
        <v>7.2846235500000036</v>
      </c>
    </row>
    <row r="506" spans="17:21" x14ac:dyDescent="0.25">
      <c r="Q506">
        <v>3943.27493</v>
      </c>
      <c r="R506">
        <v>1242.257584</v>
      </c>
      <c r="T506">
        <f t="shared" si="16"/>
        <v>295.74561975</v>
      </c>
      <c r="U506">
        <f t="shared" si="17"/>
        <v>7.1682039750000008</v>
      </c>
    </row>
    <row r="507" spans="17:21" x14ac:dyDescent="0.25">
      <c r="Q507">
        <v>3953.2959329999999</v>
      </c>
      <c r="R507">
        <v>1245.0246830000001</v>
      </c>
      <c r="T507">
        <f t="shared" si="16"/>
        <v>296.49719497499996</v>
      </c>
      <c r="U507">
        <f t="shared" si="17"/>
        <v>7.3757364000000107</v>
      </c>
    </row>
    <row r="508" spans="17:21" x14ac:dyDescent="0.25">
      <c r="Q508">
        <v>3952.2249860000002</v>
      </c>
      <c r="R508">
        <v>1243.467799</v>
      </c>
      <c r="T508">
        <f t="shared" si="16"/>
        <v>296.41687395000002</v>
      </c>
      <c r="U508">
        <f t="shared" si="17"/>
        <v>7.2589701000000044</v>
      </c>
    </row>
    <row r="509" spans="17:21" x14ac:dyDescent="0.25">
      <c r="Q509">
        <v>3962.8354589999999</v>
      </c>
      <c r="R509">
        <v>1246.36618</v>
      </c>
      <c r="T509">
        <f t="shared" si="16"/>
        <v>297.21265942499997</v>
      </c>
      <c r="U509">
        <f t="shared" si="17"/>
        <v>7.4763486750000032</v>
      </c>
    </row>
    <row r="510" spans="17:21" x14ac:dyDescent="0.25">
      <c r="Q510">
        <v>3962.551974</v>
      </c>
      <c r="R510">
        <v>1244.835092</v>
      </c>
      <c r="T510">
        <f t="shared" si="16"/>
        <v>297.19139805000003</v>
      </c>
      <c r="U510">
        <f t="shared" si="17"/>
        <v>7.3615170750000063</v>
      </c>
    </row>
    <row r="511" spans="17:21" x14ac:dyDescent="0.25">
      <c r="Q511">
        <v>3972.5729759999999</v>
      </c>
      <c r="R511">
        <v>1247.5529670000001</v>
      </c>
      <c r="T511">
        <f t="shared" si="16"/>
        <v>297.94297319999998</v>
      </c>
      <c r="U511">
        <f t="shared" si="17"/>
        <v>7.5653577000000096</v>
      </c>
    </row>
    <row r="512" spans="17:21" x14ac:dyDescent="0.25">
      <c r="Q512">
        <v>3971.5020290000002</v>
      </c>
      <c r="R512">
        <v>1246.0176180000001</v>
      </c>
      <c r="T512">
        <f t="shared" si="16"/>
        <v>297.86265217499999</v>
      </c>
      <c r="U512">
        <f t="shared" si="17"/>
        <v>7.4502065250000093</v>
      </c>
    </row>
    <row r="513" spans="17:21" x14ac:dyDescent="0.25">
      <c r="Q513">
        <v>3982.1125029999998</v>
      </c>
      <c r="R513">
        <v>1248.8703929999999</v>
      </c>
      <c r="T513">
        <f t="shared" si="16"/>
        <v>298.658437725</v>
      </c>
      <c r="U513">
        <f t="shared" si="17"/>
        <v>7.6641646499999982</v>
      </c>
    </row>
    <row r="514" spans="17:21" x14ac:dyDescent="0.25">
      <c r="Q514">
        <v>3981.829017</v>
      </c>
      <c r="R514">
        <v>1247.3572220000001</v>
      </c>
      <c r="T514">
        <f t="shared" ref="T514:T517" si="18">Q514/4000*300</f>
        <v>298.637176275</v>
      </c>
      <c r="U514">
        <f t="shared" ref="U514:U517" si="19">(R514-$S$1)/4000*300</f>
        <v>7.5506768250000098</v>
      </c>
    </row>
    <row r="515" spans="17:21" x14ac:dyDescent="0.25">
      <c r="Q515">
        <v>3991.7510240000001</v>
      </c>
      <c r="R515">
        <v>1250.0964389999999</v>
      </c>
      <c r="T515">
        <f t="shared" si="18"/>
        <v>299.38132680000001</v>
      </c>
      <c r="U515">
        <f t="shared" si="19"/>
        <v>7.7561180999999983</v>
      </c>
    </row>
    <row r="516" spans="17:21" x14ac:dyDescent="0.25">
      <c r="Q516">
        <v>3991.4675379999999</v>
      </c>
      <c r="R516">
        <v>1248.5767539999999</v>
      </c>
      <c r="T516">
        <f t="shared" si="18"/>
        <v>299.36006534999996</v>
      </c>
      <c r="U516">
        <f t="shared" si="19"/>
        <v>7.6421417249999992</v>
      </c>
    </row>
    <row r="517" spans="17:21" x14ac:dyDescent="0.25">
      <c r="Q517">
        <v>4000</v>
      </c>
      <c r="R517">
        <v>1251.312713</v>
      </c>
      <c r="T517">
        <f t="shared" si="18"/>
        <v>300</v>
      </c>
      <c r="U517">
        <f t="shared" si="19"/>
        <v>7.8473386500000064</v>
      </c>
    </row>
  </sheetData>
  <sortState xmlns:xlrd2="http://schemas.microsoft.com/office/spreadsheetml/2017/richdata2" ref="A1:B35">
    <sortCondition ref="A1:A3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6A43-2413-49EE-8E65-789DB752CF89}">
  <dimension ref="A1:I42"/>
  <sheetViews>
    <sheetView workbookViewId="0">
      <selection activeCell="I15" sqref="I15"/>
    </sheetView>
  </sheetViews>
  <sheetFormatPr defaultRowHeight="15" x14ac:dyDescent="0.25"/>
  <sheetData>
    <row r="1" spans="1:9" x14ac:dyDescent="0.25">
      <c r="A1">
        <v>0.09</v>
      </c>
      <c r="B1">
        <v>0</v>
      </c>
      <c r="C1">
        <v>0.99999999996982403</v>
      </c>
      <c r="D1">
        <v>2542.6848620902401</v>
      </c>
    </row>
    <row r="2" spans="1:9" x14ac:dyDescent="0.25">
      <c r="A2">
        <v>0.11219512195122</v>
      </c>
      <c r="B2">
        <v>1.5710229400000001E-6</v>
      </c>
      <c r="C2">
        <v>0.99999996512682998</v>
      </c>
      <c r="D2">
        <v>534.85874975655895</v>
      </c>
    </row>
    <row r="3" spans="1:9" x14ac:dyDescent="0.25">
      <c r="A3">
        <v>0.134390243902439</v>
      </c>
      <c r="B3">
        <v>1.1063764080999999E-5</v>
      </c>
      <c r="C3">
        <v>0.99999915788822402</v>
      </c>
      <c r="D3">
        <v>265.82624854433698</v>
      </c>
    </row>
    <row r="4" spans="1:9" x14ac:dyDescent="0.25">
      <c r="A4">
        <v>0.15658536585365901</v>
      </c>
      <c r="B4">
        <v>3.9958187167999997E-5</v>
      </c>
      <c r="C4">
        <v>0.99999317602592497</v>
      </c>
      <c r="D4">
        <v>168.434667021471</v>
      </c>
    </row>
    <row r="5" spans="1:9" x14ac:dyDescent="0.25">
      <c r="A5">
        <v>0.17878048780487801</v>
      </c>
      <c r="B5">
        <v>1.0466351016700001E-4</v>
      </c>
      <c r="C5">
        <v>0.99996729974120602</v>
      </c>
      <c r="D5">
        <v>119.967695238855</v>
      </c>
    </row>
    <row r="6" spans="1:9" x14ac:dyDescent="0.25">
      <c r="A6">
        <v>0.20097560975609799</v>
      </c>
      <c r="B6">
        <v>2.2684776060900001E-4</v>
      </c>
      <c r="C6">
        <v>0.99988504596518302</v>
      </c>
      <c r="D6">
        <v>91.557820191815196</v>
      </c>
    </row>
    <row r="7" spans="1:9" x14ac:dyDescent="0.25">
      <c r="A7">
        <v>0.22317073170731699</v>
      </c>
      <c r="B7">
        <v>4.3393777874300001E-4</v>
      </c>
      <c r="C7">
        <v>0.99967060174065603</v>
      </c>
      <c r="D7">
        <v>73.139762332930999</v>
      </c>
    </row>
    <row r="8" spans="1:9" x14ac:dyDescent="0.25">
      <c r="A8">
        <v>0.245365853658537</v>
      </c>
      <c r="B8">
        <v>7.59768697766E-4</v>
      </c>
      <c r="C8">
        <v>0.99918352500165797</v>
      </c>
      <c r="D8">
        <v>60.352892335490502</v>
      </c>
    </row>
    <row r="9" spans="1:9" x14ac:dyDescent="0.25">
      <c r="A9">
        <v>0.267560975609756</v>
      </c>
      <c r="B9">
        <v>1.245374331047E-3</v>
      </c>
      <c r="C9">
        <v>0.99818391765806203</v>
      </c>
      <c r="D9">
        <v>51.0233802354823</v>
      </c>
    </row>
    <row r="10" spans="1:9" x14ac:dyDescent="0.25">
      <c r="A10">
        <v>0.28975609756097598</v>
      </c>
      <c r="B10">
        <v>1.9399210976409999E-3</v>
      </c>
      <c r="C10">
        <v>0.99628646255426001</v>
      </c>
      <c r="D10">
        <v>43.954810438851403</v>
      </c>
    </row>
    <row r="11" spans="1:9" x14ac:dyDescent="0.25">
      <c r="A11">
        <v>0.31195121951219501</v>
      </c>
      <c r="B11">
        <v>2.90179256315E-3</v>
      </c>
      <c r="C11">
        <v>0.99290283097944598</v>
      </c>
      <c r="D11">
        <v>38.438254434749602</v>
      </c>
    </row>
    <row r="12" spans="1:9" x14ac:dyDescent="0.25">
      <c r="A12">
        <v>0.33414634146341499</v>
      </c>
      <c r="B12">
        <v>4.1998329007760004E-3</v>
      </c>
      <c r="C12">
        <v>0.98717502785004896</v>
      </c>
      <c r="D12">
        <v>34.028859041146099</v>
      </c>
    </row>
    <row r="13" spans="1:9" x14ac:dyDescent="0.25">
      <c r="A13">
        <v>0.35634146341463402</v>
      </c>
      <c r="B13">
        <v>5.9147564216889999E-3</v>
      </c>
      <c r="C13">
        <v>0.97790883246107996</v>
      </c>
      <c r="D13">
        <v>30.434380543132601</v>
      </c>
    </row>
    <row r="14" spans="1:9" x14ac:dyDescent="0.25">
      <c r="A14">
        <v>0.37853658536585399</v>
      </c>
      <c r="B14">
        <v>8.1407266698250002E-3</v>
      </c>
      <c r="C14">
        <v>0.96352848074937503</v>
      </c>
      <c r="D14">
        <v>27.455485175634902</v>
      </c>
      <c r="I14">
        <f>5*15*10</f>
        <v>750</v>
      </c>
    </row>
    <row r="15" spans="1:9" x14ac:dyDescent="0.25">
      <c r="A15">
        <v>0.40073170731707303</v>
      </c>
      <c r="B15">
        <v>1.0987101803656999E-2</v>
      </c>
      <c r="C15">
        <v>0.94209181669852804</v>
      </c>
      <c r="D15">
        <v>24.9518839955281</v>
      </c>
    </row>
    <row r="16" spans="1:9" x14ac:dyDescent="0.25">
      <c r="A16">
        <v>0.422926829268293</v>
      </c>
      <c r="B16">
        <v>1.4580332083068999E-2</v>
      </c>
      <c r="C16">
        <v>0.911425089896157</v>
      </c>
      <c r="D16">
        <v>22.822186612424101</v>
      </c>
    </row>
    <row r="17" spans="1:4" x14ac:dyDescent="0.25">
      <c r="A17">
        <v>0.44512195121951198</v>
      </c>
      <c r="B17">
        <v>1.9065978848708E-2</v>
      </c>
      <c r="C17">
        <v>0.86944310963374605</v>
      </c>
      <c r="D17">
        <v>20.9914261778958</v>
      </c>
    </row>
    <row r="18" spans="1:4" x14ac:dyDescent="0.25">
      <c r="A18">
        <v>0.46731707317073201</v>
      </c>
      <c r="B18">
        <v>2.4610800639148001E-2</v>
      </c>
      <c r="C18">
        <v>0.81468391869818702</v>
      </c>
      <c r="D18">
        <v>19.403065465317201</v>
      </c>
    </row>
    <row r="19" spans="1:4" x14ac:dyDescent="0.25">
      <c r="A19">
        <v>0.48951219512195099</v>
      </c>
      <c r="B19">
        <v>3.1404818876844001E-2</v>
      </c>
      <c r="C19">
        <v>0.746978092252779</v>
      </c>
      <c r="D19">
        <v>18.013720428619902</v>
      </c>
    </row>
    <row r="20" spans="1:4" x14ac:dyDescent="0.25">
      <c r="A20">
        <v>0.51170731707317096</v>
      </c>
      <c r="B20">
        <v>3.9663230417494998E-2</v>
      </c>
      <c r="C20">
        <v>0.66800929695726097</v>
      </c>
      <c r="D20">
        <v>16.789586151055701</v>
      </c>
    </row>
    <row r="21" spans="1:4" x14ac:dyDescent="0.25">
      <c r="A21">
        <v>0.53390243902439005</v>
      </c>
      <c r="B21">
        <v>4.9627974687422E-2</v>
      </c>
      <c r="C21">
        <v>0.58142076876058202</v>
      </c>
      <c r="D21">
        <v>15.7039600675248</v>
      </c>
    </row>
    <row r="22" spans="1:4" x14ac:dyDescent="0.25">
      <c r="A22">
        <v>0.55609756097561003</v>
      </c>
      <c r="B22">
        <v>6.1568687016074E-2</v>
      </c>
      <c r="C22">
        <v>0.49224567359104998</v>
      </c>
      <c r="D22">
        <v>14.7354904506278</v>
      </c>
    </row>
    <row r="23" spans="1:4" x14ac:dyDescent="0.25">
      <c r="A23">
        <v>0.578292682926829</v>
      </c>
      <c r="B23">
        <v>7.5782676207768004E-2</v>
      </c>
      <c r="C23">
        <v>0.40580164791886297</v>
      </c>
      <c r="D23">
        <v>13.866915131586801</v>
      </c>
    </row>
    <row r="24" spans="1:4" x14ac:dyDescent="0.25">
      <c r="A24">
        <v>0.60048780487804898</v>
      </c>
      <c r="B24">
        <v>9.2593455028882998E-2</v>
      </c>
      <c r="C24">
        <v>0.32652979499333101</v>
      </c>
      <c r="D24">
        <v>13.0841383096926</v>
      </c>
    </row>
    <row r="25" spans="1:4" x14ac:dyDescent="0.25">
      <c r="A25">
        <v>0.62268292682926796</v>
      </c>
      <c r="B25">
        <v>0.112347233255322</v>
      </c>
      <c r="C25">
        <v>0.25726879946996301</v>
      </c>
      <c r="D25">
        <v>12.375544781149101</v>
      </c>
    </row>
    <row r="26" spans="1:4" x14ac:dyDescent="0.25">
      <c r="A26">
        <v>0.64487804878048804</v>
      </c>
      <c r="B26">
        <v>0.135406667518394</v>
      </c>
      <c r="C26">
        <v>0.19914327026921</v>
      </c>
      <c r="D26">
        <v>11.7314836504518</v>
      </c>
    </row>
    <row r="27" spans="1:4" x14ac:dyDescent="0.25">
      <c r="A27">
        <v>0.66707317073170702</v>
      </c>
      <c r="B27">
        <v>0.16214107397341401</v>
      </c>
      <c r="C27">
        <v>0.15190943258532399</v>
      </c>
      <c r="D27">
        <v>11.1438748478297</v>
      </c>
    </row>
    <row r="28" spans="1:4" x14ac:dyDescent="0.25">
      <c r="A28">
        <v>0.689268292682927</v>
      </c>
      <c r="B28">
        <v>0.192912285588246</v>
      </c>
      <c r="C28">
        <v>0.11447261578776299</v>
      </c>
      <c r="D28">
        <v>10.6059058549478</v>
      </c>
    </row>
    <row r="29" spans="1:4" x14ac:dyDescent="0.25">
      <c r="A29">
        <v>0.71146341463414597</v>
      </c>
      <c r="B29">
        <v>0.228055426927535</v>
      </c>
      <c r="C29">
        <v>8.5356525371409003E-2</v>
      </c>
      <c r="D29">
        <v>10.1117955299997</v>
      </c>
    </row>
    <row r="30" spans="1:4" x14ac:dyDescent="0.25">
      <c r="A30">
        <v>0.73365853658536595</v>
      </c>
      <c r="B30">
        <v>0.26785414866077401</v>
      </c>
      <c r="C30">
        <v>6.3030495701352995E-2</v>
      </c>
      <c r="D30">
        <v>9.6566084231627496</v>
      </c>
    </row>
    <row r="31" spans="1:4" x14ac:dyDescent="0.25">
      <c r="A31">
        <v>0.75585365853658504</v>
      </c>
      <c r="B31">
        <v>0.31251037563184503</v>
      </c>
      <c r="C31">
        <v>4.6093313344405001E-2</v>
      </c>
      <c r="D31">
        <v>9.2361074925413202</v>
      </c>
    </row>
    <row r="32" spans="1:4" x14ac:dyDescent="0.25">
      <c r="A32">
        <v>0.77804878048780501</v>
      </c>
      <c r="B32">
        <v>0.362109418859756</v>
      </c>
      <c r="C32">
        <v>3.3351321483329997E-2</v>
      </c>
      <c r="D32">
        <v>8.8466363162902404</v>
      </c>
    </row>
    <row r="33" spans="1:4" x14ac:dyDescent="0.25">
      <c r="A33">
        <v>0.80024390243902399</v>
      </c>
      <c r="B33">
        <v>0.41658236819882399</v>
      </c>
      <c r="C33">
        <v>2.3832499289620002E-2</v>
      </c>
      <c r="D33">
        <v>8.4850241709196705</v>
      </c>
    </row>
    <row r="34" spans="1:4" x14ac:dyDescent="0.25">
      <c r="A34">
        <v>0.82243902439024397</v>
      </c>
      <c r="B34">
        <v>0.475668897214438</v>
      </c>
      <c r="C34">
        <v>1.6768151576819001E-2</v>
      </c>
      <c r="D34">
        <v>8.1485089888544806</v>
      </c>
    </row>
    <row r="35" spans="1:4" x14ac:dyDescent="0.25">
      <c r="A35">
        <v>0.84463414634146305</v>
      </c>
      <c r="B35">
        <v>0.53888469564684005</v>
      </c>
      <c r="C35">
        <v>1.1562011024202E-2</v>
      </c>
      <c r="D35">
        <v>7.8346744085166202</v>
      </c>
    </row>
    <row r="36" spans="1:4" x14ac:dyDescent="0.25">
      <c r="A36">
        <v>0.86682926829268303</v>
      </c>
      <c r="B36">
        <v>0.60549821529509895</v>
      </c>
      <c r="C36">
        <v>7.7574804966720002E-3</v>
      </c>
      <c r="D36">
        <v>7.5413980159718799</v>
      </c>
    </row>
    <row r="37" spans="1:4" x14ac:dyDescent="0.25">
      <c r="A37">
        <v>0.88902439024390201</v>
      </c>
      <c r="B37">
        <v>0.67452053262797895</v>
      </c>
      <c r="C37">
        <v>5.0079954997549999E-3</v>
      </c>
      <c r="D37">
        <v>7.2668085372366704</v>
      </c>
    </row>
    <row r="38" spans="1:4" x14ac:dyDescent="0.25">
      <c r="A38">
        <v>0.91121951219512198</v>
      </c>
      <c r="B38">
        <v>0.74470867796067097</v>
      </c>
      <c r="C38">
        <v>3.052298536864E-3</v>
      </c>
      <c r="D38">
        <v>7.0092502366651601</v>
      </c>
    </row>
    <row r="39" spans="1:4" x14ac:dyDescent="0.25">
      <c r="A39">
        <v>0.93341463414634096</v>
      </c>
      <c r="B39">
        <v>0.81457387577676499</v>
      </c>
      <c r="C39">
        <v>1.694898437477E-3</v>
      </c>
      <c r="D39">
        <v>6.7672531532314997</v>
      </c>
    </row>
    <row r="40" spans="1:4" x14ac:dyDescent="0.25">
      <c r="A40">
        <v>0.95560975609756105</v>
      </c>
      <c r="B40">
        <v>0.88236055371343003</v>
      </c>
      <c r="C40">
        <v>7.91583161519E-4</v>
      </c>
      <c r="D40">
        <v>6.5395080942614801</v>
      </c>
    </row>
    <row r="41" spans="1:4" x14ac:dyDescent="0.25">
      <c r="A41">
        <v>0.97780487804878002</v>
      </c>
      <c r="B41">
        <v>0.94584844735150297</v>
      </c>
      <c r="C41">
        <v>2.4096978631300001E-4</v>
      </c>
      <c r="D41">
        <v>6.3248455278012301</v>
      </c>
    </row>
    <row r="42" spans="1:4" x14ac:dyDescent="0.25">
      <c r="A42">
        <v>1</v>
      </c>
      <c r="B42">
        <v>1</v>
      </c>
      <c r="C42">
        <v>0</v>
      </c>
      <c r="D42">
        <v>6.1222176867484999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An, Senyou</dc:creator>
  <cp:lastModifiedBy>An, Senyou</cp:lastModifiedBy>
  <dcterms:created xsi:type="dcterms:W3CDTF">2023-02-11T17:08:46Z</dcterms:created>
  <dcterms:modified xsi:type="dcterms:W3CDTF">2023-02-17T17:06:49Z</dcterms:modified>
</cp:coreProperties>
</file>