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8_{94550D2D-74AA-49D7-BEF4-58F8216F4E86}" xr6:coauthVersionLast="31" xr6:coauthVersionMax="31" xr10:uidLastSave="{00000000-0000-0000-0000-000000000000}"/>
  <bookViews>
    <workbookView xWindow="0" yWindow="0" windowWidth="28800" windowHeight="1223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<sst xmlns="http://schemas.openxmlformats.org/spreadsheetml/2006/main" count="68" uniqueCount="29">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</sst>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24" sqref="A24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4">
        <v>217</v>
      </c>
      <c r="C2" s="12">
        <f>B2/$B$15</f>
        <v>3.6080074487895718E-3</v>
      </c>
    </row>
    <row r="3" spans="1:3" x14ac:dyDescent="0.3">
      <c r="A3" s="3" t="s">
        <v>3</v>
      </c>
      <c r="B3" s="4">
        <v>1084</v>
      </c>
      <c r="C3" s="12">
        <f t="shared" ref="C3:C15" si="0">B3/$B$15</f>
        <v>1.8023410481511039E-2</v>
      </c>
    </row>
    <row r="4" spans="1:3" x14ac:dyDescent="0.3">
      <c r="A4" s="3" t="s">
        <v>4</v>
      </c>
      <c r="B4" s="4">
        <v>2834</v>
      </c>
      <c r="C4" s="12">
        <f t="shared" si="0"/>
        <v>4.712024474594307E-2</v>
      </c>
    </row>
    <row r="5" spans="1:3" x14ac:dyDescent="0.3">
      <c r="A5" s="3" t="s">
        <v>5</v>
      </c>
      <c r="B5" s="4">
        <v>11830</v>
      </c>
      <c r="C5" s="12">
        <f t="shared" si="0"/>
        <v>0.19669459962756053</v>
      </c>
    </row>
    <row r="6" spans="1:3" x14ac:dyDescent="0.3">
      <c r="A6" s="3" t="s">
        <v>6</v>
      </c>
      <c r="B6" s="4">
        <v>12729</v>
      </c>
      <c r="C6" s="12">
        <f t="shared" si="0"/>
        <v>0.21164205905826017</v>
      </c>
    </row>
    <row r="7" spans="1:3" x14ac:dyDescent="0.3">
      <c r="A7" s="3" t="s">
        <v>7</v>
      </c>
      <c r="B7" s="4">
        <v>11398</v>
      </c>
      <c r="C7" s="12">
        <f t="shared" si="0"/>
        <v>0.18951183825485501</v>
      </c>
    </row>
    <row r="8" spans="1:3" x14ac:dyDescent="0.3">
      <c r="A8" s="3" t="s">
        <v>8</v>
      </c>
      <c r="B8" s="4">
        <v>9929</v>
      </c>
      <c r="C8" s="12">
        <f t="shared" si="0"/>
        <v>0.16508712423516894</v>
      </c>
    </row>
    <row r="9" spans="1:3" x14ac:dyDescent="0.3">
      <c r="A9" s="3" t="s">
        <v>9</v>
      </c>
      <c r="B9" s="4">
        <v>3657</v>
      </c>
      <c r="C9" s="12">
        <f t="shared" si="0"/>
        <v>6.0804070231444532E-2</v>
      </c>
    </row>
    <row r="10" spans="1:3" x14ac:dyDescent="0.3">
      <c r="A10" s="3" t="s">
        <v>10</v>
      </c>
      <c r="B10" s="4">
        <v>2482</v>
      </c>
      <c r="C10" s="12">
        <f t="shared" si="0"/>
        <v>4.1267624368183028E-2</v>
      </c>
    </row>
    <row r="11" spans="1:3" x14ac:dyDescent="0.3">
      <c r="A11" s="3" t="s">
        <v>11</v>
      </c>
      <c r="B11" s="4">
        <v>1495</v>
      </c>
      <c r="C11" s="12">
        <f t="shared" si="0"/>
        <v>2.4857009843043364E-2</v>
      </c>
    </row>
    <row r="12" spans="1:3" x14ac:dyDescent="0.3">
      <c r="A12" s="3" t="s">
        <v>12</v>
      </c>
      <c r="B12" s="4">
        <v>955</v>
      </c>
      <c r="C12" s="12">
        <f t="shared" si="0"/>
        <v>1.587855812716148E-2</v>
      </c>
    </row>
    <row r="13" spans="1:3" x14ac:dyDescent="0.3">
      <c r="A13" s="3" t="s">
        <v>13</v>
      </c>
      <c r="B13" s="4">
        <v>1519</v>
      </c>
      <c r="C13" s="12">
        <f t="shared" si="0"/>
        <v>2.5256052141527003E-2</v>
      </c>
    </row>
    <row r="14" spans="1:3" x14ac:dyDescent="0.3">
      <c r="A14" s="3" t="s">
        <v>14</v>
      </c>
      <c r="B14" s="4">
        <v>15</v>
      </c>
      <c r="C14" s="12">
        <f t="shared" si="0"/>
        <v>2.4940143655227453E-4</v>
      </c>
    </row>
    <row r="15" spans="1:3" x14ac:dyDescent="0.3">
      <c r="A15" s="1" t="s">
        <v>15</v>
      </c>
      <c r="B15" s="1">
        <f>SUM(B2:B14)</f>
        <v>60144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C18" sqref="C18"/>
    </sheetView>
  </sheetViews>
  <sheetFormatPr defaultRowHeight="15" x14ac:dyDescent="0.3"/>
  <sheetData>
    <row r="1" spans="1:3" x14ac:dyDescent="0.3">
      <c r="A1" s="1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4">
        <v>21203</v>
      </c>
      <c r="C2" s="12">
        <f>B2/$B$5</f>
        <v>0.35253724394785846</v>
      </c>
    </row>
    <row r="3" spans="1:3" x14ac:dyDescent="0.3">
      <c r="A3" s="3" t="s">
        <v>17</v>
      </c>
      <c r="B3" s="4">
        <v>38067</v>
      </c>
      <c r="C3" s="12">
        <f t="shared" ref="C3:C5" si="0">B3/$B$5</f>
        <v>0.63293096568236229</v>
      </c>
    </row>
    <row r="4" spans="1:3" x14ac:dyDescent="0.3">
      <c r="A4" s="3" t="s">
        <v>18</v>
      </c>
      <c r="B4" s="4">
        <v>874</v>
      </c>
      <c r="C4" s="12">
        <f t="shared" si="0"/>
        <v>1.4531790369779196E-2</v>
      </c>
    </row>
    <row r="5" spans="1:3" x14ac:dyDescent="0.3">
      <c r="A5" s="1" t="s">
        <v>15</v>
      </c>
      <c r="B5" s="1">
        <f>SUM(B2:B4)</f>
        <v>60144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22" sqref="B22"/>
    </sheetView>
  </sheetViews>
  <sheetFormatPr defaultRowHeight="15" x14ac:dyDescent="0.3"/>
  <cols>
    <col min="1" max="1" width="13.86328125" bestFit="1" customWidth="1"/>
  </cols>
  <sheetData>
    <row r="1" spans="1:3" x14ac:dyDescent="0.3">
      <c r="A1" s="1" t="s">
        <v>19</v>
      </c>
      <c r="B1" s="2" t="s">
        <v>28</v>
      </c>
      <c r="C1" s="2" t="s">
        <v>0</v>
      </c>
    </row>
    <row r="2" spans="1:3" x14ac:dyDescent="0.3">
      <c r="A2" s="3" t="s">
        <v>23</v>
      </c>
      <c r="B2" s="4">
        <v>860</v>
      </c>
      <c r="C2" s="12">
        <f>B2/$B$8</f>
        <v>1.429901569566374E-2</v>
      </c>
    </row>
    <row r="3" spans="1:3" x14ac:dyDescent="0.3">
      <c r="A3" s="3" t="s">
        <v>21</v>
      </c>
      <c r="B3" s="4">
        <v>9865</v>
      </c>
      <c r="C3" s="12">
        <f t="shared" ref="C3:C8" si="0">B3/$B$8</f>
        <v>0.16402301143921255</v>
      </c>
    </row>
    <row r="4" spans="1:3" x14ac:dyDescent="0.3">
      <c r="A4" s="3" t="s">
        <v>22</v>
      </c>
      <c r="B4" s="4">
        <v>23718</v>
      </c>
      <c r="C4" s="12">
        <f t="shared" si="0"/>
        <v>0.39435355147645651</v>
      </c>
    </row>
    <row r="5" spans="1:3" x14ac:dyDescent="0.3">
      <c r="A5" s="3" t="s">
        <v>25</v>
      </c>
      <c r="B5" s="4">
        <v>287</v>
      </c>
      <c r="C5" s="12">
        <f t="shared" si="0"/>
        <v>4.7718808193668531E-3</v>
      </c>
    </row>
    <row r="6" spans="1:3" x14ac:dyDescent="0.3">
      <c r="A6" s="3" t="s">
        <v>20</v>
      </c>
      <c r="B6" s="4">
        <v>18258</v>
      </c>
      <c r="C6" s="12">
        <f t="shared" si="0"/>
        <v>0.30357142857142855</v>
      </c>
    </row>
    <row r="7" spans="1:3" x14ac:dyDescent="0.3">
      <c r="A7" s="3" t="s">
        <v>18</v>
      </c>
      <c r="B7" s="4">
        <v>7156</v>
      </c>
      <c r="C7" s="12">
        <f t="shared" si="0"/>
        <v>0.11898111199787177</v>
      </c>
    </row>
    <row r="8" spans="1:3" x14ac:dyDescent="0.3">
      <c r="A8" s="1" t="s">
        <v>15</v>
      </c>
      <c r="B8" s="1">
        <f>SUM(B2:B7)</f>
        <v>60144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1" sqref="B21"/>
    </sheetView>
  </sheetViews>
  <sheetFormatPr defaultRowHeight="15" x14ac:dyDescent="0.3"/>
  <cols>
    <col min="1" max="1" width="13.796875" bestFit="1" customWidth="1"/>
  </cols>
  <sheetData>
    <row r="1" spans="1:3" x14ac:dyDescent="0.3">
      <c r="A1" s="5" t="s">
        <v>27</v>
      </c>
      <c r="B1" s="5" t="s">
        <v>28</v>
      </c>
      <c r="C1" s="2" t="s">
        <v>0</v>
      </c>
    </row>
    <row r="2" spans="1:3" x14ac:dyDescent="0.3">
      <c r="A2" s="3" t="s">
        <v>1</v>
      </c>
      <c r="B2" s="4">
        <v>4</v>
      </c>
      <c r="C2" s="12">
        <f>B2/$B$15</f>
        <v>2.0703933747412008E-4</v>
      </c>
    </row>
    <row r="3" spans="1:3" x14ac:dyDescent="0.3">
      <c r="A3" s="3" t="s">
        <v>3</v>
      </c>
      <c r="B3" s="4">
        <v>7</v>
      </c>
      <c r="C3" s="12">
        <f t="shared" ref="C3:C15" si="0">B3/$B$15</f>
        <v>3.6231884057971015E-4</v>
      </c>
    </row>
    <row r="4" spans="1:3" x14ac:dyDescent="0.3">
      <c r="A4" s="3" t="s">
        <v>4</v>
      </c>
      <c r="B4" s="4">
        <v>22</v>
      </c>
      <c r="C4" s="12">
        <f t="shared" si="0"/>
        <v>1.1387163561076604E-3</v>
      </c>
    </row>
    <row r="5" spans="1:3" x14ac:dyDescent="0.3">
      <c r="A5" s="3" t="s">
        <v>5</v>
      </c>
      <c r="B5" s="4">
        <v>116</v>
      </c>
      <c r="C5" s="12">
        <f t="shared" si="0"/>
        <v>6.0041407867494822E-3</v>
      </c>
    </row>
    <row r="6" spans="1:3" x14ac:dyDescent="0.3">
      <c r="A6" s="3" t="s">
        <v>6</v>
      </c>
      <c r="B6" s="4">
        <v>355</v>
      </c>
      <c r="C6" s="12">
        <f t="shared" si="0"/>
        <v>1.8374741200828156E-2</v>
      </c>
    </row>
    <row r="7" spans="1:3" x14ac:dyDescent="0.3">
      <c r="A7" s="3" t="s">
        <v>7</v>
      </c>
      <c r="B7" s="4">
        <v>1055</v>
      </c>
      <c r="C7" s="12">
        <f t="shared" si="0"/>
        <v>5.4606625258799169E-2</v>
      </c>
    </row>
    <row r="8" spans="1:3" x14ac:dyDescent="0.3">
      <c r="A8" s="3" t="s">
        <v>8</v>
      </c>
      <c r="B8" s="4">
        <v>2314</v>
      </c>
      <c r="C8" s="12">
        <f t="shared" si="0"/>
        <v>0.11977225672877846</v>
      </c>
    </row>
    <row r="9" spans="1:3" x14ac:dyDescent="0.3">
      <c r="A9" s="3" t="s">
        <v>9</v>
      </c>
      <c r="B9" s="4">
        <v>1851</v>
      </c>
      <c r="C9" s="12">
        <f t="shared" si="0"/>
        <v>9.5807453416149074E-2</v>
      </c>
    </row>
    <row r="10" spans="1:3" x14ac:dyDescent="0.3">
      <c r="A10" s="3" t="s">
        <v>10</v>
      </c>
      <c r="B10" s="4">
        <v>2254</v>
      </c>
      <c r="C10" s="12">
        <f t="shared" si="0"/>
        <v>0.11666666666666667</v>
      </c>
    </row>
    <row r="11" spans="1:3" x14ac:dyDescent="0.3">
      <c r="A11" s="3" t="s">
        <v>11</v>
      </c>
      <c r="B11" s="4">
        <v>2522</v>
      </c>
      <c r="C11" s="12">
        <f t="shared" si="0"/>
        <v>0.13053830227743271</v>
      </c>
    </row>
    <row r="12" spans="1:3" x14ac:dyDescent="0.3">
      <c r="A12" s="3" t="s">
        <v>12</v>
      </c>
      <c r="B12" s="4">
        <v>2401</v>
      </c>
      <c r="C12" s="12">
        <f t="shared" si="0"/>
        <v>0.12427536231884058</v>
      </c>
    </row>
    <row r="13" spans="1:3" x14ac:dyDescent="0.3">
      <c r="A13" s="3" t="s">
        <v>13</v>
      </c>
      <c r="B13" s="4">
        <v>6419</v>
      </c>
      <c r="C13" s="12">
        <f t="shared" si="0"/>
        <v>0.33224637681159419</v>
      </c>
    </row>
    <row r="14" spans="1:3" x14ac:dyDescent="0.3">
      <c r="A14" s="3" t="s">
        <v>18</v>
      </c>
      <c r="B14" s="4">
        <v>0</v>
      </c>
      <c r="C14" s="12">
        <f t="shared" si="0"/>
        <v>0</v>
      </c>
    </row>
    <row r="15" spans="1:3" x14ac:dyDescent="0.3">
      <c r="A15" s="5" t="s">
        <v>24</v>
      </c>
      <c r="B15" s="8">
        <f>SUM(B2:B14)</f>
        <v>19320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3" sqref="D13"/>
    </sheetView>
  </sheetViews>
  <sheetFormatPr defaultRowHeight="15" x14ac:dyDescent="0.3"/>
  <sheetData>
    <row r="1" spans="1:3" x14ac:dyDescent="0.3">
      <c r="A1" s="6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7">
        <v>8174</v>
      </c>
      <c r="C2" s="12">
        <f>B2/$B$5</f>
        <v>0.42308488612836437</v>
      </c>
    </row>
    <row r="3" spans="1:3" x14ac:dyDescent="0.3">
      <c r="A3" s="3" t="s">
        <v>17</v>
      </c>
      <c r="B3" s="7">
        <v>11146</v>
      </c>
      <c r="C3" s="12">
        <f t="shared" ref="C3:C5" si="0">B3/$B$5</f>
        <v>0.57691511387163563</v>
      </c>
    </row>
    <row r="4" spans="1:3" x14ac:dyDescent="0.3">
      <c r="A4" s="3" t="s">
        <v>18</v>
      </c>
      <c r="B4" s="4">
        <v>0</v>
      </c>
      <c r="C4" s="12">
        <f t="shared" si="0"/>
        <v>0</v>
      </c>
    </row>
    <row r="5" spans="1:3" x14ac:dyDescent="0.3">
      <c r="A5" s="1" t="s">
        <v>15</v>
      </c>
      <c r="B5" s="1">
        <f>SUM(B2:B4)</f>
        <v>19320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A24" sqref="A24"/>
    </sheetView>
  </sheetViews>
  <sheetFormatPr defaultRowHeight="15" x14ac:dyDescent="0.3"/>
  <cols>
    <col min="1" max="1" width="27.6640625" bestFit="1" customWidth="1"/>
  </cols>
  <sheetData>
    <row r="1" spans="1:3" x14ac:dyDescent="0.3">
      <c r="A1" s="2" t="s">
        <v>19</v>
      </c>
      <c r="B1" s="2" t="s">
        <v>28</v>
      </c>
      <c r="C1" s="2" t="s">
        <v>0</v>
      </c>
    </row>
    <row r="2" spans="1:3" x14ac:dyDescent="0.3">
      <c r="A2" s="13" t="s">
        <v>23</v>
      </c>
      <c r="B2" s="10">
        <v>352</v>
      </c>
      <c r="C2" s="12">
        <f>B2/$B$8</f>
        <v>1.8219461697722567E-2</v>
      </c>
    </row>
    <row r="3" spans="1:3" x14ac:dyDescent="0.3">
      <c r="A3" s="13" t="s">
        <v>21</v>
      </c>
      <c r="B3" s="9">
        <v>2081</v>
      </c>
      <c r="C3" s="12">
        <f t="shared" ref="C3:C8" si="0">B3/$B$8</f>
        <v>0.10771221532091098</v>
      </c>
    </row>
    <row r="4" spans="1:3" x14ac:dyDescent="0.3">
      <c r="A4" s="13" t="s">
        <v>22</v>
      </c>
      <c r="B4" s="10">
        <v>10547</v>
      </c>
      <c r="C4" s="12">
        <f t="shared" si="0"/>
        <v>0.54591097308488612</v>
      </c>
    </row>
    <row r="5" spans="1:3" x14ac:dyDescent="0.3">
      <c r="A5" s="13" t="s">
        <v>25</v>
      </c>
      <c r="B5" s="10">
        <v>103</v>
      </c>
      <c r="C5" s="12">
        <f t="shared" si="0"/>
        <v>5.3312629399585925E-3</v>
      </c>
    </row>
    <row r="6" spans="1:3" x14ac:dyDescent="0.3">
      <c r="A6" s="14" t="s">
        <v>20</v>
      </c>
      <c r="B6" s="4">
        <v>6225</v>
      </c>
      <c r="C6" s="12">
        <f t="shared" si="0"/>
        <v>0.32220496894409939</v>
      </c>
    </row>
    <row r="7" spans="1:3" x14ac:dyDescent="0.3">
      <c r="A7" s="13" t="s">
        <v>18</v>
      </c>
      <c r="B7" s="10">
        <v>12</v>
      </c>
      <c r="C7" s="12">
        <f t="shared" si="0"/>
        <v>6.2111801242236027E-4</v>
      </c>
    </row>
    <row r="8" spans="1:3" x14ac:dyDescent="0.3">
      <c r="A8" s="2" t="s">
        <v>26</v>
      </c>
      <c r="B8" s="2">
        <f>SUM(B2:B7)</f>
        <v>19320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Turner,Matt (DSHS)</cp:lastModifiedBy>
  <dcterms:created xsi:type="dcterms:W3CDTF">2020-09-25T00:29:59Z</dcterms:created>
  <dcterms:modified xsi:type="dcterms:W3CDTF">2020-11-13T20:38:16Z</dcterms:modified>
</cp:coreProperties>
</file>