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1E2F7799-D473-498B-B132-ED5474C1EC22}" xr6:coauthVersionLast="45" xr6:coauthVersionMax="45" xr10:uidLastSave="{00000000-0000-0000-0000-000000000000}"/>
  <bookViews>
    <workbookView xWindow="36" yWindow="1140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V23" i="7" l="1"/>
  <c r="GV22" i="7"/>
  <c r="GV21" i="7"/>
  <c r="GV20" i="7"/>
  <c r="GV19" i="7"/>
  <c r="GV18" i="7"/>
  <c r="GV17" i="7"/>
  <c r="GV15" i="7"/>
  <c r="GV14" i="7"/>
  <c r="GV13" i="7"/>
  <c r="GV11" i="7"/>
  <c r="GV10" i="7"/>
  <c r="GV9" i="7"/>
  <c r="GV8" i="7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8" i="7"/>
  <c r="GJ8" i="7" s="1"/>
  <c r="GK8" i="7" s="1"/>
  <c r="GL8" i="7" s="1"/>
  <c r="GM8" i="7" s="1"/>
  <c r="GN8" i="7" s="1"/>
  <c r="GO8" i="7" s="1"/>
  <c r="GP8" i="7" s="1"/>
  <c r="GQ8" i="7" s="1"/>
  <c r="GR8" i="7" s="1"/>
  <c r="GS8" i="7" s="1"/>
  <c r="GT8" i="7" s="1"/>
  <c r="GU8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I12" i="7"/>
  <c r="GJ12" i="7" s="1"/>
  <c r="GK12" i="7" s="1"/>
  <c r="GL12" i="7" s="1"/>
  <c r="GM12" i="7" s="1"/>
  <c r="GN12" i="7" s="1"/>
  <c r="GO12" i="7" s="1"/>
  <c r="GI13" i="7"/>
  <c r="GJ13" i="7" s="1"/>
  <c r="GK13" i="7" s="1"/>
  <c r="GL13" i="7" s="1"/>
  <c r="GM13" i="7" s="1"/>
  <c r="GN13" i="7" s="1"/>
  <c r="GO13" i="7" s="1"/>
  <c r="GP13" i="7" s="1"/>
  <c r="GQ13" i="7" s="1"/>
  <c r="GR13" i="7" s="1"/>
  <c r="GS13" i="7" s="1"/>
  <c r="GT13" i="7" s="1"/>
  <c r="GU13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</calcChain>
</file>

<file path=xl/sharedStrings.xml><?xml version="1.0" encoding="utf-8"?>
<sst xmlns="http://schemas.openxmlformats.org/spreadsheetml/2006/main" count="368" uniqueCount="204">
  <si>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</si>
  <si>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</si>
  <si>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</si>
  <si>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</si>
  <si>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</si>
  <si>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</si>
  <si>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</si>
  <si>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</si>
  <si>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</si>
  <si>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</si>
  <si>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</si>
  <si>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</si>
  <si>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</si>
  <si>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</si>
  <si>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</si>
  <si>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</si>
  <si>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</si>
  <si>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</si>
  <si>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</si>
  <si>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</si>
  <si>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</si>
  <si>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</si>
  <si>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</si>
  <si>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</si>
  <si>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</si>
  <si>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</si>
  <si>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</si>
  <si>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</si>
  <si>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</si>
  <si>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</si>
  <si>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</si>
  <si>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</si>
  <si>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</si>
  <si>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</si>
  <si>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</si>
  <si>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</si>
  <si>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</si>
  <si>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</si>
  <si>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</si>
  <si>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</si>
  <si>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</si>
  <si>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</si>
  <si>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</si>
  <si>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</si>
  <si>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</si>
  <si>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</si>
  <si>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</si>
  <si>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</si>
  <si>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</si>
  <si>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</si>
  <si>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</si>
  <si>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</si>
  <si>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</si>
  <si>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</si>
  <si>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</si>
  <si>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</si>
  <si>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</si>
  <si>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</si>
  <si>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</si>
  <si>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</si>
  <si>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</si>
  <si>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</si>
  <si>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</si>
  <si>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</si>
  <si>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</si>
  <si>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</si>
  <si>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</si>
  <si>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</si>
  <si>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</si>
  <si>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</si>
  <si>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</si>
  <si>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</si>
  <si>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</si>
  <si>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</si>
  <si>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</si>
  <si>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</si>
  <si>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</si>
  <si>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</si>
  <si>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</si>
  <si>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</si>
  <si>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</si>
  <si>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</si>
  <si>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</si>
  <si>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</si>
  <si>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</si>
  <si>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</si>
  <si>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</si>
  <si>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</si>
  <si>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</si>
  <si>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</si>
  <si>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</si>
  <si>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</si>
  <si>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</si>
  <si>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</si>
  <si>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</si>
  <si>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</si>
  <si>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</si>
  <si>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</si>
  <si>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</si>
  <si>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</si>
  <si>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</si>
  <si>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</si>
  <si>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</si>
  <si>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</si>
  <si>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</si>
  <si>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</si>
  <si>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</si>
  <si>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</si>
  <si>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</si>
  <si>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</si>
  <si>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</si>
  <si>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</si>
  <si>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</si>
  <si>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</si>
  <si>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</si>
  <si>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</si>
  <si>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</si>
  <si>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</si>
  <si>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</si>
  <si>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</si>
  <si>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</si>
  <si>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</si>
  <si>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</si>
  <si>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</si>
  <si>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</si>
  <si>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</si>
  <si>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</si>
  <si>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</si>
  <si>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</si>
  <si>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</si>
  <si>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</si>
  <si>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</si>
  <si>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</si>
  <si>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</si>
  <si>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</si>
  <si>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</si>
  <si>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</si>
  <si>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</si>
  <si>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</si>
  <si>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</si>
  <si>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</si>
  <si>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</si>
  <si>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</si>
  <si>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</si>
  <si>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</si>
  <si>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</si>
  <si>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</si>
  <si>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</si>
  <si>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</si>
  <si>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</si>
  <si>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</si>
  <si>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31; (4)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</si>
  <si>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</si>
  <si>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</si>
  <si>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</si>
  <si>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</si>
  <si>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</si>
  <si>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21; (12)</t>
  </si>
  <si>
    <t>12; (4)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</si>
  <si>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</si>
  <si>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</si>
  <si>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</si>
  <si>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</si>
  <si>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</si>
  <si>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</si>
  <si>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20; (10)</t>
  </si>
  <si>
    <t>9; (0)</t>
  </si>
  <si>
    <t>28; (11)</t>
  </si>
  <si>
    <t>3; (1)</t>
  </si>
  <si>
    <t>68; (23)</t>
  </si>
  <si>
    <t>22; (13)</t>
  </si>
  <si>
    <t>26; (18)</t>
  </si>
  <si>
    <t>42; (41)</t>
  </si>
  <si>
    <t>67; (41)</t>
  </si>
  <si>
    <t>45; (27)</t>
  </si>
  <si>
    <t>16; (3)</t>
  </si>
  <si>
    <t>6; (5)</t>
  </si>
  <si>
    <t>151; (55)</t>
  </si>
  <si>
    <t>23; (22)</t>
  </si>
  <si>
    <t>18; (11)</t>
  </si>
  <si>
    <t>Renaissance</t>
  </si>
  <si>
    <r>
      <t xml:space="preserve">As of December 3, 2020, the Office of the Chief Medical Examiner (OCME) has submitted </t>
    </r>
    <r>
      <rPr>
        <b/>
        <sz val="11"/>
        <color theme="1"/>
        <rFont val="Calibri"/>
        <family val="2"/>
        <scheme val="minor"/>
      </rPr>
      <t>220 cases</t>
    </r>
    <r>
      <rPr>
        <sz val="11"/>
        <color theme="1"/>
        <rFont val="Calibri"/>
        <family val="2"/>
        <scheme val="minor"/>
      </rPr>
      <t xml:space="preserve"> for COVID-19 testing,  and 39 (17.7%) have been confirmed positive. The decedents submitted for testing did not have a confirmed COVID-19 test result and were not admitted to a hospital at the time.</t>
    </r>
  </si>
  <si>
    <t>50; (20)</t>
  </si>
  <si>
    <t>29; (12)</t>
  </si>
  <si>
    <t>127; (53)</t>
  </si>
  <si>
    <t>78; (5)</t>
  </si>
  <si>
    <t>9; (3)</t>
  </si>
  <si>
    <t>20; (6)</t>
  </si>
  <si>
    <t>5; (3)</t>
  </si>
  <si>
    <t>44; (20)</t>
  </si>
  <si>
    <t>34; (10)</t>
  </si>
  <si>
    <t>15; (10)</t>
  </si>
  <si>
    <t>3; (0)</t>
  </si>
  <si>
    <t>11; (0)</t>
  </si>
  <si>
    <t>34; (19)</t>
  </si>
  <si>
    <t>14; (4)</t>
  </si>
  <si>
    <t>50; (38)</t>
  </si>
  <si>
    <t>37; (20)</t>
  </si>
  <si>
    <t>83; (79)</t>
  </si>
  <si>
    <t>31; (12)</t>
  </si>
  <si>
    <t>750; (413)</t>
  </si>
  <si>
    <t>544; (214)</t>
  </si>
  <si>
    <t>1,294; (627)</t>
  </si>
  <si>
    <t>As of December 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</si>
</sst>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9" fillId="3" borderId="0" xfId="0" applyFont="1" applyFill="1" applyAlignment="1">
      <alignment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171450</xdr:rowOff>
    </xdr:from>
    <xdr:to>
      <xdr:col>393</xdr:col>
      <xdr:colOff>281464</xdr:colOff>
      <xdr:row>34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123"/>
  <sheetViews>
    <sheetView tabSelected="1" zoomScaleNormal="100" workbookViewId="0">
      <pane xSplit="2" topLeftCell="JQ1" activePane="topRight" state="frozen"/>
      <selection pane="topRight" activeCell="JS1" sqref="JS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</cols>
  <sheetData>
    <row r="1" spans="1:279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2" t="s">
        <v>120</v>
      </c>
    </row>
    <row r="2" spans="1:27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279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</row>
    <row r="4" spans="1:279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</row>
    <row r="5" spans="1:279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</row>
    <row r="6" spans="1:279" x14ac:dyDescent="0.3">
      <c r="A6" s="2" t="s">
        <v>0</v>
      </c>
      <c r="B6" t="s">
        <v>154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</row>
    <row r="7" spans="1:279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</row>
    <row r="8" spans="1:279" x14ac:dyDescent="0.3">
      <c r="A8" s="2"/>
      <c r="JQ8" s="42"/>
    </row>
    <row r="9" spans="1:279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</row>
    <row r="10" spans="1:279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</row>
    <row r="11" spans="1:279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</row>
    <row r="12" spans="1:279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</row>
    <row r="13" spans="1:279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</row>
    <row r="14" spans="1:279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</row>
    <row r="15" spans="1:279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</row>
    <row r="16" spans="1:279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</row>
    <row r="17" spans="1:278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</row>
    <row r="19" spans="1:278" x14ac:dyDescent="0.3">
      <c r="B19" s="2" t="s">
        <v>2</v>
      </c>
      <c r="IS19" s="50"/>
    </row>
    <row r="20" spans="1:278" x14ac:dyDescent="0.3">
      <c r="A20" s="2" t="s">
        <v>7</v>
      </c>
      <c r="B20" t="s">
        <v>4</v>
      </c>
    </row>
    <row r="21" spans="1:278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</row>
    <row r="22" spans="1:278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</row>
    <row r="23" spans="1:278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</row>
    <row r="24" spans="1:278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</row>
    <row r="25" spans="1:278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</v>
      </c>
    </row>
    <row r="26" spans="1:278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</row>
    <row r="27" spans="1:278" x14ac:dyDescent="0.3">
      <c r="HW27" s="50"/>
      <c r="IT27" s="50"/>
      <c r="IW27" s="50"/>
    </row>
    <row r="28" spans="1:278" x14ac:dyDescent="0.3">
      <c r="B28" s="3" t="s">
        <v>5</v>
      </c>
      <c r="HW28" s="50"/>
      <c r="IT28" s="50"/>
      <c r="IW28" s="50"/>
    </row>
    <row r="29" spans="1:278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</row>
    <row r="30" spans="1:278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</row>
    <row r="31" spans="1:278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</row>
    <row r="32" spans="1:278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</row>
    <row r="33" spans="1:278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</row>
    <row r="34" spans="1:278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</row>
    <row r="35" spans="1:278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</row>
    <row r="36" spans="1:278" x14ac:dyDescent="0.3">
      <c r="IT36" s="50"/>
      <c r="IW36" s="50"/>
      <c r="JF36" s="50"/>
    </row>
    <row r="37" spans="1:278" x14ac:dyDescent="0.3">
      <c r="B37" s="3" t="s">
        <v>6</v>
      </c>
      <c r="IT37" s="50"/>
      <c r="IW37" s="50"/>
      <c r="JF37" s="50"/>
    </row>
    <row r="38" spans="1:278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</row>
    <row r="39" spans="1:278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</row>
    <row r="40" spans="1:278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</row>
    <row r="41" spans="1:278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</row>
    <row r="42" spans="1:278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</row>
    <row r="43" spans="1:278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</row>
    <row r="44" spans="1:278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</row>
    <row r="45" spans="1:278" x14ac:dyDescent="0.3">
      <c r="A45" s="2"/>
      <c r="IT45" s="50"/>
      <c r="IW45" s="50"/>
      <c r="JF45" s="50"/>
    </row>
    <row r="46" spans="1:278" x14ac:dyDescent="0.3">
      <c r="B46" s="3" t="s">
        <v>6</v>
      </c>
      <c r="IT46" s="50"/>
      <c r="IW46" s="50"/>
      <c r="JF46" s="50"/>
    </row>
    <row r="47" spans="1:278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</row>
    <row r="48" spans="1:278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</row>
    <row r="49" spans="1:278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</row>
    <row r="50" spans="1:278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</row>
    <row r="51" spans="1:278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</row>
    <row r="52" spans="1:278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</row>
    <row r="53" spans="1:278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</row>
    <row r="54" spans="1:278" x14ac:dyDescent="0.3">
      <c r="A54" s="2"/>
      <c r="IT54" s="50"/>
      <c r="IW54" s="50"/>
      <c r="JF54" s="50"/>
    </row>
    <row r="55" spans="1:278" x14ac:dyDescent="0.3">
      <c r="B55" t="s">
        <v>17</v>
      </c>
      <c r="IT55" s="50"/>
      <c r="IW55" s="50"/>
      <c r="JF55" s="50"/>
    </row>
    <row r="56" spans="1:278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</row>
    <row r="57" spans="1:278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</row>
    <row r="58" spans="1:278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</row>
    <row r="59" spans="1:278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</row>
    <row r="60" spans="1:278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</row>
    <row r="61" spans="1:278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</row>
    <row r="62" spans="1:278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</row>
    <row r="63" spans="1:278" x14ac:dyDescent="0.3">
      <c r="HR63" s="50"/>
      <c r="IT63" s="50"/>
      <c r="IW63" s="50"/>
      <c r="IX63" s="50"/>
      <c r="JA63" s="50"/>
      <c r="JF63" s="50"/>
    </row>
    <row r="64" spans="1:278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</row>
    <row r="65" spans="1:278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</row>
    <row r="66" spans="1:278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</row>
    <row r="67" spans="1:278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</row>
    <row r="68" spans="1:278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</row>
    <row r="69" spans="1:278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</row>
    <row r="70" spans="1:278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</row>
    <row r="71" spans="1:278" x14ac:dyDescent="0.3">
      <c r="A71" s="2"/>
      <c r="HR71" s="50"/>
      <c r="HX71" s="50"/>
      <c r="IT71" s="50"/>
      <c r="IW71" s="50"/>
      <c r="IX71" s="50"/>
      <c r="IZ71" s="50"/>
      <c r="JA71" s="50"/>
      <c r="JF71" s="50"/>
    </row>
    <row r="72" spans="1:278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</row>
    <row r="73" spans="1:278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</row>
    <row r="74" spans="1:278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</row>
    <row r="75" spans="1:278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</row>
    <row r="76" spans="1:278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</row>
    <row r="77" spans="1:278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</row>
    <row r="78" spans="1:278" x14ac:dyDescent="0.3">
      <c r="JA78" s="50"/>
      <c r="JF78" s="50"/>
    </row>
    <row r="79" spans="1:278" x14ac:dyDescent="0.3">
      <c r="B79" s="2" t="s">
        <v>21</v>
      </c>
      <c r="JA79" s="50"/>
      <c r="JF79" s="50"/>
    </row>
    <row r="80" spans="1:278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</row>
    <row r="81" spans="1:278" x14ac:dyDescent="0.3">
      <c r="A81" s="2" t="s">
        <v>22</v>
      </c>
      <c r="B81" t="s">
        <v>153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</row>
    <row r="82" spans="1:278" x14ac:dyDescent="0.3">
      <c r="A82" s="2" t="s">
        <v>22</v>
      </c>
      <c r="B82" t="s">
        <v>152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</row>
    <row r="83" spans="1:278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</row>
    <row r="84" spans="1:278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</row>
    <row r="85" spans="1:278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</row>
    <row r="86" spans="1:278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</row>
    <row r="87" spans="1:278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</row>
    <row r="88" spans="1:278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</row>
    <row r="89" spans="1:278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</row>
    <row r="90" spans="1:278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</row>
    <row r="91" spans="1:278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</v>
      </c>
    </row>
    <row r="92" spans="1:278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</row>
    <row r="93" spans="1:278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</row>
    <row r="94" spans="1:278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</row>
    <row r="95" spans="1:278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</row>
    <row r="96" spans="1:278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</row>
    <row r="97" spans="1:278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</row>
    <row r="98" spans="1:278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</row>
    <row r="99" spans="1:278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</row>
    <row r="100" spans="1:278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</row>
    <row r="101" spans="1:278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</row>
    <row r="102" spans="1:278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</row>
    <row r="103" spans="1:278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</row>
    <row r="104" spans="1:278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</row>
    <row r="105" spans="1:278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</row>
    <row r="106" spans="1:278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</row>
    <row r="107" spans="1:278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</row>
    <row r="108" spans="1:278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</row>
    <row r="109" spans="1:278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</row>
    <row r="110" spans="1:278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</row>
    <row r="111" spans="1:278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</row>
    <row r="112" spans="1:278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</row>
    <row r="113" spans="1:278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</row>
    <row r="114" spans="1:278" x14ac:dyDescent="0.3">
      <c r="A114" s="43"/>
      <c r="IZ114" s="50"/>
      <c r="JA114" s="50"/>
      <c r="JE114" s="50"/>
      <c r="JH114" s="50"/>
      <c r="JN114" s="50"/>
      <c r="JO114" s="50"/>
    </row>
    <row r="115" spans="1:278" x14ac:dyDescent="0.3">
      <c r="A115" s="52" t="s">
        <v>155</v>
      </c>
      <c r="B115" s="53" t="s">
        <v>159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</row>
    <row r="116" spans="1:278" s="50" customFormat="1" x14ac:dyDescent="0.3">
      <c r="A116" s="52" t="s">
        <v>155</v>
      </c>
      <c r="B116" s="53" t="s">
        <v>160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</row>
    <row r="117" spans="1:278" x14ac:dyDescent="0.3">
      <c r="A117" s="52" t="s">
        <v>155</v>
      </c>
      <c r="B117" s="53" t="s">
        <v>161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</row>
    <row r="118" spans="1:278" x14ac:dyDescent="0.3">
      <c r="IZ118" s="50"/>
      <c r="JA118" s="50"/>
      <c r="JE118" s="50"/>
      <c r="JG118" s="50"/>
      <c r="JH118" s="50"/>
      <c r="JK118" s="50"/>
      <c r="JN118" s="50"/>
      <c r="JO118" s="50"/>
    </row>
    <row r="119" spans="1:278" x14ac:dyDescent="0.3">
      <c r="A119" s="54" t="s">
        <v>156</v>
      </c>
      <c r="B119" s="55" t="s">
        <v>162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</row>
    <row r="120" spans="1:278" s="50" customFormat="1" x14ac:dyDescent="0.3">
      <c r="A120" s="54" t="s">
        <v>156</v>
      </c>
      <c r="B120" s="55" t="s">
        <v>163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</row>
    <row r="121" spans="1:278" x14ac:dyDescent="0.3">
      <c r="A121" s="54" t="s">
        <v>156</v>
      </c>
      <c r="B121" s="55" t="s">
        <v>164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</row>
    <row r="123" spans="1:278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S11"/>
  <sheetViews>
    <sheetView zoomScaleNormal="100" workbookViewId="0">
      <pane xSplit="1" topLeftCell="IO1" activePane="topRight" state="frozen"/>
      <selection pane="topRight" activeCell="IT2" sqref="IT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53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</row>
    <row r="3" spans="1:25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</row>
    <row r="4" spans="1:25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</row>
    <row r="5" spans="1:25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</row>
    <row r="6" spans="1:25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</row>
    <row r="7" spans="1:25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</row>
    <row r="8" spans="1:25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</row>
    <row r="9" spans="1:25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</row>
    <row r="10" spans="1:25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</row>
    <row r="11" spans="1:253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O18"/>
  <sheetViews>
    <sheetView zoomScaleNormal="100" workbookViewId="0">
      <pane xSplit="1" topLeftCell="IJ1" activePane="topRight" state="frozen"/>
      <selection pane="topRight" activeCell="IO2" sqref="IO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77734375" bestFit="1" customWidth="1"/>
  </cols>
  <sheetData>
    <row r="2" spans="1:24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2" t="s">
        <v>120</v>
      </c>
    </row>
    <row r="3" spans="1:249" s="2" customFormat="1" x14ac:dyDescent="0.3">
      <c r="A3" s="37" t="s">
        <v>33</v>
      </c>
      <c r="B3" s="12"/>
      <c r="C3" s="9"/>
      <c r="D3" s="9"/>
      <c r="CP3" s="4"/>
    </row>
    <row r="4" spans="1:249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</row>
    <row r="5" spans="1:249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</row>
    <row r="6" spans="1:249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</row>
    <row r="7" spans="1:249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</row>
    <row r="8" spans="1:249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</row>
    <row r="9" spans="1:249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</row>
    <row r="10" spans="1:249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</row>
    <row r="11" spans="1:249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</row>
    <row r="12" spans="1:249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</row>
    <row r="13" spans="1:249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49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</row>
    <row r="15" spans="1:249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</row>
    <row r="16" spans="1:249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</row>
    <row r="17" spans="1:248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</row>
    <row r="18" spans="1:248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O9"/>
  <sheetViews>
    <sheetView zoomScaleNormal="100" workbookViewId="0">
      <pane xSplit="1" topLeftCell="IG1" activePane="topRight" state="frozen"/>
      <selection pane="topRight" activeCell="IO1" sqref="IO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4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2" t="s">
        <v>120</v>
      </c>
    </row>
    <row r="2" spans="1:249" x14ac:dyDescent="0.3">
      <c r="A2" s="7" t="s">
        <v>33</v>
      </c>
      <c r="B2" s="7"/>
    </row>
    <row r="3" spans="1:249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</row>
    <row r="4" spans="1:249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</row>
    <row r="5" spans="1:249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</row>
    <row r="6" spans="1:249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</row>
    <row r="7" spans="1:249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</row>
    <row r="8" spans="1:249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</row>
    <row r="9" spans="1:249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G5"/>
  <sheetViews>
    <sheetView zoomScaleNormal="100" workbookViewId="0">
      <pane xSplit="1" topLeftCell="HY1" activePane="topRight" state="frozen"/>
      <selection pane="topRight" activeCell="IG1" sqref="IG1"/>
    </sheetView>
  </sheetViews>
  <sheetFormatPr defaultRowHeight="14.4" x14ac:dyDescent="0.3"/>
  <cols>
    <col min="1" max="1" width="17.109375" customWidth="1"/>
  </cols>
  <sheetData>
    <row r="1" spans="1:24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2" t="s">
        <v>120</v>
      </c>
    </row>
    <row r="2" spans="1:241" x14ac:dyDescent="0.3">
      <c r="A2" s="8" t="s">
        <v>134</v>
      </c>
    </row>
    <row r="3" spans="1:241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</row>
    <row r="4" spans="1:241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</row>
    <row r="5" spans="1:241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G11"/>
  <sheetViews>
    <sheetView zoomScaleNormal="100" workbookViewId="0">
      <pane xSplit="1" topLeftCell="HY1" activePane="topRight" state="frozen"/>
      <selection pane="topRight" activeCell="IG1" sqref="IG1"/>
    </sheetView>
  </sheetViews>
  <sheetFormatPr defaultRowHeight="14.4" x14ac:dyDescent="0.3"/>
  <cols>
    <col min="1" max="1" width="16.44140625" customWidth="1"/>
  </cols>
  <sheetData>
    <row r="1" spans="1:24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2" t="s">
        <v>120</v>
      </c>
    </row>
    <row r="2" spans="1:241" x14ac:dyDescent="0.3">
      <c r="A2" s="7" t="s">
        <v>125</v>
      </c>
      <c r="FW2" s="9"/>
    </row>
    <row r="3" spans="1:241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</row>
    <row r="4" spans="1:241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</row>
    <row r="5" spans="1:241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</row>
    <row r="6" spans="1:241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</row>
    <row r="7" spans="1:241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</row>
    <row r="8" spans="1:241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</row>
    <row r="9" spans="1:241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</row>
    <row r="10" spans="1:241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</row>
    <row r="11" spans="1:241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A13"/>
  <sheetViews>
    <sheetView zoomScaleNormal="100" workbookViewId="0">
      <pane xSplit="1" topLeftCell="HT1" activePane="topRight" state="frozen"/>
      <selection pane="topRight" activeCell="IA2" sqref="IA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235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2" t="s">
        <v>120</v>
      </c>
    </row>
    <row r="3" spans="1:23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</row>
    <row r="4" spans="1:23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</row>
    <row r="5" spans="1:23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</row>
    <row r="6" spans="1:23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</row>
    <row r="7" spans="1:23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</row>
    <row r="8" spans="1:23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</row>
    <row r="9" spans="1:23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</row>
    <row r="10" spans="1:23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</row>
    <row r="11" spans="1:23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</row>
    <row r="12" spans="1:235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</row>
    <row r="13" spans="1:23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W23"/>
  <sheetViews>
    <sheetView zoomScaleNormal="100" workbookViewId="0">
      <pane xSplit="1" topLeftCell="GU1" activePane="topRight" state="frozen"/>
      <selection pane="topRight" activeCell="GW5" sqref="GW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05" x14ac:dyDescent="0.3">
      <c r="C1" s="57" t="s">
        <v>181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205" x14ac:dyDescent="0.3"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205" x14ac:dyDescent="0.3"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20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05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2" t="s">
        <v>120</v>
      </c>
    </row>
    <row r="6" spans="1:20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V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</row>
    <row r="7" spans="1:20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</row>
    <row r="8" spans="1:20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I8">
        <f t="shared" si="0"/>
        <v>0</v>
      </c>
      <c r="GJ8" s="50">
        <f t="shared" si="0"/>
        <v>0</v>
      </c>
      <c r="GK8" s="50">
        <f t="shared" si="0"/>
        <v>0</v>
      </c>
      <c r="GL8" s="50">
        <f t="shared" si="0"/>
        <v>0</v>
      </c>
      <c r="GM8" s="50">
        <f t="shared" si="0"/>
        <v>0</v>
      </c>
      <c r="GN8" s="50">
        <f t="shared" si="0"/>
        <v>0</v>
      </c>
      <c r="GO8" s="50">
        <f t="shared" si="0"/>
        <v>0</v>
      </c>
      <c r="GP8" s="50">
        <f t="shared" si="0"/>
        <v>0</v>
      </c>
      <c r="GQ8" s="50">
        <f t="shared" si="0"/>
        <v>0</v>
      </c>
      <c r="GR8" s="50">
        <f t="shared" si="0"/>
        <v>0</v>
      </c>
      <c r="GS8" s="50">
        <f t="shared" si="0"/>
        <v>0</v>
      </c>
      <c r="GT8" s="50">
        <f t="shared" si="0"/>
        <v>0</v>
      </c>
      <c r="GU8" s="50">
        <f t="shared" si="0"/>
        <v>0</v>
      </c>
      <c r="GV8" s="50">
        <f t="shared" si="0"/>
        <v>0</v>
      </c>
    </row>
    <row r="9" spans="1:20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</row>
    <row r="10" spans="1:20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</row>
    <row r="11" spans="1:20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</row>
    <row r="12" spans="1:20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</row>
    <row r="13" spans="1:20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I13">
        <f t="shared" si="0"/>
        <v>0</v>
      </c>
      <c r="GJ13" s="50">
        <f t="shared" si="0"/>
        <v>0</v>
      </c>
      <c r="GK13" s="50">
        <f t="shared" si="0"/>
        <v>0</v>
      </c>
      <c r="GL13" s="50">
        <f t="shared" si="0"/>
        <v>0</v>
      </c>
      <c r="GM13" s="50">
        <f t="shared" si="0"/>
        <v>0</v>
      </c>
      <c r="GN13" s="50">
        <f t="shared" si="0"/>
        <v>0</v>
      </c>
      <c r="GO13" s="50">
        <f t="shared" si="0"/>
        <v>0</v>
      </c>
      <c r="GP13" s="50">
        <f t="shared" si="0"/>
        <v>0</v>
      </c>
      <c r="GQ13" s="50">
        <f t="shared" si="0"/>
        <v>0</v>
      </c>
      <c r="GR13" s="50">
        <f t="shared" si="0"/>
        <v>0</v>
      </c>
      <c r="GS13" s="50">
        <f t="shared" si="0"/>
        <v>0</v>
      </c>
      <c r="GT13" s="50">
        <f t="shared" si="0"/>
        <v>0</v>
      </c>
      <c r="GU13" s="50">
        <f t="shared" si="0"/>
        <v>0</v>
      </c>
      <c r="GV13" s="50">
        <f t="shared" si="0"/>
        <v>0</v>
      </c>
    </row>
    <row r="14" spans="1:20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</row>
    <row r="15" spans="1:20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</row>
    <row r="16" spans="1:20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</row>
    <row r="17" spans="1:204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</row>
    <row r="18" spans="1:204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</row>
    <row r="19" spans="1:204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</row>
    <row r="20" spans="1:204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</row>
    <row r="21" spans="1:204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</row>
    <row r="22" spans="1:204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</row>
    <row r="23" spans="1:204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8"/>
  <sheetViews>
    <sheetView zoomScale="80" zoomScaleNormal="80" workbookViewId="0">
      <selection sqref="A1:G1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8" t="s">
        <v>203</v>
      </c>
      <c r="B1" s="59"/>
      <c r="C1" s="59"/>
      <c r="D1" s="59"/>
      <c r="E1" s="59"/>
      <c r="F1" s="59"/>
      <c r="G1" s="59"/>
    </row>
    <row r="2" spans="1:7" ht="36.6" customHeight="1" x14ac:dyDescent="0.3">
      <c r="A2" s="60" t="s">
        <v>82</v>
      </c>
      <c r="B2" s="24" t="s">
        <v>107</v>
      </c>
      <c r="C2" s="26" t="s">
        <v>106</v>
      </c>
      <c r="D2" s="61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0"/>
      <c r="B3" s="24"/>
      <c r="C3" s="24"/>
      <c r="D3" s="61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0"/>
      <c r="B4" s="24"/>
      <c r="C4" s="24"/>
      <c r="D4" s="61"/>
      <c r="E4" s="24" t="s">
        <v>83</v>
      </c>
      <c r="F4" s="24" t="s">
        <v>87</v>
      </c>
      <c r="G4" s="25"/>
    </row>
    <row r="5" spans="1:7" ht="14.4" hidden="1" customHeight="1" x14ac:dyDescent="0.3">
      <c r="A5" s="60"/>
      <c r="B5" s="24"/>
      <c r="C5" s="25"/>
      <c r="D5" s="61"/>
      <c r="E5" s="24" t="s">
        <v>84</v>
      </c>
      <c r="F5" s="25"/>
      <c r="G5" s="25"/>
    </row>
    <row r="6" spans="1:7" ht="14.4" hidden="1" customHeight="1" x14ac:dyDescent="0.3">
      <c r="A6" s="60"/>
      <c r="B6" s="24"/>
      <c r="C6" s="25"/>
      <c r="D6" s="61"/>
      <c r="E6" s="24" t="s">
        <v>85</v>
      </c>
      <c r="F6" s="25"/>
      <c r="G6" s="25"/>
    </row>
    <row r="7" spans="1:7" ht="14.4" hidden="1" customHeight="1" x14ac:dyDescent="0.3">
      <c r="A7" s="60"/>
      <c r="B7" s="24"/>
      <c r="C7" s="25"/>
      <c r="D7" s="61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49" t="s">
        <v>165</v>
      </c>
      <c r="C8" s="49">
        <v>4</v>
      </c>
      <c r="D8" s="49">
        <v>10</v>
      </c>
      <c r="E8" s="49" t="s">
        <v>182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49" t="s">
        <v>166</v>
      </c>
      <c r="C9" s="49">
        <v>0</v>
      </c>
      <c r="D9" s="49">
        <v>9</v>
      </c>
      <c r="E9" s="49" t="s">
        <v>183</v>
      </c>
      <c r="F9" s="49">
        <v>0</v>
      </c>
      <c r="G9" s="49">
        <v>7</v>
      </c>
    </row>
    <row r="10" spans="1:7" ht="14.4" customHeight="1" x14ac:dyDescent="0.3">
      <c r="A10" s="44" t="s">
        <v>92</v>
      </c>
      <c r="B10" s="49" t="s">
        <v>167</v>
      </c>
      <c r="C10" s="49">
        <v>5</v>
      </c>
      <c r="D10" s="49">
        <v>23</v>
      </c>
      <c r="E10" s="49" t="s">
        <v>151</v>
      </c>
      <c r="F10" s="49">
        <v>1</v>
      </c>
      <c r="G10" s="49">
        <v>29</v>
      </c>
    </row>
    <row r="11" spans="1:7" ht="14.4" customHeight="1" x14ac:dyDescent="0.3">
      <c r="A11" s="44" t="s">
        <v>93</v>
      </c>
      <c r="B11" s="49" t="s">
        <v>184</v>
      </c>
      <c r="C11" s="49">
        <v>25</v>
      </c>
      <c r="D11" s="49">
        <v>84</v>
      </c>
      <c r="E11" s="49" t="s">
        <v>185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49" t="s">
        <v>186</v>
      </c>
      <c r="C12" s="49">
        <v>2</v>
      </c>
      <c r="D12" s="49">
        <v>5</v>
      </c>
      <c r="E12" s="49" t="s">
        <v>187</v>
      </c>
      <c r="F12" s="49">
        <v>0</v>
      </c>
      <c r="G12" s="49">
        <v>18</v>
      </c>
    </row>
    <row r="13" spans="1:7" ht="14.4" customHeight="1" x14ac:dyDescent="0.3">
      <c r="A13" s="44" t="s">
        <v>144</v>
      </c>
      <c r="B13" s="49" t="s">
        <v>91</v>
      </c>
      <c r="C13" s="49">
        <v>0</v>
      </c>
      <c r="D13" s="49">
        <v>0</v>
      </c>
      <c r="E13" s="49" t="s">
        <v>158</v>
      </c>
      <c r="F13" s="49">
        <v>0</v>
      </c>
      <c r="G13" s="49">
        <v>8</v>
      </c>
    </row>
    <row r="14" spans="1:7" ht="15" customHeight="1" x14ac:dyDescent="0.3">
      <c r="A14" s="44" t="s">
        <v>95</v>
      </c>
      <c r="B14" s="49" t="s">
        <v>168</v>
      </c>
      <c r="C14" s="49">
        <v>2</v>
      </c>
      <c r="D14" s="49">
        <v>0</v>
      </c>
      <c r="E14" s="49" t="s">
        <v>188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49" t="s">
        <v>169</v>
      </c>
      <c r="C15" s="49">
        <v>14</v>
      </c>
      <c r="D15" s="49">
        <v>56</v>
      </c>
      <c r="E15" s="49" t="s">
        <v>189</v>
      </c>
      <c r="F15" s="49">
        <v>1</v>
      </c>
      <c r="G15" s="49">
        <v>36</v>
      </c>
    </row>
    <row r="16" spans="1:7" ht="14.4" customHeight="1" x14ac:dyDescent="0.3">
      <c r="A16" s="44" t="s">
        <v>142</v>
      </c>
      <c r="B16" s="49" t="s">
        <v>170</v>
      </c>
      <c r="C16" s="49">
        <v>4</v>
      </c>
      <c r="D16" s="49">
        <v>18</v>
      </c>
      <c r="E16" s="49" t="s">
        <v>157</v>
      </c>
      <c r="F16" s="49">
        <v>0</v>
      </c>
      <c r="G16" s="49">
        <v>19</v>
      </c>
    </row>
    <row r="17" spans="1:8" ht="14.4" customHeight="1" x14ac:dyDescent="0.3">
      <c r="A17" s="44" t="s">
        <v>97</v>
      </c>
      <c r="B17" s="49" t="s">
        <v>171</v>
      </c>
      <c r="C17" s="49">
        <v>9</v>
      </c>
      <c r="D17" s="49">
        <v>17</v>
      </c>
      <c r="E17" s="49" t="s">
        <v>190</v>
      </c>
      <c r="F17" s="49">
        <v>1</v>
      </c>
      <c r="G17" s="49">
        <v>26</v>
      </c>
    </row>
    <row r="18" spans="1:8" ht="14.4" customHeight="1" x14ac:dyDescent="0.3">
      <c r="A18" s="44" t="s">
        <v>98</v>
      </c>
      <c r="B18" s="49" t="s">
        <v>172</v>
      </c>
      <c r="C18" s="49">
        <v>8</v>
      </c>
      <c r="D18" s="49">
        <v>33</v>
      </c>
      <c r="E18" s="49" t="s">
        <v>191</v>
      </c>
      <c r="F18" s="49">
        <v>0</v>
      </c>
      <c r="G18" s="49">
        <v>14</v>
      </c>
    </row>
    <row r="19" spans="1:8" s="50" customFormat="1" ht="14.4" customHeight="1" x14ac:dyDescent="0.3">
      <c r="A19" s="49" t="s">
        <v>180</v>
      </c>
      <c r="B19" s="49" t="s">
        <v>192</v>
      </c>
      <c r="C19" s="49">
        <v>0</v>
      </c>
      <c r="D19" s="49">
        <v>0</v>
      </c>
      <c r="E19" s="49" t="s">
        <v>193</v>
      </c>
      <c r="F19" s="49">
        <v>0</v>
      </c>
      <c r="G19" s="49">
        <v>0</v>
      </c>
    </row>
    <row r="20" spans="1:8" ht="14.4" customHeight="1" x14ac:dyDescent="0.3">
      <c r="A20" s="44" t="s">
        <v>99</v>
      </c>
      <c r="B20" s="49" t="s">
        <v>173</v>
      </c>
      <c r="C20" s="49">
        <v>13</v>
      </c>
      <c r="D20" s="49">
        <v>49</v>
      </c>
      <c r="E20" s="49" t="s">
        <v>194</v>
      </c>
      <c r="F20" s="49">
        <v>0</v>
      </c>
      <c r="G20" s="49">
        <v>27</v>
      </c>
    </row>
    <row r="21" spans="1:8" ht="18" customHeight="1" x14ac:dyDescent="0.3">
      <c r="A21" s="44" t="s">
        <v>100</v>
      </c>
      <c r="B21" s="49" t="s">
        <v>174</v>
      </c>
      <c r="C21" s="49">
        <v>14</v>
      </c>
      <c r="D21" s="49">
        <v>26</v>
      </c>
      <c r="E21" s="49" t="s">
        <v>175</v>
      </c>
      <c r="F21" s="49">
        <v>0</v>
      </c>
      <c r="G21" s="49">
        <v>0</v>
      </c>
    </row>
    <row r="22" spans="1:8" ht="26.4" customHeight="1" x14ac:dyDescent="0.3">
      <c r="A22" s="44" t="s">
        <v>101</v>
      </c>
      <c r="B22" s="49" t="s">
        <v>176</v>
      </c>
      <c r="C22" s="49">
        <v>1</v>
      </c>
      <c r="D22" s="49">
        <v>5</v>
      </c>
      <c r="E22" s="49" t="s">
        <v>195</v>
      </c>
      <c r="F22" s="49">
        <v>0</v>
      </c>
      <c r="G22" s="49">
        <v>11</v>
      </c>
    </row>
    <row r="23" spans="1:8" ht="21" customHeight="1" x14ac:dyDescent="0.3">
      <c r="A23" s="44" t="s">
        <v>102</v>
      </c>
      <c r="B23" s="49" t="s">
        <v>177</v>
      </c>
      <c r="C23" s="49">
        <v>26</v>
      </c>
      <c r="D23" s="49">
        <v>75</v>
      </c>
      <c r="E23" s="49" t="s">
        <v>196</v>
      </c>
      <c r="F23" s="49">
        <v>1</v>
      </c>
      <c r="G23" s="49">
        <v>39</v>
      </c>
    </row>
    <row r="24" spans="1:8" ht="17.399999999999999" customHeight="1" x14ac:dyDescent="0.3">
      <c r="A24" s="44" t="s">
        <v>103</v>
      </c>
      <c r="B24" s="49" t="s">
        <v>178</v>
      </c>
      <c r="C24" s="49">
        <v>7</v>
      </c>
      <c r="D24" s="49">
        <v>0</v>
      </c>
      <c r="E24" s="49" t="s">
        <v>137</v>
      </c>
      <c r="F24" s="49">
        <v>1</v>
      </c>
      <c r="G24" s="49">
        <v>0</v>
      </c>
      <c r="H24" s="39"/>
    </row>
    <row r="25" spans="1:8" ht="16.2" customHeight="1" x14ac:dyDescent="0.3">
      <c r="A25" s="45" t="s">
        <v>104</v>
      </c>
      <c r="B25" s="49" t="s">
        <v>179</v>
      </c>
      <c r="C25" s="49">
        <v>7</v>
      </c>
      <c r="D25" s="49">
        <v>10</v>
      </c>
      <c r="E25" s="49" t="s">
        <v>197</v>
      </c>
      <c r="F25" s="49">
        <v>0</v>
      </c>
      <c r="G25" s="49">
        <v>31</v>
      </c>
      <c r="H25" s="40"/>
    </row>
    <row r="26" spans="1:8" ht="34.950000000000003" customHeight="1" x14ac:dyDescent="0.3">
      <c r="A26" s="45" t="s">
        <v>143</v>
      </c>
      <c r="B26" s="49" t="s">
        <v>198</v>
      </c>
      <c r="C26" s="49">
        <v>20</v>
      </c>
      <c r="D26" s="49">
        <v>59</v>
      </c>
      <c r="E26" s="49" t="s">
        <v>199</v>
      </c>
      <c r="F26" s="49">
        <v>1</v>
      </c>
      <c r="G26" s="49">
        <v>6</v>
      </c>
    </row>
    <row r="27" spans="1:8" ht="24.6" customHeight="1" x14ac:dyDescent="0.3">
      <c r="A27" s="44" t="s">
        <v>46</v>
      </c>
      <c r="B27" s="49" t="s">
        <v>200</v>
      </c>
      <c r="C27" s="49">
        <v>161</v>
      </c>
      <c r="D27" s="49">
        <v>479</v>
      </c>
      <c r="E27" s="49" t="s">
        <v>201</v>
      </c>
      <c r="F27" s="49">
        <v>6</v>
      </c>
      <c r="G27" s="49">
        <v>344</v>
      </c>
    </row>
    <row r="28" spans="1:8" ht="15.6" x14ac:dyDescent="0.3">
      <c r="A28" s="46" t="s">
        <v>105</v>
      </c>
      <c r="B28" s="56" t="s">
        <v>202</v>
      </c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2020-12-08T14:50:10Z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