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106" documentId="8_{6B6FCD7A-BE95-4FE7-A2D3-53B68D8E7F8D}" xr6:coauthVersionLast="45" xr6:coauthVersionMax="45" xr10:uidLastSave="{BD8AF785-C621-449F-B2F7-CAE6CA1E1C23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A6" i="7" l="1"/>
  <c r="OA7" i="7"/>
  <c r="OA8" i="7"/>
  <c r="OA9" i="7"/>
  <c r="OA10" i="7"/>
  <c r="OA11" i="7"/>
  <c r="OA12" i="7"/>
  <c r="OA13" i="7"/>
  <c r="OA14" i="7"/>
  <c r="OA15" i="7"/>
  <c r="OA16" i="7"/>
  <c r="OA17" i="7"/>
  <c r="OA18" i="7"/>
  <c r="OA19" i="7"/>
  <c r="OA20" i="7"/>
  <c r="OA21" i="7"/>
  <c r="OA22" i="7"/>
  <c r="OA23" i="7"/>
  <c r="NZ6" i="7" l="1"/>
  <c r="NZ7" i="7"/>
  <c r="NZ8" i="7"/>
  <c r="NZ9" i="7"/>
  <c r="NZ10" i="7"/>
  <c r="NZ11" i="7"/>
  <c r="NZ12" i="7"/>
  <c r="NZ13" i="7"/>
  <c r="NZ14" i="7"/>
  <c r="NZ15" i="7"/>
  <c r="NZ16" i="7"/>
  <c r="NZ17" i="7"/>
  <c r="NZ18" i="7"/>
  <c r="NZ19" i="7"/>
  <c r="NZ20" i="7"/>
  <c r="NZ21" i="7"/>
  <c r="NZ22" i="7"/>
  <c r="NZ23" i="7"/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<sst xmlns="http://schemas.openxmlformats.org/spreadsheetml/2006/main" count="425" uniqueCount="256">
  <si>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</si>
  <si>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</si>
  <si>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</si>
  <si>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</si>
  <si>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</si>
  <si>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</si>
  <si>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</si>
  <si>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</si>
  <si>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</si>
  <si>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</si>
  <si>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</si>
  <si>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</si>
  <si>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</si>
  <si>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</si>
  <si>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</si>
  <si>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</si>
  <si>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</si>
  <si>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</si>
  <si>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</si>
  <si>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</si>
  <si>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</si>
  <si>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</si>
  <si>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</si>
  <si>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</si>
  <si>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</si>
  <si>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</si>
  <si>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</si>
  <si>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</si>
  <si>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</si>
  <si>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</si>
  <si>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</si>
  <si>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</si>
  <si>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</si>
  <si>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</si>
  <si>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</si>
  <si>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</si>
  <si>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</si>
  <si>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</si>
  <si>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</si>
  <si>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</si>
  <si>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</si>
  <si>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</si>
  <si>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</si>
  <si>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</si>
  <si>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</si>
  <si>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</si>
  <si>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</si>
  <si>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</si>
  <si>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</si>
  <si>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</si>
  <si>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</si>
  <si>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</si>
  <si>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</si>
  <si>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</si>
  <si>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</si>
  <si>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</si>
  <si>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</si>
  <si>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</si>
  <si>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</si>
  <si>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</si>
  <si>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</si>
  <si>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</si>
  <si>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</si>
  <si>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</si>
  <si>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</si>
  <si>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</si>
  <si>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</si>
  <si>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</si>
  <si>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</si>
  <si>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</si>
  <si>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</si>
  <si>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</si>
  <si>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</si>
  <si>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</si>
  <si>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</si>
  <si>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</si>
  <si>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</si>
  <si>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</si>
  <si>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</si>
  <si>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</si>
  <si>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</si>
  <si>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</si>
  <si>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</si>
  <si>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</si>
  <si>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</si>
  <si>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</si>
  <si>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</si>
  <si>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</si>
  <si>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</si>
  <si>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</si>
  <si>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</si>
  <si>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</si>
  <si>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</si>
  <si>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</si>
  <si>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</si>
  <si>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</si>
  <si>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</si>
  <si>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</si>
  <si>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</si>
  <si>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</si>
  <si>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</si>
  <si>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</si>
  <si>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</si>
  <si>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</si>
  <si>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</si>
  <si>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</si>
  <si>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</si>
  <si>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</si>
  <si>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</si>
  <si>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</si>
  <si>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</si>
  <si>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</si>
  <si>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</si>
  <si>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</si>
  <si>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</si>
  <si>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</si>
  <si>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</si>
  <si>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</si>
  <si>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</si>
  <si>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</si>
  <si>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</si>
  <si>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</si>
  <si>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</si>
  <si>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</si>
  <si>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</si>
  <si>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</si>
  <si>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</si>
  <si>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</si>
  <si>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</si>
  <si>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</si>
  <si>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</si>
  <si>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</si>
  <si>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</si>
  <si>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</si>
  <si>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</si>
  <si>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</si>
  <si>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</si>
  <si>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</si>
  <si>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</si>
  <si>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</si>
  <si>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</si>
  <si>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</si>
  <si>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</si>
  <si>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</si>
  <si>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</si>
  <si>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</si>
  <si>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</si>
  <si>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</si>
  <si>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</si>
  <si>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</si>
  <si>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</si>
  <si>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</si>
  <si>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</si>
  <si>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</si>
  <si>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</si>
  <si>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</si>
  <si>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</si>
  <si>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</si>
  <si>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</si>
  <si>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</si>
  <si>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</si>
  <si>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</si>
  <si>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</si>
  <si>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</si>
  <si>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</si>
  <si>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</si>
  <si>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</si>
  <si>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</si>
  <si>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</si>
  <si>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</si>
  <si>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</si>
  <si>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</si>
  <si>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</si>
  <si>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</si>
  <si>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</si>
  <si>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</si>
  <si>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</si>
  <si>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</si>
  <si>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</si>
  <si>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</si>
  <si>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</si>
  <si>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</si>
  <si>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</si>
  <si>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</si>
  <si>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</si>
  <si>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</si>
  <si>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</si>
  <si>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</si>
  <si>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</si>
  <si>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</si>
  <si>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</si>
  <si>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</si>
  <si>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</si>
  <si>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</si>
  <si>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</si>
  <si>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</si>
  <si>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</si>
  <si>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</si>
  <si>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</si>
  <si>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</si>
  <si>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</si>
  <si>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</si>
  <si>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</si>
  <si>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</si>
  <si>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</si>
  <si>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</si>
  <si>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</si>
  <si>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</si>
  <si>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</si>
  <si>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</si>
  <si>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</si>
  <si>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</si>
  <si>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</si>
  <si>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</si>
  <si>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</si>
  <si>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</si>
  <si>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</si>
  <si>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</si>
  <si>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</si>
  <si>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</si>
  <si>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</si>
  <si>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</si>
  <si>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</si>
  <si>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</si>
  <si>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</si>
  <si>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</si>
  <si>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</si>
  <si>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</si>
  <si>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</si>
  <si>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</si>
  <si>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</si>
  <si>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</si>
  <si>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</si>
  <si>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</si>
  <si>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</si>
  <si>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</si>
  <si>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</si>
  <si>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</si>
  <si>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</si>
  <si>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</si>
  <si>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</si>
  <si>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</si>
  <si>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97; (82)</t>
  </si>
  <si>
    <t>85; (24)</t>
  </si>
  <si>
    <t>36; (19)</t>
  </si>
  <si>
    <t>58; (10)</t>
  </si>
  <si>
    <t>199; (65)</t>
  </si>
  <si>
    <t>320; (128)</t>
  </si>
  <si>
    <t>147; (5)</t>
  </si>
  <si>
    <t>44; (14)</t>
  </si>
  <si>
    <t>208; (53)</t>
  </si>
  <si>
    <t>91; (29)</t>
  </si>
  <si>
    <t>1087; (441)</t>
  </si>
  <si>
    <t>987; (292)</t>
  </si>
  <si>
    <t>2074; (733)</t>
  </si>
  <si>
    <t>As of June 18,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</si>
</sst>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X140"/>
  <sheetViews>
    <sheetView tabSelected="1" zoomScale="69" zoomScaleNormal="69" workbookViewId="0">
      <pane xSplit="2" topLeftCell="QO1" activePane="topRight" state="frozen"/>
      <selection pane="topRight" activeCell="QX15" sqref="QX1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66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  <c r="QW1" s="9">
        <v>44365</v>
      </c>
      <c r="QX1" s="9">
        <v>44368</v>
      </c>
    </row>
    <row r="2" spans="1:466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66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  <c r="QW3" s="27">
        <v>1686861</v>
      </c>
      <c r="QX3" s="27">
        <v>1689198</v>
      </c>
    </row>
    <row r="4" spans="1:466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  <c r="QW4" s="27">
        <v>516936</v>
      </c>
      <c r="QX4" s="27">
        <v>517661</v>
      </c>
    </row>
    <row r="5" spans="1:466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93">
        <v>49179</v>
      </c>
      <c r="QS5" s="27">
        <v>49213</v>
      </c>
      <c r="QT5" s="27">
        <v>49223</v>
      </c>
      <c r="QU5" s="27">
        <v>49232</v>
      </c>
      <c r="QV5" s="27">
        <v>49243</v>
      </c>
      <c r="QW5" s="27">
        <v>49248</v>
      </c>
      <c r="QX5" s="27">
        <v>49275</v>
      </c>
    </row>
    <row r="6" spans="1:466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  <c r="QW6" s="27">
        <v>1141</v>
      </c>
      <c r="QX6" s="27">
        <v>1141</v>
      </c>
    </row>
    <row r="7" spans="1:466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  <c r="QW7" s="27">
        <v>34909</v>
      </c>
      <c r="QX7" s="27">
        <v>34923</v>
      </c>
    </row>
    <row r="8" spans="1:466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66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  <c r="QW9" s="27">
        <v>345</v>
      </c>
      <c r="QX9" s="27">
        <v>345</v>
      </c>
    </row>
    <row r="10" spans="1:466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  <c r="QW10" s="27">
        <v>77</v>
      </c>
      <c r="QX10" s="27">
        <v>66</v>
      </c>
    </row>
    <row r="11" spans="1:466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  <c r="QW11" s="27">
        <v>440</v>
      </c>
      <c r="QX11" s="27">
        <v>440</v>
      </c>
    </row>
    <row r="12" spans="1:466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  <c r="QW12" s="27">
        <v>148</v>
      </c>
      <c r="QX12" s="27">
        <v>153</v>
      </c>
    </row>
    <row r="13" spans="1:466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  <c r="QW13" s="27">
        <v>292</v>
      </c>
      <c r="QX13" s="27">
        <v>287</v>
      </c>
    </row>
    <row r="14" spans="1:466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  <c r="QW14" s="27">
        <v>36</v>
      </c>
      <c r="QX14" s="27">
        <v>35</v>
      </c>
    </row>
    <row r="15" spans="1:466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  <c r="QW15" s="27">
        <v>9</v>
      </c>
      <c r="QX15" s="27">
        <v>8</v>
      </c>
    </row>
    <row r="16" spans="1:466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  <c r="QW16" s="27">
        <v>2132</v>
      </c>
      <c r="QX16" s="27">
        <v>2010</v>
      </c>
    </row>
    <row r="17" spans="1:466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  <c r="QU17" s="51">
        <v>0.88</v>
      </c>
      <c r="QV17" s="51">
        <v>0.87</v>
      </c>
      <c r="QW17" s="51">
        <v>0.86</v>
      </c>
      <c r="QX17" s="51">
        <v>0.8</v>
      </c>
    </row>
    <row r="18" spans="1:466" x14ac:dyDescent="0.35">
      <c r="MN18" s="54"/>
      <c r="MO18" s="54"/>
      <c r="MP18" s="54"/>
      <c r="MQ18" s="54"/>
      <c r="MR18" s="54"/>
      <c r="MS18" s="54"/>
    </row>
    <row r="19" spans="1:466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66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66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  <c r="QX21">
        <v>436</v>
      </c>
    </row>
    <row r="22" spans="1:466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  <c r="QU22">
        <v>11</v>
      </c>
      <c r="QV22">
        <v>11</v>
      </c>
      <c r="QX22">
        <v>10</v>
      </c>
    </row>
    <row r="23" spans="1:466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  <c r="QU23">
        <v>425</v>
      </c>
      <c r="QV23">
        <v>425</v>
      </c>
      <c r="QX23">
        <v>426</v>
      </c>
    </row>
    <row r="24" spans="1:466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  <c r="QX24">
        <v>13</v>
      </c>
    </row>
    <row r="25" spans="1:466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  <c r="QX25">
        <v>23</v>
      </c>
    </row>
    <row r="26" spans="1:466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  <c r="QX26">
        <v>4154</v>
      </c>
    </row>
    <row r="27" spans="1:466" x14ac:dyDescent="0.35">
      <c r="HW27" s="41"/>
      <c r="IT27" s="41"/>
      <c r="IW27" s="41"/>
      <c r="QF27" s="50"/>
    </row>
    <row r="28" spans="1:466" x14ac:dyDescent="0.35">
      <c r="B28" s="3" t="s">
        <v>5</v>
      </c>
      <c r="HW28" s="41"/>
      <c r="IT28" s="41"/>
      <c r="IW28" s="41"/>
      <c r="QF28" s="50"/>
    </row>
    <row r="29" spans="1:466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  <c r="QU29">
        <v>704</v>
      </c>
      <c r="QV29">
        <v>706</v>
      </c>
      <c r="QX29">
        <v>707</v>
      </c>
    </row>
    <row r="30" spans="1:466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  <c r="QU30">
        <v>4</v>
      </c>
      <c r="QV30">
        <v>6</v>
      </c>
      <c r="QX30">
        <v>0</v>
      </c>
    </row>
    <row r="31" spans="1:466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  <c r="QU31">
        <v>699</v>
      </c>
      <c r="QV31">
        <v>699</v>
      </c>
      <c r="QX31">
        <v>207</v>
      </c>
    </row>
    <row r="32" spans="1:466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  <c r="QU32">
        <v>5</v>
      </c>
      <c r="QV32">
        <v>3</v>
      </c>
      <c r="QX32">
        <v>0</v>
      </c>
    </row>
    <row r="33" spans="1:466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  <c r="QU33">
        <v>9</v>
      </c>
      <c r="QV33">
        <v>9</v>
      </c>
      <c r="QX33">
        <v>0</v>
      </c>
    </row>
    <row r="34" spans="1:466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  <c r="QX34" s="27">
        <v>429</v>
      </c>
    </row>
    <row r="35" spans="1:466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  <c r="QU35">
        <v>1</v>
      </c>
      <c r="QV35">
        <v>1</v>
      </c>
      <c r="QX35">
        <v>3</v>
      </c>
    </row>
    <row r="36" spans="1:466" x14ac:dyDescent="0.35">
      <c r="IT36" s="41"/>
      <c r="IW36" s="41"/>
      <c r="JF36" s="41"/>
      <c r="QF36" s="50"/>
    </row>
    <row r="37" spans="1:466" x14ac:dyDescent="0.35">
      <c r="B37" s="3" t="s">
        <v>6</v>
      </c>
      <c r="IT37" s="41"/>
      <c r="IW37" s="41"/>
      <c r="JF37" s="41"/>
      <c r="QF37" s="50"/>
    </row>
    <row r="38" spans="1:466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  <c r="QU38">
        <v>210</v>
      </c>
      <c r="QV38">
        <v>210</v>
      </c>
      <c r="QX38">
        <v>210</v>
      </c>
    </row>
    <row r="39" spans="1:466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  <c r="QU39">
        <v>0</v>
      </c>
      <c r="QV39">
        <v>0</v>
      </c>
      <c r="QX39">
        <v>0</v>
      </c>
    </row>
    <row r="40" spans="1:466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  <c r="QU40">
        <v>207</v>
      </c>
      <c r="QV40">
        <v>207</v>
      </c>
      <c r="QX40">
        <v>207</v>
      </c>
    </row>
    <row r="41" spans="1:466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  <c r="QU41">
        <v>0</v>
      </c>
      <c r="QV41">
        <v>0</v>
      </c>
      <c r="QX41">
        <v>0</v>
      </c>
    </row>
    <row r="42" spans="1:466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  <c r="QU42">
        <v>0</v>
      </c>
      <c r="QV42">
        <v>0</v>
      </c>
      <c r="QX42">
        <v>0</v>
      </c>
    </row>
    <row r="43" spans="1:466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  <c r="QU43">
        <v>429</v>
      </c>
      <c r="QV43">
        <v>429</v>
      </c>
      <c r="QX43">
        <v>429</v>
      </c>
    </row>
    <row r="44" spans="1:466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  <c r="QU44">
        <v>3</v>
      </c>
      <c r="QV44">
        <v>3</v>
      </c>
      <c r="QX44">
        <v>3</v>
      </c>
    </row>
    <row r="45" spans="1:466" x14ac:dyDescent="0.35">
      <c r="A45" s="2"/>
      <c r="IT45" s="41"/>
      <c r="IW45" s="41"/>
      <c r="JF45" s="41"/>
      <c r="QF45" s="50"/>
    </row>
    <row r="46" spans="1:466" x14ac:dyDescent="0.35">
      <c r="B46" s="3" t="s">
        <v>6</v>
      </c>
      <c r="IT46" s="41"/>
      <c r="IW46" s="41"/>
      <c r="JF46" s="41"/>
      <c r="QF46" s="50"/>
    </row>
    <row r="47" spans="1:466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  <c r="QU47">
        <v>265</v>
      </c>
      <c r="QV47">
        <v>265</v>
      </c>
      <c r="QX47" s="50">
        <v>265</v>
      </c>
    </row>
    <row r="48" spans="1:466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  <c r="QU48">
        <v>0</v>
      </c>
      <c r="QV48">
        <v>0</v>
      </c>
      <c r="QX48" s="50">
        <v>0</v>
      </c>
    </row>
    <row r="49" spans="1:466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  <c r="QU49">
        <v>255</v>
      </c>
      <c r="QV49">
        <v>255</v>
      </c>
      <c r="QX49" s="50">
        <v>255</v>
      </c>
    </row>
    <row r="50" spans="1:466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  <c r="QX50" s="50">
        <v>107</v>
      </c>
    </row>
    <row r="51" spans="1:466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  <c r="QX51" s="50">
        <v>107</v>
      </c>
    </row>
    <row r="52" spans="1:466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  <c r="QX52" s="27">
        <v>1387</v>
      </c>
    </row>
    <row r="53" spans="1:466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X53">
        <v>1</v>
      </c>
    </row>
    <row r="54" spans="1:466" x14ac:dyDescent="0.35">
      <c r="A54" s="2"/>
      <c r="IT54" s="41"/>
      <c r="IW54" s="41"/>
      <c r="JF54" s="41"/>
      <c r="QF54" s="50"/>
    </row>
    <row r="55" spans="1:466" x14ac:dyDescent="0.35">
      <c r="B55" t="s">
        <v>17</v>
      </c>
      <c r="IT55" s="41"/>
      <c r="IW55" s="41"/>
      <c r="JF55" s="41"/>
      <c r="QF55" s="50"/>
    </row>
    <row r="56" spans="1:466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  <c r="QU56">
        <v>76</v>
      </c>
      <c r="QV56">
        <v>76</v>
      </c>
      <c r="QX56" s="50">
        <v>76</v>
      </c>
    </row>
    <row r="57" spans="1:466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  <c r="QU57">
        <v>0</v>
      </c>
      <c r="QV57">
        <v>0</v>
      </c>
      <c r="QX57" s="50">
        <v>0</v>
      </c>
    </row>
    <row r="58" spans="1:466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  <c r="QU58">
        <v>75</v>
      </c>
      <c r="QV58">
        <v>75</v>
      </c>
      <c r="QX58" s="50">
        <v>75</v>
      </c>
    </row>
    <row r="59" spans="1:466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  <c r="QU59">
        <v>0</v>
      </c>
      <c r="QV59">
        <v>0</v>
      </c>
      <c r="QX59" s="50">
        <v>0</v>
      </c>
    </row>
    <row r="60" spans="1:466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  <c r="QU60">
        <v>0</v>
      </c>
      <c r="QV60">
        <v>0</v>
      </c>
      <c r="QX60" s="50">
        <v>0</v>
      </c>
    </row>
    <row r="61" spans="1:466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  <c r="QU61">
        <v>288</v>
      </c>
      <c r="QV61">
        <v>288</v>
      </c>
      <c r="QX61">
        <v>287</v>
      </c>
    </row>
    <row r="62" spans="1:466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  <c r="QU62">
        <v>1</v>
      </c>
      <c r="QV62">
        <v>1</v>
      </c>
      <c r="QX62">
        <v>1</v>
      </c>
    </row>
    <row r="63" spans="1:466" x14ac:dyDescent="0.35">
      <c r="HR63" s="41"/>
      <c r="IT63" s="41"/>
      <c r="IW63" s="41"/>
      <c r="IX63" s="41"/>
      <c r="JA63" s="41"/>
      <c r="JF63" s="41"/>
      <c r="MF63" s="50"/>
      <c r="QF63" s="50"/>
    </row>
    <row r="64" spans="1:466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  <c r="QU64">
        <v>45</v>
      </c>
      <c r="QV64">
        <v>45</v>
      </c>
      <c r="QX64">
        <v>45</v>
      </c>
    </row>
    <row r="65" spans="1:466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  <c r="QU65">
        <v>0</v>
      </c>
      <c r="QV65">
        <v>0</v>
      </c>
      <c r="QX65">
        <v>0</v>
      </c>
    </row>
    <row r="66" spans="1:466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  <c r="QU66">
        <v>45</v>
      </c>
      <c r="QV66">
        <v>45</v>
      </c>
      <c r="QX66">
        <v>45</v>
      </c>
    </row>
    <row r="67" spans="1:466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  <c r="QU67">
        <v>0</v>
      </c>
      <c r="QV67">
        <v>0</v>
      </c>
      <c r="QX67">
        <v>0</v>
      </c>
    </row>
    <row r="68" spans="1:466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  <c r="QU68">
        <v>0</v>
      </c>
      <c r="QV68">
        <v>0</v>
      </c>
      <c r="QX68">
        <v>0</v>
      </c>
    </row>
    <row r="69" spans="1:466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  <c r="QU69">
        <v>56</v>
      </c>
      <c r="QV69">
        <v>56</v>
      </c>
      <c r="QX69">
        <v>56</v>
      </c>
    </row>
    <row r="70" spans="1:466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  <c r="QU70">
        <v>0</v>
      </c>
      <c r="QV70">
        <v>0</v>
      </c>
      <c r="QX70">
        <v>0</v>
      </c>
    </row>
    <row r="71" spans="1:466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66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  <c r="QU72">
        <v>58</v>
      </c>
      <c r="QV72">
        <v>58</v>
      </c>
      <c r="QX72">
        <v>58</v>
      </c>
    </row>
    <row r="73" spans="1:466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  <c r="QU73">
        <v>0</v>
      </c>
      <c r="QV73">
        <v>0</v>
      </c>
      <c r="QX73">
        <v>0</v>
      </c>
    </row>
    <row r="74" spans="1:466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  <c r="QU74">
        <v>58</v>
      </c>
      <c r="QV74">
        <v>58</v>
      </c>
      <c r="QX74">
        <v>58</v>
      </c>
    </row>
    <row r="75" spans="1:466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  <c r="QU75">
        <v>0</v>
      </c>
      <c r="QV75">
        <v>0</v>
      </c>
      <c r="QX75">
        <v>0</v>
      </c>
    </row>
    <row r="76" spans="1:466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  <c r="QU76">
        <v>0</v>
      </c>
      <c r="QV76">
        <v>0</v>
      </c>
      <c r="QX76">
        <v>0</v>
      </c>
    </row>
    <row r="77" spans="1:466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  <c r="QU77">
        <v>168</v>
      </c>
      <c r="QV77">
        <v>168</v>
      </c>
      <c r="QX77">
        <v>168</v>
      </c>
    </row>
    <row r="78" spans="1:466" x14ac:dyDescent="0.35">
      <c r="JA78" s="41"/>
      <c r="JF78" s="41"/>
      <c r="QF78" s="50"/>
    </row>
    <row r="79" spans="1:466" x14ac:dyDescent="0.35">
      <c r="B79" s="2" t="s">
        <v>21</v>
      </c>
      <c r="JA79" s="41"/>
      <c r="JF79" s="41"/>
      <c r="QF79" s="50"/>
    </row>
    <row r="80" spans="1:466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  <c r="QU80">
        <v>544</v>
      </c>
      <c r="QV80">
        <v>544</v>
      </c>
      <c r="QW80" s="50">
        <v>544</v>
      </c>
      <c r="QX80" s="50">
        <v>544</v>
      </c>
    </row>
    <row r="81" spans="1:466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  <c r="QU81">
        <v>20</v>
      </c>
      <c r="QV81">
        <v>16</v>
      </c>
      <c r="QW81">
        <v>12</v>
      </c>
      <c r="QX81" s="50"/>
    </row>
    <row r="82" spans="1:466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  <c r="QU82">
        <v>10</v>
      </c>
      <c r="QV82">
        <v>9</v>
      </c>
      <c r="QW82">
        <v>7</v>
      </c>
      <c r="QX82" s="50"/>
    </row>
    <row r="83" spans="1:466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  <c r="QU83">
        <v>25</v>
      </c>
      <c r="QV83">
        <v>25</v>
      </c>
      <c r="QW83" s="50">
        <v>25</v>
      </c>
      <c r="QX83" s="50">
        <v>25</v>
      </c>
    </row>
    <row r="84" spans="1:466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66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  <c r="QU85">
        <v>252</v>
      </c>
      <c r="QV85">
        <v>252</v>
      </c>
      <c r="QW85" s="50">
        <v>252</v>
      </c>
      <c r="QX85" s="50">
        <v>252</v>
      </c>
    </row>
    <row r="86" spans="1:466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  <c r="QU86">
        <v>0</v>
      </c>
      <c r="QV86">
        <v>0</v>
      </c>
      <c r="QW86" s="50">
        <v>0</v>
      </c>
      <c r="QX86" s="50">
        <v>0</v>
      </c>
    </row>
    <row r="87" spans="1:466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  <c r="QU87">
        <v>1</v>
      </c>
      <c r="QV87">
        <v>1</v>
      </c>
      <c r="QW87" s="50">
        <v>1</v>
      </c>
      <c r="QX87" s="50">
        <v>1</v>
      </c>
    </row>
    <row r="88" spans="1:466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  <c r="QU88">
        <v>433</v>
      </c>
      <c r="QV88">
        <v>433</v>
      </c>
      <c r="QW88" s="50">
        <v>433</v>
      </c>
      <c r="QX88" s="50">
        <v>433</v>
      </c>
    </row>
    <row r="89" spans="1:466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  <c r="QU89">
        <v>1</v>
      </c>
      <c r="QV89">
        <v>1</v>
      </c>
      <c r="QW89" s="50">
        <v>1</v>
      </c>
      <c r="QX89" s="50">
        <v>1</v>
      </c>
    </row>
    <row r="90" spans="1:466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</row>
    <row r="91" spans="1:466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  <c r="QU91">
        <v>101</v>
      </c>
      <c r="QV91">
        <v>101</v>
      </c>
      <c r="QW91" s="50">
        <v>101</v>
      </c>
      <c r="QX91" s="50">
        <v>101</v>
      </c>
    </row>
    <row r="92" spans="1:466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  <c r="QU92">
        <v>0</v>
      </c>
      <c r="QV92">
        <v>0</v>
      </c>
      <c r="QW92" s="50">
        <v>0</v>
      </c>
      <c r="QX92" s="50">
        <v>0</v>
      </c>
    </row>
    <row r="93" spans="1:466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  <c r="QU93">
        <v>192</v>
      </c>
      <c r="QV93">
        <v>192</v>
      </c>
      <c r="QW93">
        <v>199</v>
      </c>
      <c r="QX93" s="50">
        <v>199</v>
      </c>
    </row>
    <row r="94" spans="1:466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  <c r="QU94">
        <v>84</v>
      </c>
      <c r="QV94">
        <v>84</v>
      </c>
      <c r="QW94">
        <v>84</v>
      </c>
      <c r="QX94" s="50">
        <v>84</v>
      </c>
    </row>
    <row r="95" spans="1:466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  <c r="QU95">
        <v>17</v>
      </c>
      <c r="QV95">
        <v>17</v>
      </c>
      <c r="QW95">
        <v>17</v>
      </c>
      <c r="QX95" s="50">
        <v>17</v>
      </c>
    </row>
    <row r="96" spans="1:466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66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  <c r="QU97">
        <v>59</v>
      </c>
      <c r="QV97" s="50">
        <v>59</v>
      </c>
      <c r="QW97">
        <v>50</v>
      </c>
      <c r="QX97" s="50">
        <v>50</v>
      </c>
    </row>
    <row r="98" spans="1:466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  <c r="QU98">
        <v>5</v>
      </c>
      <c r="QV98" s="50">
        <v>5</v>
      </c>
      <c r="QW98">
        <v>5</v>
      </c>
      <c r="QX98" s="50">
        <v>5</v>
      </c>
    </row>
    <row r="99" spans="1:466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  <c r="QU99">
        <v>215</v>
      </c>
      <c r="QV99" s="50">
        <v>215</v>
      </c>
      <c r="QW99">
        <v>215</v>
      </c>
      <c r="QX99" s="50">
        <v>215</v>
      </c>
    </row>
    <row r="100" spans="1:466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  <c r="QU100">
        <v>1</v>
      </c>
      <c r="QV100" s="50">
        <v>1</v>
      </c>
      <c r="QW100">
        <v>1</v>
      </c>
      <c r="QX100" s="50">
        <v>1</v>
      </c>
    </row>
    <row r="101" spans="1:466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66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  <c r="QU102">
        <v>429</v>
      </c>
      <c r="QV102" s="50">
        <v>429</v>
      </c>
      <c r="QW102">
        <v>429</v>
      </c>
      <c r="QX102" s="50">
        <v>429</v>
      </c>
    </row>
    <row r="103" spans="1:466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  <c r="QU103">
        <v>371</v>
      </c>
      <c r="QV103" s="50">
        <v>371</v>
      </c>
      <c r="QW103">
        <v>371</v>
      </c>
      <c r="QX103" s="50">
        <v>371</v>
      </c>
    </row>
    <row r="104" spans="1:466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  <c r="QW104" s="10">
        <v>57</v>
      </c>
      <c r="QX104" s="10">
        <v>57</v>
      </c>
    </row>
    <row r="105" spans="1:466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66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66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  <c r="QU107">
        <v>32</v>
      </c>
      <c r="QV107" s="50">
        <v>32</v>
      </c>
      <c r="QW107">
        <v>32</v>
      </c>
      <c r="QX107" s="50">
        <v>32</v>
      </c>
    </row>
    <row r="108" spans="1:466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  <c r="QU108">
        <v>0</v>
      </c>
      <c r="QV108" s="50">
        <v>0</v>
      </c>
      <c r="QW108">
        <v>0</v>
      </c>
      <c r="QX108" s="50">
        <v>0</v>
      </c>
    </row>
    <row r="109" spans="1:466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  <c r="QW109" s="10">
        <v>30</v>
      </c>
      <c r="QX109" s="10">
        <v>30</v>
      </c>
    </row>
    <row r="110" spans="1:466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  <c r="QU110">
        <v>0</v>
      </c>
      <c r="QV110" s="50">
        <v>0</v>
      </c>
      <c r="QW110">
        <v>0</v>
      </c>
      <c r="QX110" s="50">
        <v>0</v>
      </c>
    </row>
    <row r="111" spans="1:466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  <c r="QU111">
        <v>0</v>
      </c>
      <c r="QV111" s="50">
        <v>0</v>
      </c>
      <c r="QW111">
        <v>0</v>
      </c>
      <c r="QX111" s="50">
        <v>0</v>
      </c>
    </row>
    <row r="112" spans="1:466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  <c r="QU112">
        <v>58</v>
      </c>
      <c r="QV112" s="50">
        <v>58</v>
      </c>
      <c r="QW112">
        <v>58</v>
      </c>
      <c r="QX112" s="50">
        <v>58</v>
      </c>
    </row>
    <row r="113" spans="1:466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  <c r="QU113">
        <v>2</v>
      </c>
      <c r="QV113" s="50">
        <v>2</v>
      </c>
      <c r="QW113">
        <v>2</v>
      </c>
      <c r="QX113" s="50">
        <v>2</v>
      </c>
    </row>
    <row r="114" spans="1:466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66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  <c r="QX115" s="50">
        <v>228</v>
      </c>
    </row>
    <row r="116" spans="1:466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  <c r="QX116" s="50"/>
    </row>
    <row r="117" spans="1:466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  <c r="QX117" s="50">
        <v>0</v>
      </c>
    </row>
    <row r="118" spans="1:466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  <c r="QX118" s="50"/>
    </row>
    <row r="119" spans="1:466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  <c r="QX119" s="50">
        <v>179</v>
      </c>
    </row>
    <row r="120" spans="1:466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  <c r="QX120" s="50"/>
    </row>
    <row r="121" spans="1:466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  <c r="QX121" s="50">
        <v>12</v>
      </c>
    </row>
    <row r="122" spans="1:466" x14ac:dyDescent="0.35">
      <c r="MG122" s="50"/>
    </row>
    <row r="123" spans="1:466" x14ac:dyDescent="0.35">
      <c r="AZ123">
        <v>9</v>
      </c>
      <c r="MG123" s="50"/>
    </row>
    <row r="124" spans="1:466" x14ac:dyDescent="0.35">
      <c r="MG124" s="50"/>
    </row>
    <row r="125" spans="1:466" x14ac:dyDescent="0.35">
      <c r="MG125" s="50"/>
    </row>
    <row r="126" spans="1:466" x14ac:dyDescent="0.35">
      <c r="MG126" s="50"/>
    </row>
    <row r="127" spans="1:466" x14ac:dyDescent="0.35">
      <c r="MG127" s="50"/>
    </row>
    <row r="128" spans="1:466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X11"/>
  <sheetViews>
    <sheetView zoomScaleNormal="100" workbookViewId="0">
      <pane xSplit="1" topLeftCell="PS1" activePane="topRight" state="frozen"/>
      <selection pane="topRight" activeCell="PX12" sqref="PX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40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  <c r="PV2" s="9">
        <v>44364</v>
      </c>
      <c r="PW2" s="9">
        <v>44365</v>
      </c>
      <c r="PX2" s="9">
        <v>44368</v>
      </c>
    </row>
    <row r="3" spans="1:440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  <c r="PV3" s="27">
        <v>5731</v>
      </c>
      <c r="PW3" s="27">
        <v>5731</v>
      </c>
      <c r="PX3" s="27">
        <v>5732</v>
      </c>
    </row>
    <row r="4" spans="1:440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  <c r="PV4" s="27">
        <v>4036</v>
      </c>
      <c r="PW4" s="27">
        <v>4036</v>
      </c>
      <c r="PX4" s="27">
        <v>4036</v>
      </c>
    </row>
    <row r="5" spans="1:440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  <c r="PV5" s="27">
        <v>2659</v>
      </c>
      <c r="PW5" s="27">
        <v>2659</v>
      </c>
      <c r="PX5" s="27">
        <v>2660</v>
      </c>
    </row>
    <row r="6" spans="1:440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  <c r="PV6" s="27">
        <v>7257</v>
      </c>
      <c r="PW6" s="27">
        <v>7257</v>
      </c>
      <c r="PX6" s="27">
        <v>7261</v>
      </c>
    </row>
    <row r="7" spans="1:440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  <c r="PV7" s="27">
        <v>7434</v>
      </c>
      <c r="PW7" s="27">
        <v>7434</v>
      </c>
      <c r="PX7" s="27">
        <v>7441</v>
      </c>
    </row>
    <row r="8" spans="1:440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  <c r="PV8" s="27">
        <v>6413</v>
      </c>
      <c r="PW8" s="27">
        <v>6413</v>
      </c>
      <c r="PX8" s="27">
        <v>6416</v>
      </c>
    </row>
    <row r="9" spans="1:440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  <c r="PV9" s="27">
        <v>7110</v>
      </c>
      <c r="PW9" s="27">
        <v>7110</v>
      </c>
      <c r="PX9" s="27">
        <v>7111</v>
      </c>
    </row>
    <row r="10" spans="1:440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  <c r="PV10" s="27">
        <v>7440</v>
      </c>
      <c r="PW10" s="27">
        <v>7440</v>
      </c>
      <c r="PX10" s="27">
        <v>7449</v>
      </c>
    </row>
    <row r="11" spans="1:440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  <c r="PV11" s="27">
        <v>1168</v>
      </c>
      <c r="PW11" s="27">
        <v>1168</v>
      </c>
      <c r="PX11" s="27">
        <v>1169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S18"/>
  <sheetViews>
    <sheetView topLeftCell="A2" zoomScaleNormal="100" workbookViewId="0">
      <pane xSplit="1" topLeftCell="PM1" activePane="topRight" state="frozen"/>
      <selection pane="topRight" activeCell="PS3" sqref="PS3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35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  <c r="PP2" s="72">
        <v>44363</v>
      </c>
      <c r="PQ2" s="72">
        <v>44364</v>
      </c>
      <c r="PR2" s="72">
        <v>44365</v>
      </c>
      <c r="PS2" s="72">
        <v>44368</v>
      </c>
    </row>
    <row r="3" spans="1:435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35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  <c r="PP4" s="74">
        <v>49232</v>
      </c>
      <c r="PQ4" s="74">
        <v>49243</v>
      </c>
      <c r="PR4" s="74">
        <v>49248</v>
      </c>
      <c r="PS4" s="74">
        <v>49275</v>
      </c>
    </row>
    <row r="5" spans="1:435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  <c r="PP5" s="70">
        <v>187</v>
      </c>
      <c r="PQ5" s="70">
        <v>189</v>
      </c>
      <c r="PR5" s="70">
        <v>186</v>
      </c>
      <c r="PS5" s="70">
        <v>189</v>
      </c>
    </row>
    <row r="6" spans="1:435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  <c r="PP6" s="74">
        <v>12290</v>
      </c>
      <c r="PQ6" s="74">
        <v>12291</v>
      </c>
      <c r="PR6" s="74">
        <v>12294</v>
      </c>
      <c r="PS6" s="74">
        <v>12303</v>
      </c>
    </row>
    <row r="7" spans="1:435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  <c r="PP7" s="74">
        <v>25277</v>
      </c>
      <c r="PQ7" s="74">
        <v>25285</v>
      </c>
      <c r="PR7" s="74">
        <v>25291</v>
      </c>
      <c r="PS7" s="74">
        <v>25301</v>
      </c>
    </row>
    <row r="8" spans="1:435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  <c r="PP8" s="74">
        <v>1059</v>
      </c>
      <c r="PQ8" s="74">
        <v>1060</v>
      </c>
      <c r="PR8" s="74">
        <v>1060</v>
      </c>
      <c r="PS8" s="74">
        <v>1060</v>
      </c>
    </row>
    <row r="9" spans="1:435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  <c r="PP9" s="70">
        <v>102</v>
      </c>
      <c r="PQ9" s="70">
        <v>102</v>
      </c>
      <c r="PR9" s="70">
        <v>102</v>
      </c>
      <c r="PS9" s="70">
        <v>103</v>
      </c>
    </row>
    <row r="10" spans="1:435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  <c r="PP10" s="70">
        <v>99</v>
      </c>
      <c r="PQ10" s="70">
        <v>99</v>
      </c>
      <c r="PR10" s="70">
        <v>99</v>
      </c>
      <c r="PS10" s="70">
        <v>99</v>
      </c>
    </row>
    <row r="11" spans="1:435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  <c r="PP11" s="74">
        <v>10215</v>
      </c>
      <c r="PQ11" s="74">
        <v>10214</v>
      </c>
      <c r="PR11" s="74">
        <v>10213</v>
      </c>
      <c r="PS11" s="74">
        <v>10217</v>
      </c>
    </row>
    <row r="12" spans="1:435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  <c r="PP12" s="70">
        <v>3</v>
      </c>
      <c r="PQ12" s="70">
        <v>3</v>
      </c>
      <c r="PR12" s="70">
        <v>3</v>
      </c>
      <c r="PS12" s="70">
        <v>3</v>
      </c>
    </row>
    <row r="13" spans="1:435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35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  <c r="PP14" s="74">
        <v>3058</v>
      </c>
      <c r="PQ14" s="74">
        <v>3054</v>
      </c>
      <c r="PR14" s="74">
        <v>3049</v>
      </c>
      <c r="PS14" s="74">
        <v>3054</v>
      </c>
    </row>
    <row r="15" spans="1:435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  <c r="PP15" s="74">
        <v>9139</v>
      </c>
      <c r="PQ15" s="74">
        <v>9142</v>
      </c>
      <c r="PR15" s="74">
        <v>9144</v>
      </c>
      <c r="PS15" s="74">
        <v>9148</v>
      </c>
    </row>
    <row r="16" spans="1:435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  <c r="PP16" s="74">
        <v>37019</v>
      </c>
      <c r="PQ16" s="74">
        <v>37031</v>
      </c>
      <c r="PR16" s="74">
        <v>37039</v>
      </c>
      <c r="PS16" s="74">
        <v>37057</v>
      </c>
    </row>
    <row r="17" spans="1:435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  <c r="PP17" s="70">
        <v>16</v>
      </c>
      <c r="PQ17" s="70">
        <v>16</v>
      </c>
      <c r="PR17" s="70">
        <v>16</v>
      </c>
      <c r="PS17" s="70">
        <v>16</v>
      </c>
    </row>
    <row r="18" spans="1:435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S9"/>
  <sheetViews>
    <sheetView zoomScaleNormal="100" workbookViewId="0">
      <pane xSplit="1" topLeftCell="PM1" activePane="topRight" state="frozen"/>
      <selection pane="topRight" activeCell="PR3" sqref="PR3:PS8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35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  <c r="PL1" s="9">
        <v>44357</v>
      </c>
      <c r="PM1" s="9">
        <v>44358</v>
      </c>
      <c r="PN1" s="9">
        <v>44361</v>
      </c>
      <c r="PO1" s="9">
        <v>44362</v>
      </c>
      <c r="PP1" s="9">
        <v>44363</v>
      </c>
      <c r="PQ1" s="9">
        <v>44364</v>
      </c>
      <c r="PR1" s="9">
        <v>44365</v>
      </c>
      <c r="PS1" s="9">
        <v>44368</v>
      </c>
    </row>
    <row r="2" spans="1:435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35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  <c r="PL3" s="90">
        <v>1137</v>
      </c>
      <c r="PM3" s="90">
        <v>1138</v>
      </c>
      <c r="PN3" s="90">
        <v>1138</v>
      </c>
      <c r="PO3" s="90">
        <v>1139</v>
      </c>
      <c r="PP3" s="90">
        <v>1140</v>
      </c>
      <c r="PQ3" s="27">
        <v>1141</v>
      </c>
      <c r="PR3" s="90">
        <v>1141</v>
      </c>
      <c r="PS3" s="90">
        <v>1141</v>
      </c>
    </row>
    <row r="4" spans="1:435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  <c r="PL4" s="50">
        <v>14</v>
      </c>
      <c r="PM4" s="50">
        <v>14</v>
      </c>
      <c r="PN4" s="50">
        <v>14</v>
      </c>
      <c r="PO4" s="50">
        <v>14</v>
      </c>
      <c r="PP4" s="50">
        <v>14</v>
      </c>
      <c r="PQ4" s="50">
        <v>14</v>
      </c>
      <c r="PR4" s="50">
        <v>14</v>
      </c>
      <c r="PS4" s="50">
        <v>14</v>
      </c>
    </row>
    <row r="5" spans="1:435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  <c r="PL5" s="50">
        <v>865</v>
      </c>
      <c r="PM5" s="50">
        <v>866</v>
      </c>
      <c r="PN5" s="50">
        <v>866</v>
      </c>
      <c r="PO5" s="50">
        <v>867</v>
      </c>
      <c r="PP5" s="50">
        <v>868</v>
      </c>
      <c r="PQ5" s="50">
        <v>869</v>
      </c>
      <c r="PR5" s="50">
        <v>869</v>
      </c>
      <c r="PS5" s="50">
        <v>869</v>
      </c>
    </row>
    <row r="6" spans="1:435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  <c r="PL6" s="50">
        <v>126</v>
      </c>
      <c r="PM6" s="50">
        <v>126</v>
      </c>
      <c r="PN6" s="50">
        <v>126</v>
      </c>
      <c r="PO6" s="50">
        <v>126</v>
      </c>
      <c r="PP6" s="50">
        <v>126</v>
      </c>
      <c r="PQ6" s="50">
        <v>126</v>
      </c>
      <c r="PR6" s="50">
        <v>126</v>
      </c>
      <c r="PS6" s="50">
        <v>126</v>
      </c>
    </row>
    <row r="7" spans="1:435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  <c r="PL7" s="50">
        <v>111</v>
      </c>
      <c r="PM7" s="50">
        <v>111</v>
      </c>
      <c r="PN7" s="50">
        <v>111</v>
      </c>
      <c r="PO7" s="50">
        <v>111</v>
      </c>
      <c r="PP7" s="50">
        <v>111</v>
      </c>
      <c r="PQ7" s="50">
        <v>111</v>
      </c>
      <c r="PR7" s="50">
        <v>111</v>
      </c>
      <c r="PS7" s="50">
        <v>111</v>
      </c>
    </row>
    <row r="8" spans="1:435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  <c r="PL8" s="50">
        <v>21</v>
      </c>
      <c r="PM8" s="50">
        <v>21</v>
      </c>
      <c r="PN8" s="50">
        <v>21</v>
      </c>
      <c r="PO8" s="50">
        <v>21</v>
      </c>
      <c r="PP8" s="50">
        <v>21</v>
      </c>
      <c r="PQ8" s="50">
        <v>21</v>
      </c>
      <c r="PR8" s="50">
        <v>21</v>
      </c>
      <c r="PS8" s="50">
        <v>21</v>
      </c>
    </row>
    <row r="9" spans="1:435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L5"/>
  <sheetViews>
    <sheetView zoomScaleNormal="100" workbookViewId="0">
      <pane xSplit="1" topLeftCell="PG1" activePane="topRight" state="frozen"/>
      <selection pane="topRight" activeCell="PJ3" sqref="PJ3:PK5"/>
    </sheetView>
  </sheetViews>
  <sheetFormatPr defaultRowHeight="14.5" x14ac:dyDescent="0.35"/>
  <cols>
    <col min="1" max="1" width="17.08984375" customWidth="1"/>
  </cols>
  <sheetData>
    <row r="1" spans="1:42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</row>
    <row r="2" spans="1:428" x14ac:dyDescent="0.35">
      <c r="A2" s="8" t="s">
        <v>134</v>
      </c>
      <c r="LK2" s="50"/>
      <c r="NM2" s="50"/>
      <c r="PB2" s="50"/>
      <c r="PD2" s="50"/>
    </row>
    <row r="3" spans="1:428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/>
    </row>
    <row r="4" spans="1:428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  <c r="PH4" s="50">
        <v>512</v>
      </c>
      <c r="PI4">
        <v>513</v>
      </c>
      <c r="PJ4" s="50">
        <v>513</v>
      </c>
      <c r="PK4" s="50">
        <v>513</v>
      </c>
      <c r="PL4" s="50"/>
    </row>
    <row r="5" spans="1:428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  <c r="PH5" s="50">
        <v>628</v>
      </c>
      <c r="PI5">
        <v>628</v>
      </c>
      <c r="PJ5" s="50">
        <v>628</v>
      </c>
      <c r="PK5" s="50">
        <v>628</v>
      </c>
      <c r="PL5" s="5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K11"/>
  <sheetViews>
    <sheetView zoomScaleNormal="100" workbookViewId="0">
      <pane xSplit="1" topLeftCell="PF1" activePane="topRight" state="frozen"/>
      <selection activeCell="IG1" sqref="IG1"/>
      <selection pane="topRight" activeCell="PJ3" sqref="PJ3:PK11"/>
    </sheetView>
  </sheetViews>
  <sheetFormatPr defaultRowHeight="14.5" x14ac:dyDescent="0.35"/>
  <cols>
    <col min="1" max="1" width="16.453125" customWidth="1"/>
  </cols>
  <sheetData>
    <row r="1" spans="1:42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</row>
    <row r="2" spans="1:427" x14ac:dyDescent="0.35">
      <c r="A2" s="7" t="s">
        <v>125</v>
      </c>
      <c r="FW2" s="9"/>
      <c r="LK2" s="50"/>
      <c r="PB2" s="50"/>
      <c r="PD2" s="50"/>
    </row>
    <row r="3" spans="1:427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</row>
    <row r="4" spans="1:427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  <c r="PH4" s="50">
        <v>0</v>
      </c>
      <c r="PI4">
        <v>0</v>
      </c>
      <c r="PJ4" s="50">
        <v>0</v>
      </c>
      <c r="PK4" s="50">
        <v>0</v>
      </c>
    </row>
    <row r="5" spans="1:427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  <c r="PH5" s="50">
        <v>5</v>
      </c>
      <c r="PI5">
        <v>5</v>
      </c>
      <c r="PJ5" s="50">
        <v>5</v>
      </c>
      <c r="PK5" s="50">
        <v>5</v>
      </c>
    </row>
    <row r="6" spans="1:427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  <c r="PH6" s="50">
        <v>23</v>
      </c>
      <c r="PI6">
        <v>23</v>
      </c>
      <c r="PJ6" s="50">
        <v>23</v>
      </c>
      <c r="PK6" s="50">
        <v>23</v>
      </c>
    </row>
    <row r="7" spans="1:427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  <c r="PH7" s="50">
        <v>47</v>
      </c>
      <c r="PI7">
        <v>47</v>
      </c>
      <c r="PJ7" s="50">
        <v>47</v>
      </c>
      <c r="PK7" s="50">
        <v>47</v>
      </c>
    </row>
    <row r="8" spans="1:427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  <c r="PH8" s="50">
        <v>145</v>
      </c>
      <c r="PI8">
        <v>145</v>
      </c>
      <c r="PJ8" s="50">
        <v>145</v>
      </c>
      <c r="PK8" s="50">
        <v>145</v>
      </c>
    </row>
    <row r="9" spans="1:427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  <c r="PH9" s="50">
        <v>276</v>
      </c>
      <c r="PI9">
        <v>277</v>
      </c>
      <c r="PJ9" s="50">
        <v>277</v>
      </c>
      <c r="PK9" s="50">
        <v>277</v>
      </c>
    </row>
    <row r="10" spans="1:427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  <c r="PH10" s="50">
        <v>273</v>
      </c>
      <c r="PI10">
        <v>273</v>
      </c>
      <c r="PJ10" s="50">
        <v>273</v>
      </c>
      <c r="PK10" s="50">
        <v>273</v>
      </c>
    </row>
    <row r="11" spans="1:427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  <c r="PH11" s="50">
        <v>371</v>
      </c>
      <c r="PI11">
        <v>371</v>
      </c>
      <c r="PJ11" s="50">
        <v>371</v>
      </c>
      <c r="PK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E13"/>
  <sheetViews>
    <sheetView zoomScaleNormal="100" workbookViewId="0">
      <pane xSplit="1" topLeftCell="OY1" activePane="topRight" state="frozen"/>
      <selection activeCell="IL19" sqref="IL19"/>
      <selection pane="topRight" activeCell="PD3" sqref="PD3:PE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21" x14ac:dyDescent="0.35">
      <c r="IM1" s="9"/>
    </row>
    <row r="2" spans="1:421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  <c r="PD2" s="9">
        <v>44365</v>
      </c>
      <c r="PE2" s="9">
        <v>44368</v>
      </c>
    </row>
    <row r="3" spans="1:421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1141</v>
      </c>
      <c r="PD3" s="27">
        <v>1141</v>
      </c>
      <c r="PE3" s="27">
        <v>1141</v>
      </c>
    </row>
    <row r="4" spans="1:421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  <c r="PB4" s="50">
        <v>110</v>
      </c>
      <c r="PC4" s="50">
        <v>110</v>
      </c>
      <c r="PD4" s="50">
        <v>110</v>
      </c>
      <c r="PE4" s="50">
        <v>110</v>
      </c>
    </row>
    <row r="5" spans="1:421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  <c r="PB5" s="50">
        <v>52</v>
      </c>
      <c r="PC5" s="50">
        <v>52</v>
      </c>
      <c r="PD5" s="50">
        <v>52</v>
      </c>
      <c r="PE5" s="50">
        <v>52</v>
      </c>
    </row>
    <row r="6" spans="1:421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  <c r="PB6" s="50">
        <v>57</v>
      </c>
      <c r="PC6" s="50">
        <v>57</v>
      </c>
      <c r="PD6" s="50">
        <v>57</v>
      </c>
      <c r="PE6" s="50">
        <v>57</v>
      </c>
    </row>
    <row r="7" spans="1:421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  <c r="PB7" s="50">
        <v>167</v>
      </c>
      <c r="PC7" s="50">
        <v>167</v>
      </c>
      <c r="PD7" s="50">
        <v>167</v>
      </c>
      <c r="PE7" s="50">
        <v>167</v>
      </c>
    </row>
    <row r="8" spans="1:421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  <c r="PB8" s="50">
        <v>208</v>
      </c>
      <c r="PC8" s="50">
        <v>208</v>
      </c>
      <c r="PD8" s="50">
        <v>208</v>
      </c>
      <c r="PE8" s="50">
        <v>208</v>
      </c>
    </row>
    <row r="9" spans="1:421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  <c r="PB9" s="50">
        <v>124</v>
      </c>
      <c r="PC9" s="50">
        <v>124</v>
      </c>
      <c r="PD9" s="50">
        <v>124</v>
      </c>
      <c r="PE9" s="50">
        <v>124</v>
      </c>
    </row>
    <row r="10" spans="1:421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  <c r="PB10" s="50">
        <v>177</v>
      </c>
      <c r="PC10" s="50">
        <v>177</v>
      </c>
      <c r="PD10" s="50">
        <v>177</v>
      </c>
      <c r="PE10" s="50">
        <v>177</v>
      </c>
    </row>
    <row r="11" spans="1:421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  <c r="PB11" s="50">
        <v>219</v>
      </c>
      <c r="PC11" s="50">
        <v>220</v>
      </c>
      <c r="PD11" s="50">
        <v>220</v>
      </c>
      <c r="PE11" s="50">
        <v>220</v>
      </c>
    </row>
    <row r="12" spans="1:421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  <c r="PB12" s="50">
        <v>24</v>
      </c>
      <c r="PC12" s="50">
        <v>24</v>
      </c>
      <c r="PD12" s="50">
        <v>24</v>
      </c>
      <c r="PE12" s="50">
        <v>24</v>
      </c>
    </row>
    <row r="13" spans="1:421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  <c r="PB13" s="50">
        <v>2</v>
      </c>
      <c r="PC13" s="50">
        <v>2</v>
      </c>
      <c r="PD13" s="50">
        <v>2</v>
      </c>
      <c r="PE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A23"/>
  <sheetViews>
    <sheetView zoomScaleNormal="100" workbookViewId="0">
      <pane xSplit="1" topLeftCell="NT1" activePane="topRight" state="frozen"/>
      <selection activeCell="GW5" sqref="GW5"/>
      <selection pane="topRight" activeCell="NZ6" sqref="NZ6:OA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91" x14ac:dyDescent="0.35"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391" x14ac:dyDescent="0.35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391" x14ac:dyDescent="0.3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91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91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  <c r="NZ5" s="9">
        <v>44365</v>
      </c>
      <c r="OA5" s="9">
        <v>44368</v>
      </c>
    </row>
    <row r="6" spans="1:391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  <c r="NX6" s="50">
        <v>362</v>
      </c>
      <c r="NY6">
        <f t="shared" ref="NY6:OA23" si="2">NX6</f>
        <v>362</v>
      </c>
      <c r="NZ6" s="50">
        <f t="shared" si="2"/>
        <v>362</v>
      </c>
      <c r="OA6" s="50">
        <f t="shared" si="2"/>
        <v>362</v>
      </c>
    </row>
    <row r="7" spans="1:391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  <c r="NX7" s="50">
        <v>57</v>
      </c>
      <c r="NY7">
        <f t="shared" si="2"/>
        <v>57</v>
      </c>
      <c r="NZ7" s="50">
        <f t="shared" si="2"/>
        <v>57</v>
      </c>
      <c r="OA7" s="50">
        <f t="shared" si="2"/>
        <v>57</v>
      </c>
    </row>
    <row r="8" spans="1:391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>
        <f t="shared" si="2"/>
        <v>0</v>
      </c>
      <c r="NZ8" s="50">
        <f t="shared" si="2"/>
        <v>0</v>
      </c>
      <c r="OA8" s="50">
        <f t="shared" si="2"/>
        <v>0</v>
      </c>
    </row>
    <row r="9" spans="1:391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3">GY9</f>
        <v>1</v>
      </c>
      <c r="HA9" s="41">
        <f t="shared" si="3"/>
        <v>1</v>
      </c>
      <c r="HB9" s="41">
        <f t="shared" si="3"/>
        <v>1</v>
      </c>
      <c r="HC9" s="41">
        <f t="shared" si="3"/>
        <v>1</v>
      </c>
      <c r="HD9" s="41">
        <f t="shared" si="3"/>
        <v>1</v>
      </c>
      <c r="HE9" s="41">
        <f t="shared" si="3"/>
        <v>1</v>
      </c>
      <c r="HF9" s="41">
        <f t="shared" si="3"/>
        <v>1</v>
      </c>
      <c r="HG9" s="50">
        <f t="shared" si="3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  <c r="NX9" s="50">
        <v>1</v>
      </c>
      <c r="NY9">
        <f t="shared" si="2"/>
        <v>1</v>
      </c>
      <c r="NZ9" s="50">
        <f t="shared" si="2"/>
        <v>1</v>
      </c>
      <c r="OA9" s="50">
        <f t="shared" si="2"/>
        <v>1</v>
      </c>
    </row>
    <row r="10" spans="1:391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3"/>
        <v>23</v>
      </c>
      <c r="HA10" s="41">
        <f t="shared" si="3"/>
        <v>23</v>
      </c>
      <c r="HB10" s="41">
        <f t="shared" si="3"/>
        <v>23</v>
      </c>
      <c r="HC10" s="41">
        <f t="shared" si="3"/>
        <v>23</v>
      </c>
      <c r="HD10" s="41">
        <f t="shared" si="3"/>
        <v>23</v>
      </c>
      <c r="HE10" s="41">
        <f t="shared" si="3"/>
        <v>23</v>
      </c>
      <c r="HF10" s="41">
        <f t="shared" si="3"/>
        <v>23</v>
      </c>
      <c r="HG10" s="50">
        <f t="shared" si="3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  <c r="NX10" s="50">
        <v>40</v>
      </c>
      <c r="NY10">
        <f t="shared" si="2"/>
        <v>40</v>
      </c>
      <c r="NZ10" s="50">
        <f t="shared" si="2"/>
        <v>40</v>
      </c>
      <c r="OA10" s="50">
        <f t="shared" si="2"/>
        <v>40</v>
      </c>
    </row>
    <row r="11" spans="1:391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4">GX11</f>
        <v>11</v>
      </c>
      <c r="GZ11" s="41">
        <f t="shared" si="4"/>
        <v>11</v>
      </c>
      <c r="HA11" s="41">
        <f t="shared" si="4"/>
        <v>11</v>
      </c>
      <c r="HB11" s="41">
        <f t="shared" si="4"/>
        <v>11</v>
      </c>
      <c r="HC11" s="41">
        <f t="shared" si="4"/>
        <v>11</v>
      </c>
      <c r="HD11" s="41">
        <f t="shared" si="4"/>
        <v>11</v>
      </c>
      <c r="HE11" s="41">
        <f t="shared" si="4"/>
        <v>11</v>
      </c>
      <c r="HF11" s="41">
        <f t="shared" si="4"/>
        <v>11</v>
      </c>
      <c r="HG11" s="50">
        <f t="shared" si="4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  <c r="NX11" s="50">
        <v>12</v>
      </c>
      <c r="NY11">
        <f t="shared" si="2"/>
        <v>12</v>
      </c>
      <c r="NZ11" s="50">
        <f t="shared" si="2"/>
        <v>12</v>
      </c>
      <c r="OA11" s="50">
        <f t="shared" si="2"/>
        <v>12</v>
      </c>
    </row>
    <row r="12" spans="1:391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  <c r="NX12" s="50">
        <v>4</v>
      </c>
      <c r="NY12">
        <f t="shared" si="2"/>
        <v>4</v>
      </c>
      <c r="NZ12" s="50">
        <f t="shared" si="2"/>
        <v>4</v>
      </c>
      <c r="OA12" s="50">
        <f t="shared" si="2"/>
        <v>4</v>
      </c>
    </row>
    <row r="13" spans="1:391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>
        <f t="shared" si="2"/>
        <v>0</v>
      </c>
      <c r="NZ13" s="50">
        <f t="shared" si="2"/>
        <v>0</v>
      </c>
      <c r="OA13" s="50">
        <f t="shared" si="2"/>
        <v>0</v>
      </c>
    </row>
    <row r="14" spans="1:391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4"/>
        <v>1</v>
      </c>
      <c r="GZ14" s="41">
        <f t="shared" si="4"/>
        <v>1</v>
      </c>
      <c r="HA14" s="41">
        <f t="shared" si="4"/>
        <v>1</v>
      </c>
      <c r="HB14" s="41">
        <f t="shared" si="4"/>
        <v>1</v>
      </c>
      <c r="HC14" s="41">
        <f t="shared" si="4"/>
        <v>1</v>
      </c>
      <c r="HD14" s="41">
        <f t="shared" si="4"/>
        <v>1</v>
      </c>
      <c r="HE14" s="41">
        <f t="shared" si="4"/>
        <v>1</v>
      </c>
      <c r="HF14" s="41">
        <f t="shared" si="4"/>
        <v>1</v>
      </c>
      <c r="HG14" s="50">
        <f t="shared" si="4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  <c r="NX14" s="50">
        <v>1</v>
      </c>
      <c r="NY14">
        <f t="shared" si="2"/>
        <v>1</v>
      </c>
      <c r="NZ14" s="50">
        <f t="shared" si="2"/>
        <v>1</v>
      </c>
      <c r="OA14" s="50">
        <f t="shared" si="2"/>
        <v>1</v>
      </c>
    </row>
    <row r="15" spans="1:391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4"/>
        <v>0</v>
      </c>
      <c r="GZ15" s="41">
        <f t="shared" si="4"/>
        <v>0</v>
      </c>
      <c r="HA15" s="41">
        <f t="shared" si="4"/>
        <v>0</v>
      </c>
      <c r="HB15" s="41">
        <f t="shared" si="4"/>
        <v>0</v>
      </c>
      <c r="HC15" s="41">
        <f t="shared" si="4"/>
        <v>0</v>
      </c>
      <c r="HD15" s="41">
        <f t="shared" si="4"/>
        <v>0</v>
      </c>
      <c r="HE15" s="41">
        <f t="shared" si="4"/>
        <v>0</v>
      </c>
      <c r="HF15" s="41">
        <f t="shared" si="4"/>
        <v>0</v>
      </c>
      <c r="HG15" s="50">
        <f t="shared" si="4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>
        <f t="shared" si="2"/>
        <v>0</v>
      </c>
      <c r="NZ15" s="50">
        <f t="shared" si="2"/>
        <v>0</v>
      </c>
      <c r="OA15" s="50">
        <f t="shared" si="2"/>
        <v>0</v>
      </c>
    </row>
    <row r="16" spans="1:391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  <c r="NX16" s="50">
        <v>4</v>
      </c>
      <c r="NY16">
        <f t="shared" si="2"/>
        <v>4</v>
      </c>
      <c r="NZ16" s="50">
        <f t="shared" si="2"/>
        <v>4</v>
      </c>
      <c r="OA16" s="50">
        <f t="shared" si="2"/>
        <v>4</v>
      </c>
    </row>
    <row r="17" spans="1:391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4"/>
        <v>13</v>
      </c>
      <c r="GZ17" s="41">
        <f t="shared" si="4"/>
        <v>13</v>
      </c>
      <c r="HA17" s="41">
        <f t="shared" si="4"/>
        <v>13</v>
      </c>
      <c r="HB17" s="41">
        <f t="shared" si="4"/>
        <v>13</v>
      </c>
      <c r="HC17" s="41">
        <f t="shared" si="4"/>
        <v>13</v>
      </c>
      <c r="HD17" s="41">
        <f t="shared" si="4"/>
        <v>13</v>
      </c>
      <c r="HE17" s="41">
        <f t="shared" si="4"/>
        <v>13</v>
      </c>
      <c r="HF17" s="41">
        <f t="shared" si="4"/>
        <v>13</v>
      </c>
      <c r="HG17" s="50">
        <f t="shared" si="4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  <c r="NX17" s="50">
        <v>16</v>
      </c>
      <c r="NY17">
        <f t="shared" si="2"/>
        <v>16</v>
      </c>
      <c r="NZ17" s="50">
        <f t="shared" si="2"/>
        <v>16</v>
      </c>
      <c r="OA17" s="50">
        <f t="shared" si="2"/>
        <v>16</v>
      </c>
    </row>
    <row r="18" spans="1:391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4"/>
        <v>4</v>
      </c>
      <c r="GZ18" s="41">
        <f t="shared" si="4"/>
        <v>4</v>
      </c>
      <c r="HA18" s="41">
        <f t="shared" si="4"/>
        <v>4</v>
      </c>
      <c r="HB18" s="41">
        <f t="shared" si="4"/>
        <v>4</v>
      </c>
      <c r="HC18" s="41">
        <f t="shared" si="4"/>
        <v>4</v>
      </c>
      <c r="HD18" s="41">
        <f t="shared" si="4"/>
        <v>4</v>
      </c>
      <c r="HE18" s="41">
        <f t="shared" si="4"/>
        <v>4</v>
      </c>
      <c r="HF18" s="41">
        <f t="shared" si="4"/>
        <v>4</v>
      </c>
      <c r="HG18" s="50">
        <f t="shared" si="4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  <c r="NX18" s="50">
        <v>8</v>
      </c>
      <c r="NY18">
        <f t="shared" si="2"/>
        <v>8</v>
      </c>
      <c r="NZ18" s="50">
        <f t="shared" si="2"/>
        <v>8</v>
      </c>
      <c r="OA18" s="50">
        <f t="shared" si="2"/>
        <v>8</v>
      </c>
    </row>
    <row r="19" spans="1:391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4"/>
        <v>2</v>
      </c>
      <c r="GZ19" s="41">
        <f t="shared" si="4"/>
        <v>2</v>
      </c>
      <c r="HA19" s="41">
        <f t="shared" si="4"/>
        <v>2</v>
      </c>
      <c r="HB19" s="41">
        <f t="shared" si="4"/>
        <v>2</v>
      </c>
      <c r="HC19" s="41">
        <f t="shared" si="4"/>
        <v>2</v>
      </c>
      <c r="HD19" s="41">
        <f t="shared" si="4"/>
        <v>2</v>
      </c>
      <c r="HE19" s="41">
        <f t="shared" si="4"/>
        <v>2</v>
      </c>
      <c r="HF19" s="41">
        <f t="shared" si="4"/>
        <v>2</v>
      </c>
      <c r="HG19" s="50">
        <f t="shared" si="4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  <c r="NX19" s="50">
        <v>4</v>
      </c>
      <c r="NY19">
        <f t="shared" si="2"/>
        <v>4</v>
      </c>
      <c r="NZ19" s="50">
        <f t="shared" si="2"/>
        <v>4</v>
      </c>
      <c r="OA19" s="50">
        <f t="shared" si="2"/>
        <v>4</v>
      </c>
    </row>
    <row r="20" spans="1:391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4"/>
        <v>2</v>
      </c>
      <c r="GZ20" s="41">
        <f t="shared" si="4"/>
        <v>2</v>
      </c>
      <c r="HA20" s="41">
        <f t="shared" si="4"/>
        <v>2</v>
      </c>
      <c r="HB20" s="41">
        <f t="shared" si="4"/>
        <v>2</v>
      </c>
      <c r="HC20" s="41">
        <f t="shared" si="4"/>
        <v>2</v>
      </c>
      <c r="HD20" s="41">
        <f t="shared" si="4"/>
        <v>2</v>
      </c>
      <c r="HE20" s="41">
        <f t="shared" si="4"/>
        <v>2</v>
      </c>
      <c r="HF20" s="41">
        <f t="shared" si="4"/>
        <v>2</v>
      </c>
      <c r="HG20" s="50">
        <f t="shared" si="4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  <c r="NX20" s="50">
        <v>4</v>
      </c>
      <c r="NY20">
        <f t="shared" si="2"/>
        <v>4</v>
      </c>
      <c r="NZ20" s="50">
        <f t="shared" si="2"/>
        <v>4</v>
      </c>
      <c r="OA20" s="50">
        <f t="shared" si="2"/>
        <v>4</v>
      </c>
    </row>
    <row r="21" spans="1:391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4"/>
        <v>6</v>
      </c>
      <c r="GZ21" s="41">
        <f t="shared" si="4"/>
        <v>6</v>
      </c>
      <c r="HA21" s="41">
        <f t="shared" si="4"/>
        <v>6</v>
      </c>
      <c r="HB21" s="41">
        <f t="shared" si="4"/>
        <v>6</v>
      </c>
      <c r="HC21" s="41">
        <f t="shared" si="4"/>
        <v>6</v>
      </c>
      <c r="HD21" s="41">
        <f t="shared" si="4"/>
        <v>6</v>
      </c>
      <c r="HE21" s="41">
        <f t="shared" si="4"/>
        <v>6</v>
      </c>
      <c r="HF21" s="41">
        <f t="shared" si="4"/>
        <v>6</v>
      </c>
      <c r="HG21" s="50">
        <f t="shared" si="4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  <c r="NX21" s="50">
        <v>11</v>
      </c>
      <c r="NY21">
        <f t="shared" si="2"/>
        <v>11</v>
      </c>
      <c r="NZ21" s="50">
        <f t="shared" si="2"/>
        <v>11</v>
      </c>
      <c r="OA21" s="50">
        <f t="shared" si="2"/>
        <v>11</v>
      </c>
    </row>
    <row r="22" spans="1:391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4"/>
        <v>4</v>
      </c>
      <c r="GZ22" s="41">
        <f t="shared" si="4"/>
        <v>4</v>
      </c>
      <c r="HA22" s="41">
        <f t="shared" si="4"/>
        <v>4</v>
      </c>
      <c r="HB22" s="41">
        <f t="shared" si="4"/>
        <v>4</v>
      </c>
      <c r="HC22" s="41">
        <f t="shared" si="4"/>
        <v>4</v>
      </c>
      <c r="HD22" s="41">
        <f t="shared" si="4"/>
        <v>4</v>
      </c>
      <c r="HE22" s="41">
        <f t="shared" si="4"/>
        <v>4</v>
      </c>
      <c r="HF22" s="41">
        <f t="shared" si="4"/>
        <v>4</v>
      </c>
      <c r="HG22" s="50">
        <f t="shared" si="4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  <c r="NX22" s="50">
        <v>6</v>
      </c>
      <c r="NY22">
        <f t="shared" si="2"/>
        <v>6</v>
      </c>
      <c r="NZ22" s="50">
        <f t="shared" si="2"/>
        <v>6</v>
      </c>
      <c r="OA22" s="50">
        <f t="shared" si="2"/>
        <v>6</v>
      </c>
    </row>
    <row r="23" spans="1:391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4"/>
        <v>3</v>
      </c>
      <c r="GZ23" s="41">
        <f t="shared" si="4"/>
        <v>3</v>
      </c>
      <c r="HA23" s="41">
        <f t="shared" si="4"/>
        <v>3</v>
      </c>
      <c r="HB23" s="41">
        <f t="shared" si="4"/>
        <v>3</v>
      </c>
      <c r="HC23" s="41">
        <f t="shared" si="4"/>
        <v>3</v>
      </c>
      <c r="HD23" s="41">
        <f t="shared" si="4"/>
        <v>3</v>
      </c>
      <c r="HE23" s="41">
        <f t="shared" si="4"/>
        <v>3</v>
      </c>
      <c r="HF23" s="41">
        <f t="shared" si="4"/>
        <v>3</v>
      </c>
      <c r="HG23" s="50">
        <f t="shared" si="4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  <c r="NX23" s="50">
        <v>3</v>
      </c>
      <c r="NY23">
        <f t="shared" si="2"/>
        <v>3</v>
      </c>
      <c r="NZ23" s="50">
        <f t="shared" si="2"/>
        <v>3</v>
      </c>
      <c r="OA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sqref="A1:G1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5" t="s">
        <v>255</v>
      </c>
      <c r="B1" s="96"/>
      <c r="C1" s="96"/>
      <c r="D1" s="96"/>
      <c r="E1" s="96"/>
      <c r="F1" s="96"/>
      <c r="G1" s="96"/>
    </row>
    <row r="2" spans="1:7" ht="36.65" customHeight="1" x14ac:dyDescent="0.35">
      <c r="A2" s="97" t="s">
        <v>82</v>
      </c>
      <c r="B2" s="19" t="s">
        <v>107</v>
      </c>
      <c r="C2" s="81" t="s">
        <v>106</v>
      </c>
      <c r="D2" s="9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7"/>
      <c r="B3" s="19"/>
      <c r="C3" s="19"/>
      <c r="D3" s="98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7"/>
      <c r="B4" s="19"/>
      <c r="C4" s="19"/>
      <c r="D4" s="98"/>
      <c r="E4" s="19" t="s">
        <v>83</v>
      </c>
      <c r="F4" s="19" t="s">
        <v>87</v>
      </c>
      <c r="G4" s="20"/>
    </row>
    <row r="5" spans="1:7" ht="14.4" hidden="1" customHeight="1" x14ac:dyDescent="0.35">
      <c r="A5" s="97"/>
      <c r="B5" s="19"/>
      <c r="C5" s="20"/>
      <c r="D5" s="98"/>
      <c r="E5" s="19" t="s">
        <v>84</v>
      </c>
      <c r="F5" s="20"/>
      <c r="G5" s="20"/>
    </row>
    <row r="6" spans="1:7" ht="14.4" hidden="1" customHeight="1" x14ac:dyDescent="0.35">
      <c r="A6" s="97"/>
      <c r="B6" s="19"/>
      <c r="C6" s="20"/>
      <c r="D6" s="98"/>
      <c r="E6" s="19" t="s">
        <v>85</v>
      </c>
      <c r="F6" s="20"/>
      <c r="G6" s="20"/>
    </row>
    <row r="7" spans="1:7" ht="14.4" hidden="1" customHeight="1" x14ac:dyDescent="0.35">
      <c r="A7" s="97"/>
      <c r="B7" s="19"/>
      <c r="C7" s="20"/>
      <c r="D7" s="98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243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250</v>
      </c>
      <c r="C11" s="40">
        <v>45</v>
      </c>
      <c r="D11" s="40">
        <v>88</v>
      </c>
      <c r="E11" s="46" t="s">
        <v>248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249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109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251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220</v>
      </c>
      <c r="D27" s="40">
        <v>638</v>
      </c>
      <c r="E27" s="46" t="s">
        <v>253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9" t="s">
        <v>172</v>
      </c>
      <c r="C31" s="100"/>
      <c r="D31" s="100"/>
      <c r="E31" s="100"/>
      <c r="F31" s="100"/>
      <c r="G31" s="100"/>
      <c r="H31" s="100"/>
      <c r="I31" s="100"/>
    </row>
    <row r="32" spans="1:9" x14ac:dyDescent="0.35">
      <c r="B32" s="100"/>
      <c r="C32" s="100"/>
      <c r="D32" s="100"/>
      <c r="E32" s="100"/>
      <c r="F32" s="100"/>
      <c r="G32" s="100"/>
      <c r="H32" s="100"/>
      <c r="I32" s="100"/>
    </row>
    <row r="33" spans="1:9" x14ac:dyDescent="0.35">
      <c r="B33" s="100"/>
      <c r="C33" s="100"/>
      <c r="D33" s="100"/>
      <c r="E33" s="100"/>
      <c r="F33" s="100"/>
      <c r="G33" s="100"/>
      <c r="H33" s="100"/>
      <c r="I33" s="100"/>
    </row>
    <row r="34" spans="1:9" x14ac:dyDescent="0.35">
      <c r="B34" s="100"/>
      <c r="C34" s="100"/>
      <c r="D34" s="100"/>
      <c r="E34" s="100"/>
      <c r="F34" s="100"/>
      <c r="G34" s="100"/>
      <c r="H34" s="100"/>
      <c r="I34" s="100"/>
    </row>
    <row r="35" spans="1:9" x14ac:dyDescent="0.35">
      <c r="B35" s="100"/>
      <c r="C35" s="100"/>
      <c r="D35" s="100"/>
      <c r="E35" s="100"/>
      <c r="F35" s="100"/>
      <c r="G35" s="100"/>
      <c r="H35" s="100"/>
      <c r="I35" s="100"/>
    </row>
    <row r="36" spans="1:9" x14ac:dyDescent="0.35">
      <c r="B36" s="100"/>
      <c r="C36" s="100"/>
      <c r="D36" s="100"/>
      <c r="E36" s="100"/>
      <c r="F36" s="100"/>
      <c r="G36" s="100"/>
      <c r="H36" s="100"/>
      <c r="I36" s="10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245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244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246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247</v>
      </c>
      <c r="C53" s="47"/>
      <c r="D53" s="47"/>
      <c r="E53" s="47"/>
      <c r="F53" s="47"/>
      <c r="G53" s="47"/>
    </row>
    <row r="56" spans="1:9" x14ac:dyDescent="0.35">
      <c r="B56" s="99" t="s">
        <v>173</v>
      </c>
      <c r="C56" s="100"/>
      <c r="D56" s="100"/>
      <c r="E56" s="100"/>
      <c r="F56" s="100"/>
      <c r="G56" s="100"/>
      <c r="H56" s="100"/>
      <c r="I56" s="100"/>
    </row>
    <row r="57" spans="1:9" x14ac:dyDescent="0.35">
      <c r="B57" s="100"/>
      <c r="C57" s="100"/>
      <c r="D57" s="100"/>
      <c r="E57" s="100"/>
      <c r="F57" s="100"/>
      <c r="G57" s="100"/>
      <c r="H57" s="100"/>
      <c r="I57" s="100"/>
    </row>
    <row r="58" spans="1:9" x14ac:dyDescent="0.35">
      <c r="B58" s="100"/>
      <c r="C58" s="100"/>
      <c r="D58" s="100"/>
      <c r="E58" s="100"/>
      <c r="F58" s="100"/>
      <c r="G58" s="100"/>
      <c r="H58" s="100"/>
      <c r="I58" s="100"/>
    </row>
    <row r="59" spans="1:9" x14ac:dyDescent="0.35">
      <c r="B59" s="100"/>
      <c r="C59" s="100"/>
      <c r="D59" s="100"/>
      <c r="E59" s="100"/>
      <c r="F59" s="100"/>
      <c r="G59" s="100"/>
      <c r="H59" s="100"/>
      <c r="I59" s="100"/>
    </row>
    <row r="60" spans="1:9" x14ac:dyDescent="0.35">
      <c r="B60" s="100"/>
      <c r="C60" s="100"/>
      <c r="D60" s="100"/>
      <c r="E60" s="100"/>
      <c r="F60" s="100"/>
      <c r="G60" s="100"/>
      <c r="H60" s="100"/>
      <c r="I60" s="100"/>
    </row>
    <row r="61" spans="1:9" x14ac:dyDescent="0.35">
      <c r="B61" s="100"/>
      <c r="C61" s="100"/>
      <c r="D61" s="100"/>
      <c r="E61" s="100"/>
      <c r="F61" s="100"/>
      <c r="G61" s="100"/>
      <c r="H61" s="100"/>
      <c r="I61" s="10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397a4e3-9dff-4607-9930-15c7cd9e3946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8477373-aa23-4181-ac30-0fa42a15c60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2021-06-22T16:58:19Z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