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FD8B19AD-FE9C-4552-8C11-6415FC09D3CE}" xr6:coauthVersionLast="31" xr6:coauthVersionMax="31" xr10:uidLastSave="{00000000-0000-0000-0000-000000000000}"/>
  <bookViews>
    <workbookView xWindow="0" yWindow="0" windowWidth="19200" windowHeight="6950" firstSheet="1" activeTab="1" xr2:uid="{00000000-000D-0000-FFFF-FFFF00000000}"/>
  </bookViews>
  <sheets>
    <sheet name="Case and Fatalities" sheetId="1" r:id="rId1"/>
    <sheet name="Trends" sheetId="2" r:id="rId2"/>
    <sheet name="Recoveries" sheetId="3" r:id="rId3"/>
    <sheet name="Tests by Day" sheetId="14" r:id="rId4"/>
    <sheet name="Antibody Tests" sheetId="4" r:id="rId5"/>
    <sheet name="Antigen Tests" sheetId="5"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D1" i="14" l="1"/>
  <c r="K1" i="14"/>
  <c r="C16" i="8"/>
  <c r="C15" i="8"/>
  <c r="C14" i="8"/>
  <c r="C13" i="8"/>
  <c r="C12" i="8"/>
  <c r="C11" i="8"/>
  <c r="C10" i="8"/>
  <c r="C9" i="8"/>
  <c r="C8" i="8"/>
  <c r="C7" i="8"/>
  <c r="C6" i="8"/>
  <c r="C5" i="8"/>
  <c r="C4" i="8"/>
  <c r="C3" i="8"/>
  <c r="C16" i="11"/>
  <c r="C15" i="11"/>
  <c r="C14" i="11"/>
  <c r="C13" i="11"/>
  <c r="C12" i="11"/>
  <c r="C11" i="11"/>
  <c r="C10" i="11"/>
  <c r="C9" i="11"/>
  <c r="C8" i="11"/>
  <c r="C7" i="11"/>
  <c r="C6" i="11"/>
  <c r="C5" i="11"/>
  <c r="C4" i="11"/>
  <c r="C3" i="11"/>
  <c r="C6" i="9"/>
  <c r="C5" i="9"/>
  <c r="C4" i="9"/>
  <c r="C3" i="9"/>
  <c r="C6" i="12"/>
  <c r="C5" i="12"/>
  <c r="C4" i="12"/>
  <c r="C3" i="12"/>
  <c r="C9" i="10"/>
  <c r="C8" i="10"/>
  <c r="C7" i="10"/>
  <c r="C6" i="10"/>
  <c r="C5" i="10"/>
  <c r="C4" i="10"/>
  <c r="C3" i="10"/>
  <c r="C9" i="13"/>
  <c r="C8" i="13"/>
  <c r="C7" i="13"/>
  <c r="C6" i="13"/>
  <c r="C5" i="13"/>
  <c r="C4" i="13"/>
  <c r="C3" i="13"/>
</calcChain>
</file>

<file path=xl/sharedStrings.xml><?xml version="1.0" encoding="utf-8"?>
<sst xmlns="http://schemas.openxmlformats.org/spreadsheetml/2006/main" count="660" uniqueCount="431">
  <si>
    <t>COVID-19 Cases and Fatalities by County as of 9/23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</si>
  <si>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</si>
  <si>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</si>
  <si>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</si>
  <si>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</si>
  <si>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</si>
  <si>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</si>
  <si>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</si>
  <si>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</si>
  <si>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</si>
  <si>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</si>
  <si>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</si>
  <si>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</si>
  <si>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</si>
  <si>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</si>
  <si>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</si>
  <si>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</si>
  <si>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</si>
  <si>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</si>
  <si>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</si>
  <si>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</si>
  <si>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</si>
  <si>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</si>
  <si>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</si>
  <si>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</si>
  <si>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</si>
  <si>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</si>
  <si>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</si>
  <si>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</si>
  <si>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</si>
  <si>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</si>
  <si>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</si>
  <si>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</si>
  <si>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</si>
  <si>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</si>
  <si>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</si>
  <si>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</si>
  <si>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</si>
  <si>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</si>
  <si>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</si>
  <si>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</si>
  <si>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</si>
  <si>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</si>
  <si>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</si>
  <si>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</si>
  <si>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</si>
  <si>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</si>
  <si>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</si>
  <si>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</si>
  <si>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</si>
  <si>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</si>
  <si>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</si>
  <si>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</si>
  <si>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</si>
  <si>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</si>
  <si>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</si>
  <si>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</si>
  <si>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</si>
  <si>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</si>
  <si>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</si>
  <si>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</si>
  <si>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</si>
  <si>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</si>
  <si>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</si>
  <si>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</si>
  <si>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</si>
  <si>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</si>
  <si>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</si>
  <si>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</si>
  <si>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</si>
  <si>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</si>
  <si>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</si>
  <si>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</si>
  <si>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</si>
  <si>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</si>
  <si>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</si>
  <si>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</si>
  <si>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</si>
  <si>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</si>
  <si>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</si>
  <si>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</si>
  <si>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</si>
  <si>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</si>
  <si>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</si>
  <si>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</si>
  <si>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</si>
  <si>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</si>
  <si>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</si>
  <si>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</si>
  <si>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</si>
  <si>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</si>
  <si>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</si>
  <si>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</si>
  <si>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</si>
  <si>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</si>
  <si>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</si>
  <si>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</si>
  <si>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</si>
  <si>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</si>
  <si>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</si>
  <si>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</si>
  <si>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</si>
  <si>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</si>
  <si>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</si>
  <si>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</si>
  <si>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</si>
  <si>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</si>
  <si>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</si>
  <si>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</si>
  <si>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</si>
  <si>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</si>
  <si>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</si>
  <si>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</si>
  <si>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</si>
  <si>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</si>
  <si>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</si>
  <si>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</si>
  <si>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</si>
  <si>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</si>
  <si>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</si>
  <si>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</si>
  <si>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</si>
  <si>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</si>
  <si>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</si>
  <si>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</si>
  <si>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</si>
  <si>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</si>
  <si>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</si>
  <si>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</si>
  <si>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</si>
  <si>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</si>
  <si>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</si>
  <si>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</si>
  <si>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</si>
  <si>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</si>
  <si>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</si>
  <si>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</si>
  <si>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</si>
  <si>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</si>
  <si>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</si>
  <si>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</si>
  <si>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</si>
  <si>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</si>
  <si>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</si>
  <si>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</si>
  <si>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</si>
  <si>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</si>
  <si>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</si>
  <si>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</si>
  <si>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</si>
  <si>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</si>
  <si>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</si>
  <si>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</si>
  <si>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</si>
  <si>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</si>
  <si>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</si>
  <si>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</si>
  <si>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</si>
  <si>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</si>
  <si>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</si>
  <si>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</si>
  <si>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</si>
  <si>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</si>
  <si>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</si>
  <si>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</si>
  <si>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</si>
  <si>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</si>
  <si>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</si>
  <si>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</si>
  <si>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</si>
  <si>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</si>
  <si>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</si>
  <si>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</si>
  <si>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</si>
  <si>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</si>
  <si>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</si>
  <si>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</si>
  <si>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</si>
  <si>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</si>
  <si>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</si>
  <si>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</si>
  <si>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</si>
  <si>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</si>
  <si>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</si>
  <si>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</si>
  <si>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</si>
  <si>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</si>
  <si>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</si>
  <si>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</si>
  <si>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</si>
  <si>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</si>
  <si>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</si>
  <si>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</si>
  <si>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</si>
  <si>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</si>
  <si>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</si>
  <si>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</si>
  <si>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</si>
  <si>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</si>
  <si>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</si>
  <si>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</si>
  <si>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</si>
  <si>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</si>
  <si>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</si>
  <si>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</si>
  <si>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</si>
  <si>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</si>
  <si>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</si>
  <si>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</si>
  <si>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</si>
  <si>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</si>
  <si>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</si>
  <si>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</si>
  <si>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</si>
  <si>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</si>
  <si>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</si>
  <si>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</si>
  <si>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</si>
  <si>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</si>
  <si>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</si>
  <si>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</si>
  <si>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</si>
  <si>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</si>
  <si>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</si>
  <si>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</si>
  <si>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</si>
  <si>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</si>
  <si>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</si>
  <si>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</si>
  <si>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</si>
  <si>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</si>
  <si>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</si>
  <si>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</si>
  <si>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</si>
  <si>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</si>
  <si>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</si>
  <si>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</si>
  <si>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</si>
  <si>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</si>
  <si>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</si>
  <si>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</si>
  <si>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</si>
  <si>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</si>
  <si>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</si>
  <si>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</si>
  <si>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</si>
  <si>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</si>
  <si>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</si>
  <si>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</si>
  <si>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</si>
  <si>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</si>
  <si>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</si>
  <si>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</si>
  <si>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</si>
  <si>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</si>
  <si>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</si>
  <si>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</si>
  <si>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</si>
  <si>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</si>
  <si>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</si>
  <si>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</si>
  <si>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9/23 at 10:45AM CST</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</si>
  <si>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</si>
  <si>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</si>
  <si>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</si>
  <si>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</si>
  <si>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</si>
  <si>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</si>
  <si>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</si>
  <si>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</si>
  <si>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</si>
  <si>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</si>
  <si>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</si>
  <si>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</si>
  <si>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</si>
  <si>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</si>
  <si>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</si>
  <si>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</si>
  <si>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</si>
  <si>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</si>
  <si>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</si>
  <si>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</si>
  <si>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</si>
  <si>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</si>
  <si>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</si>
  <si>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</si>
  <si>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</si>
  <si>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</si>
  <si>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</si>
  <si>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</si>
  <si>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</si>
  <si>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</si>
  <si>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</si>
  <si>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</si>
  <si>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</si>
  <si>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</si>
  <si>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</si>
  <si>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</si>
  <si>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9/23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</si>
  <si>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</si>
  <si>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</si>
  <si>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</si>
  <si>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9/22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</si>
  <si>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</si>
  <si>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</si>
  <si>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</si>
  <si>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</si>
  <si>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</si>
  <si>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9/22 at 3:00PM CST</t>
  </si>
  <si>
    <t>Antigen Tests</t>
  </si>
  <si>
    <t>Total Number of Antigen Tests Reported (included in total test numbers)</t>
  </si>
  <si>
    <t>Number of Positive Antigen Tests Reported</t>
  </si>
  <si>
    <t>Texas Statewide Hospitalization Data as of 9/23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</si>
  <si>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</si>
  <si>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</si>
  <si>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</si>
  <si>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</si>
  <si>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</si>
  <si>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</si>
  <si>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9/23 at 9:30AM CST</t>
  </si>
  <si>
    <t>Obs</t>
  </si>
  <si>
    <t>Hospitalizations</t>
  </si>
  <si>
    <t>Age of Confirmed Cases as of 9/23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</si>
  <si>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</si>
  <si>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</si>
  <si>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</si>
  <si>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</si>
  <si>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</si>
  <si>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</si>
  <si>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</si>
  <si>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</si>
  <si>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</si>
  <si>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</si>
  <si>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</si>
  <si>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</si>
  <si>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</si>
  <si>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</si>
  <si>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</si>
  <si>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Pending DOB</t>
  </si>
  <si>
    <t>Demographic data comes from completed case investigations by local and regional health departments received by DSHS.</t>
  </si>
  <si>
    <t>Completed case investigations received by DSHS =          53,187</t>
  </si>
  <si>
    <t>Gender of Confirmed Cases as of 9/23 at 9:30 AM CST</t>
  </si>
  <si>
    <t>Gender</t>
  </si>
  <si>
    <t>Female</t>
  </si>
  <si>
    <t>Male</t>
  </si>
  <si>
    <t>Race/Ethnicity of Confirmed Cases as of 9/23 at 9:30 AM CST</t>
  </si>
  <si>
    <t>Race/Ethnicity</t>
  </si>
  <si>
    <t>Asian</t>
  </si>
  <si>
    <t>Black</t>
  </si>
  <si>
    <t>Hispanic</t>
  </si>
  <si>
    <t>Other</t>
  </si>
  <si>
    <t>White</t>
  </si>
  <si>
    <t>Age of Confirmed Fatalities as of 9/23 at 9:30 AM CST</t>
  </si>
  <si>
    <t>Demographic data come from death certificates.</t>
  </si>
  <si>
    <t>Completed investigations received by DSHS =          15,129</t>
  </si>
  <si>
    <t>Gender of Confirmed Fatalities as of 9/23 at 9:30 AM CST</t>
  </si>
  <si>
    <t>Race/Ethnicity of Confirmed Fatalities as of 9/23 at 9:30 AM CST</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</si>
  <si>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</si>
  <si>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</si>
  <si>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</si>
  <si>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29</t>
  </si>
  <si>
    <t>30</t>
  </si>
  <si>
    <t>31</t>
  </si>
  <si>
    <t>32</t>
  </si>
  <si>
    <t>33</t>
  </si>
  <si>
    <t>34</t>
  </si>
  <si>
    <t>35</t>
  </si>
  <si>
    <t>36</t>
  </si>
  <si>
    <t>37</t>
  </si>
  <si>
    <t>38</t>
  </si>
  <si>
    <t>39</t>
  </si>
  <si>
    <t>40</t>
  </si>
  <si>
    <t>41</t>
  </si>
  <si>
    <t>42</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</si>
  <si>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</si>
  <si>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</si>
  <si>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</si>
  <si>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</si>
  <si>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</si>
  <si>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</si>
  <si>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8. 8/19 - A backlog of 550 confirmed cases were included in the statewide total but excluded from statewide and Dallas county new confirmed cases (237).</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</si>
  <si>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</si>
  <si>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</si>
  <si>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</si>
  <si>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</si>
  <si>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</si>
  <si>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</si>
  <si>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</si>
  <si>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</si>
  <si>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</si>
  <si>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</si>
  <si>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</si>
  <si>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</si>
  <si>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</si>
  <si>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19. 8/31 - Note that a backlog of 241 confirmed cases were included in the statewide total but excluded from statewide and Dallas county new confirmed cases (119). Details can be found here: https://www.dallascounty.org/covid-19/.</t>
  </si>
  <si>
    <t>18. 8/30 - Note that a backlog of 65 confirmed cases were included in the statewide total but excluded from statewide and Dallas county new confirmed cases (369). Details can be found here: https://www.dallascounty.org/departments/dchhs/2019-novel-coronavirus.php.</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</si>
  <si>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</si>
  <si>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</si>
  <si>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</si>
  <si>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</si>
  <si>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</si>
  <si>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</si>
  <si>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</si>
  <si>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</si>
  <si>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</si>
  <si>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</si>
  <si>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</si>
  <si>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</si>
  <si>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</si>
  <si>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</si>
  <si>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</si>
  <si>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</si>
  <si>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</si>
  <si>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7. 8/17 - A backlog of 5,195 confirmed cases were included in the statewide total but excluded from statewide and Dallas county new confirmed cases (166). See their website here for more information: https://www.dallascounty.org/departments/dchhs/2019-novel-coronavirus.php.</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</si>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</sst>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9"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2"/>
      <color theme="1"/>
      <name val="Verdana"/>
      <family val="2"/>
    </font>
    <font>
      <b/>
      <sz val="18"/>
      <color theme="0"/>
      <name val="Verdana"/>
      <family val="2"/>
    </font>
    <font>
      <b/>
      <sz val="9.5"/>
      <color rgb="FF112277"/>
      <name val="Arial"/>
      <family val="2"/>
    </font>
    <font>
      <sz val="12"/>
      <color rgb="FF000000"/>
      <name val="Arial"/>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6">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
      <left style="thin">
        <color rgb="FFC1C1C1"/>
      </left>
      <right style="thin">
        <color rgb="FFC1C1C1"/>
      </right>
      <top/>
      <bottom/>
      <diagonal/>
    </border>
    <border>
      <left style="thin">
        <color rgb="FFC1C1C1"/>
      </left>
      <right style="thin">
        <color rgb="FFC1C1C1"/>
      </right>
      <top/>
      <bottom style="thin">
        <color rgb="FFC1C1C1"/>
      </bottom>
      <diagonal/>
    </border>
  </borders>
  <cellStyleXfs count="4">
    <xf numFmtId="0" fontId="0" fillId="0" borderId="0"/>
    <xf numFmtId="0" fontId="4" fillId="0" borderId="0"/>
    <xf numFmtId="0" fontId="4" fillId="0" borderId="0"/>
    <xf numFmtId="9" fontId="4" fillId="0" borderId="0" applyFont="0" applyFill="0" applyBorder="0" applyAlignment="0" applyProtection="0"/>
  </cellStyleXfs>
  <cellXfs count="3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0" fontId="0" fillId="2" borderId="0" xfId="0" applyFont="1" applyFill="1" applyBorder="1" applyAlignment="1">
      <alignment horizontal="left"/>
    </xf>
    <xf numFmtId="169" fontId="0" fillId="4" borderId="2" xfId="0" applyNumberFormat="1" applyFont="1" applyFill="1" applyBorder="1" applyAlignment="1">
      <alignment horizontal="right"/>
    </xf>
    <xf numFmtId="0" fontId="4" fillId="2" borderId="0" xfId="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6" fillId="5" borderId="0" xfId="2" applyFont="1" applyFill="1" applyBorder="1" applyAlignment="1">
      <alignment horizontal="right" vertical="center" wrapText="1" indent="1"/>
    </xf>
    <xf numFmtId="10" fontId="6" fillId="5" borderId="0" xfId="2" applyNumberFormat="1" applyFont="1" applyFill="1" applyBorder="1" applyAlignment="1">
      <alignment vertical="center" wrapText="1"/>
    </xf>
    <xf numFmtId="0" fontId="4" fillId="2" borderId="0" xfId="2" applyFont="1" applyFill="1" applyBorder="1" applyAlignment="1">
      <alignment horizontal="left"/>
    </xf>
    <xf numFmtId="0" fontId="6" fillId="5" borderId="0" xfId="2" applyFont="1" applyFill="1" applyBorder="1" applyAlignment="1">
      <alignment horizontal="center" vertical="center" wrapText="1"/>
    </xf>
    <xf numFmtId="0" fontId="6" fillId="5" borderId="0" xfId="2" applyFont="1" applyFill="1" applyBorder="1" applyAlignment="1">
      <alignment vertical="center" wrapText="1"/>
    </xf>
    <xf numFmtId="0" fontId="5" fillId="0" borderId="3" xfId="2" applyFont="1" applyBorder="1" applyAlignment="1">
      <alignment horizontal="center" wrapText="1"/>
    </xf>
    <xf numFmtId="0" fontId="5" fillId="0" borderId="3" xfId="2" applyFont="1" applyBorder="1" applyAlignment="1">
      <alignment wrapText="1"/>
    </xf>
    <xf numFmtId="0" fontId="7" fillId="3" borderId="1" xfId="2" applyFont="1" applyFill="1" applyBorder="1" applyAlignment="1">
      <alignment horizontal="center" wrapText="1"/>
    </xf>
    <xf numFmtId="10" fontId="7" fillId="3" borderId="1" xfId="2" applyNumberFormat="1" applyFont="1" applyFill="1" applyBorder="1" applyAlignment="1">
      <alignment horizontal="center" wrapText="1"/>
    </xf>
    <xf numFmtId="0" fontId="8" fillId="2" borderId="0" xfId="2" applyFont="1" applyFill="1" applyBorder="1" applyAlignment="1">
      <alignment horizontal="left" wrapText="1"/>
    </xf>
    <xf numFmtId="14" fontId="7" fillId="3" borderId="1" xfId="2" applyNumberFormat="1" applyFont="1" applyFill="1" applyBorder="1" applyAlignment="1">
      <alignment horizontal="center" wrapText="1"/>
    </xf>
    <xf numFmtId="3" fontId="7" fillId="3" borderId="1" xfId="2" applyNumberFormat="1" applyFont="1" applyFill="1" applyBorder="1" applyAlignment="1">
      <alignment horizontal="center" wrapText="1"/>
    </xf>
    <xf numFmtId="165" fontId="4" fillId="4" borderId="2" xfId="2" applyNumberFormat="1" applyFont="1" applyFill="1" applyBorder="1" applyAlignment="1">
      <alignment horizontal="right"/>
    </xf>
    <xf numFmtId="167" fontId="4" fillId="4" borderId="2" xfId="2" applyNumberFormat="1" applyFont="1" applyFill="1" applyBorder="1" applyAlignment="1">
      <alignment horizontal="right"/>
    </xf>
    <xf numFmtId="10" fontId="4" fillId="4" borderId="2" xfId="2" applyNumberFormat="1" applyFont="1" applyFill="1" applyBorder="1" applyAlignment="1">
      <alignment horizontal="right"/>
    </xf>
    <xf numFmtId="14" fontId="4" fillId="4" borderId="2" xfId="2" applyNumberFormat="1" applyFont="1" applyFill="1" applyBorder="1" applyAlignment="1">
      <alignment horizontal="right"/>
    </xf>
    <xf numFmtId="10" fontId="0" fillId="0" borderId="4" xfId="3" applyNumberFormat="1" applyFont="1" applyFill="1" applyBorder="1" applyAlignment="1">
      <alignment horizontal="center"/>
    </xf>
    <xf numFmtId="10" fontId="0" fillId="0" borderId="5" xfId="3" applyNumberFormat="1" applyFont="1" applyFill="1" applyBorder="1" applyAlignment="1">
      <alignment horizontal="center"/>
    </xf>
    <xf numFmtId="10" fontId="4" fillId="2" borderId="0" xfId="2" applyNumberFormat="1" applyFont="1" applyFill="1" applyBorder="1" applyAlignment="1">
      <alignment horizontal="left"/>
    </xf>
    <xf numFmtId="14" fontId="4" fillId="2" borderId="0" xfId="2" applyNumberFormat="1" applyFont="1" applyFill="1" applyBorder="1" applyAlignment="1">
      <alignment horizontal="left"/>
    </xf>
    <xf numFmtId="3" fontId="4" fillId="2" borderId="0" xfId="2" applyNumberFormat="1" applyFont="1" applyFill="1" applyBorder="1" applyAlignment="1">
      <alignment horizontal="left"/>
    </xf>
  </cellXfs>
  <cellStyles count="4">
    <cellStyle name="Normal" xfId="0" builtinId="0"/>
    <cellStyle name="Normal 2" xfId="2" xr:uid="{CCB2108F-852A-45F2-B7D5-FF62E4F7CBB1}"/>
    <cellStyle name="Normal 3" xfId="1" xr:uid="{00000000-0005-0000-0000-00002F000000}"/>
    <cellStyle name="Percent 2" xfId="3" xr:uid="{2BB4D13F-3117-4ABF-A7E1-64363FC8914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4" t="s">
        <v>0</v>
      </c>
      <c r="B1" s="15"/>
      <c r="C1" s="15"/>
    </row>
    <row r="2" spans="1:3" ht="14" customHeight="1" x14ac:dyDescent="0.25">
      <c r="A2" s="1" t="s">
        <v>1</v>
      </c>
      <c r="B2" s="2" t="s">
        <v>2</v>
      </c>
      <c r="C2" s="2" t="s">
        <v>3</v>
      </c>
    </row>
    <row r="3" spans="1:3" ht="14" customHeight="1" x14ac:dyDescent="0.25">
      <c r="A3" s="3" t="s">
        <v>4</v>
      </c>
      <c r="B3" s="4">
        <v>2822</v>
      </c>
      <c r="C3" s="4">
        <v>31</v>
      </c>
    </row>
    <row r="4" spans="1:3" ht="14" customHeight="1" x14ac:dyDescent="0.25">
      <c r="A4" s="3" t="s">
        <v>5</v>
      </c>
      <c r="B4" s="4">
        <v>415</v>
      </c>
      <c r="C4" s="4">
        <v>8</v>
      </c>
    </row>
    <row r="5" spans="1:3" ht="14" customHeight="1" x14ac:dyDescent="0.25">
      <c r="A5" s="3" t="s">
        <v>6</v>
      </c>
      <c r="B5" s="4">
        <v>2120</v>
      </c>
      <c r="C5" s="4">
        <v>80</v>
      </c>
    </row>
    <row r="6" spans="1:3" ht="14" customHeight="1" x14ac:dyDescent="0.25">
      <c r="A6" s="3" t="s">
        <v>7</v>
      </c>
      <c r="B6" s="4">
        <v>320</v>
      </c>
      <c r="C6" s="4">
        <v>18</v>
      </c>
    </row>
    <row r="7" spans="1:3" ht="14" customHeight="1" x14ac:dyDescent="0.25">
      <c r="A7" s="3" t="s">
        <v>8</v>
      </c>
      <c r="B7" s="4">
        <v>79</v>
      </c>
      <c r="C7" s="4">
        <v>1</v>
      </c>
    </row>
    <row r="8" spans="1:3" ht="14" customHeight="1" x14ac:dyDescent="0.25">
      <c r="A8" s="3" t="s">
        <v>9</v>
      </c>
      <c r="B8" s="4">
        <v>13</v>
      </c>
      <c r="C8" s="4">
        <v>1</v>
      </c>
    </row>
    <row r="9" spans="1:3" ht="14" customHeight="1" x14ac:dyDescent="0.25">
      <c r="A9" s="3" t="s">
        <v>10</v>
      </c>
      <c r="B9" s="4">
        <v>1154</v>
      </c>
      <c r="C9" s="4">
        <v>30</v>
      </c>
    </row>
    <row r="10" spans="1:3" ht="14" customHeight="1" x14ac:dyDescent="0.25">
      <c r="A10" s="3" t="s">
        <v>11</v>
      </c>
      <c r="B10" s="4">
        <v>485</v>
      </c>
      <c r="C10" s="4">
        <v>9</v>
      </c>
    </row>
    <row r="11" spans="1:3" ht="14" customHeight="1" x14ac:dyDescent="0.25">
      <c r="A11" s="3" t="s">
        <v>12</v>
      </c>
      <c r="B11" s="4">
        <v>214</v>
      </c>
      <c r="C11" s="4">
        <v>5</v>
      </c>
    </row>
    <row r="12" spans="1:3" ht="14" customHeight="1" x14ac:dyDescent="0.25">
      <c r="A12" s="3" t="s">
        <v>13</v>
      </c>
      <c r="B12" s="4">
        <v>158</v>
      </c>
      <c r="C12" s="4">
        <v>8</v>
      </c>
    </row>
    <row r="13" spans="1:3" ht="14" customHeight="1" x14ac:dyDescent="0.25">
      <c r="A13" s="3" t="s">
        <v>14</v>
      </c>
      <c r="B13" s="4">
        <v>1811</v>
      </c>
      <c r="C13" s="4">
        <v>29</v>
      </c>
    </row>
    <row r="14" spans="1:3" ht="14" customHeight="1" x14ac:dyDescent="0.25">
      <c r="A14" s="3" t="s">
        <v>15</v>
      </c>
      <c r="B14" s="4">
        <v>17</v>
      </c>
      <c r="C14" s="4">
        <v>0</v>
      </c>
    </row>
    <row r="15" spans="1:3" ht="14" customHeight="1" x14ac:dyDescent="0.25">
      <c r="A15" s="3" t="s">
        <v>16</v>
      </c>
      <c r="B15" s="4">
        <v>1818</v>
      </c>
      <c r="C15" s="4">
        <v>30</v>
      </c>
    </row>
    <row r="16" spans="1:3" ht="14" customHeight="1" x14ac:dyDescent="0.25">
      <c r="A16" s="3" t="s">
        <v>17</v>
      </c>
      <c r="B16" s="4">
        <v>5371</v>
      </c>
      <c r="C16" s="4">
        <v>84</v>
      </c>
    </row>
    <row r="17" spans="1:3" ht="14" customHeight="1" x14ac:dyDescent="0.25">
      <c r="A17" s="3" t="s">
        <v>18</v>
      </c>
      <c r="B17" s="4">
        <v>43903</v>
      </c>
      <c r="C17" s="4">
        <v>1264</v>
      </c>
    </row>
    <row r="18" spans="1:3" ht="14" customHeight="1" x14ac:dyDescent="0.25">
      <c r="A18" s="3" t="s">
        <v>19</v>
      </c>
      <c r="B18" s="4">
        <v>144</v>
      </c>
      <c r="C18" s="4">
        <v>5</v>
      </c>
    </row>
    <row r="19" spans="1:3" ht="14" customHeight="1" x14ac:dyDescent="0.25">
      <c r="A19" s="3" t="s">
        <v>20</v>
      </c>
      <c r="B19" s="4">
        <v>1</v>
      </c>
      <c r="C19" s="4">
        <v>0</v>
      </c>
    </row>
    <row r="20" spans="1:3" ht="14" customHeight="1" x14ac:dyDescent="0.25">
      <c r="A20" s="3" t="s">
        <v>21</v>
      </c>
      <c r="B20" s="4">
        <v>311</v>
      </c>
      <c r="C20" s="4">
        <v>6</v>
      </c>
    </row>
    <row r="21" spans="1:3" ht="14" customHeight="1" x14ac:dyDescent="0.25">
      <c r="A21" s="3" t="s">
        <v>22</v>
      </c>
      <c r="B21" s="4">
        <v>1331</v>
      </c>
      <c r="C21" s="4">
        <v>50</v>
      </c>
    </row>
    <row r="22" spans="1:3" ht="14" customHeight="1" x14ac:dyDescent="0.25">
      <c r="A22" s="3" t="s">
        <v>23</v>
      </c>
      <c r="B22" s="4">
        <v>11144</v>
      </c>
      <c r="C22" s="4">
        <v>161</v>
      </c>
    </row>
    <row r="23" spans="1:3" ht="14" customHeight="1" x14ac:dyDescent="0.25">
      <c r="A23" s="3" t="s">
        <v>24</v>
      </c>
      <c r="B23" s="4">
        <v>6122</v>
      </c>
      <c r="C23" s="4">
        <v>62</v>
      </c>
    </row>
    <row r="24" spans="1:3" ht="14" customHeight="1" x14ac:dyDescent="0.25">
      <c r="A24" s="3" t="s">
        <v>25</v>
      </c>
      <c r="B24" s="4">
        <v>215</v>
      </c>
      <c r="C24" s="4">
        <v>2</v>
      </c>
    </row>
    <row r="25" spans="1:3" ht="14" customHeight="1" x14ac:dyDescent="0.25">
      <c r="A25" s="3" t="s">
        <v>26</v>
      </c>
      <c r="B25" s="4">
        <v>12</v>
      </c>
      <c r="C25" s="4">
        <v>1</v>
      </c>
    </row>
    <row r="26" spans="1:3" ht="14" customHeight="1" x14ac:dyDescent="0.25">
      <c r="A26" s="3" t="s">
        <v>27</v>
      </c>
      <c r="B26" s="4">
        <v>303</v>
      </c>
      <c r="C26" s="4">
        <v>22</v>
      </c>
    </row>
    <row r="27" spans="1:3" ht="14" customHeight="1" x14ac:dyDescent="0.25">
      <c r="A27" s="3" t="s">
        <v>28</v>
      </c>
      <c r="B27" s="4">
        <v>563</v>
      </c>
      <c r="C27" s="4">
        <v>23</v>
      </c>
    </row>
    <row r="28" spans="1:3" ht="14" customHeight="1" x14ac:dyDescent="0.25">
      <c r="A28" s="3" t="s">
        <v>29</v>
      </c>
      <c r="B28" s="4">
        <v>337</v>
      </c>
      <c r="C28" s="4">
        <v>6</v>
      </c>
    </row>
    <row r="29" spans="1:3" ht="14" customHeight="1" x14ac:dyDescent="0.25">
      <c r="A29" s="3" t="s">
        <v>30</v>
      </c>
      <c r="B29" s="4">
        <v>721</v>
      </c>
      <c r="C29" s="4">
        <v>12</v>
      </c>
    </row>
    <row r="30" spans="1:3" ht="14" customHeight="1" x14ac:dyDescent="0.25">
      <c r="A30" s="3" t="s">
        <v>31</v>
      </c>
      <c r="B30" s="4">
        <v>1511</v>
      </c>
      <c r="C30" s="4">
        <v>35</v>
      </c>
    </row>
    <row r="31" spans="1:3" ht="14" customHeight="1" x14ac:dyDescent="0.25">
      <c r="A31" s="3" t="s">
        <v>32</v>
      </c>
      <c r="B31" s="4">
        <v>818</v>
      </c>
      <c r="C31" s="4">
        <v>7</v>
      </c>
    </row>
    <row r="32" spans="1:3" ht="14" customHeight="1" x14ac:dyDescent="0.25">
      <c r="A32" s="3" t="s">
        <v>33</v>
      </c>
      <c r="B32" s="4">
        <v>86</v>
      </c>
      <c r="C32" s="4">
        <v>3</v>
      </c>
    </row>
    <row r="33" spans="1:3" ht="14" customHeight="1" x14ac:dyDescent="0.25">
      <c r="A33" s="3" t="s">
        <v>34</v>
      </c>
      <c r="B33" s="4">
        <v>22499</v>
      </c>
      <c r="C33" s="4">
        <v>886</v>
      </c>
    </row>
    <row r="34" spans="1:3" ht="14" customHeight="1" x14ac:dyDescent="0.25">
      <c r="A34" s="3" t="s">
        <v>35</v>
      </c>
      <c r="B34" s="4">
        <v>350</v>
      </c>
      <c r="C34" s="4">
        <v>11</v>
      </c>
    </row>
    <row r="35" spans="1:3" ht="14" customHeight="1" x14ac:dyDescent="0.25">
      <c r="A35" s="3" t="s">
        <v>36</v>
      </c>
      <c r="B35" s="4">
        <v>19</v>
      </c>
      <c r="C35" s="4">
        <v>0</v>
      </c>
    </row>
    <row r="36" spans="1:3" ht="14" customHeight="1" x14ac:dyDescent="0.25">
      <c r="A36" s="3" t="s">
        <v>37</v>
      </c>
      <c r="B36" s="4">
        <v>338</v>
      </c>
      <c r="C36" s="4">
        <v>15</v>
      </c>
    </row>
    <row r="37" spans="1:3" ht="14" customHeight="1" x14ac:dyDescent="0.25">
      <c r="A37" s="3" t="s">
        <v>38</v>
      </c>
      <c r="B37" s="4">
        <v>250</v>
      </c>
      <c r="C37" s="4">
        <v>5</v>
      </c>
    </row>
    <row r="38" spans="1:3" ht="14" customHeight="1" x14ac:dyDescent="0.25">
      <c r="A38" s="3" t="s">
        <v>39</v>
      </c>
      <c r="B38" s="4">
        <v>1285</v>
      </c>
      <c r="C38" s="4">
        <v>8</v>
      </c>
    </row>
    <row r="39" spans="1:3" ht="14" customHeight="1" x14ac:dyDescent="0.25">
      <c r="A39" s="3" t="s">
        <v>40</v>
      </c>
      <c r="B39" s="4">
        <v>1534</v>
      </c>
      <c r="C39" s="4">
        <v>28</v>
      </c>
    </row>
    <row r="40" spans="1:3" ht="14" customHeight="1" x14ac:dyDescent="0.25">
      <c r="A40" s="3" t="s">
        <v>41</v>
      </c>
      <c r="B40" s="4">
        <v>68</v>
      </c>
      <c r="C40" s="4">
        <v>0</v>
      </c>
    </row>
    <row r="41" spans="1:3" ht="14" customHeight="1" x14ac:dyDescent="0.25">
      <c r="A41" s="3" t="s">
        <v>42</v>
      </c>
      <c r="B41" s="4">
        <v>84</v>
      </c>
      <c r="C41" s="4">
        <v>1</v>
      </c>
    </row>
    <row r="42" spans="1:3" ht="14" customHeight="1" x14ac:dyDescent="0.25">
      <c r="A42" s="3" t="s">
        <v>43</v>
      </c>
      <c r="B42" s="4">
        <v>50</v>
      </c>
      <c r="C42" s="4">
        <v>1</v>
      </c>
    </row>
    <row r="43" spans="1:3" ht="14" customHeight="1" x14ac:dyDescent="0.25">
      <c r="A43" s="3" t="s">
        <v>44</v>
      </c>
      <c r="B43" s="4">
        <v>52</v>
      </c>
      <c r="C43" s="4">
        <v>3</v>
      </c>
    </row>
    <row r="44" spans="1:3" ht="14" customHeight="1" x14ac:dyDescent="0.25">
      <c r="A44" s="3" t="s">
        <v>45</v>
      </c>
      <c r="B44" s="4">
        <v>70</v>
      </c>
      <c r="C44" s="4">
        <v>3</v>
      </c>
    </row>
    <row r="45" spans="1:3" ht="14" customHeight="1" x14ac:dyDescent="0.25">
      <c r="A45" s="3" t="s">
        <v>46</v>
      </c>
      <c r="B45" s="4">
        <v>13210</v>
      </c>
      <c r="C45" s="4">
        <v>141</v>
      </c>
    </row>
    <row r="46" spans="1:3" ht="14" customHeight="1" x14ac:dyDescent="0.25">
      <c r="A46" s="3" t="s">
        <v>47</v>
      </c>
      <c r="B46" s="4">
        <v>18</v>
      </c>
      <c r="C46" s="4">
        <v>0</v>
      </c>
    </row>
    <row r="47" spans="1:3" ht="14" customHeight="1" x14ac:dyDescent="0.25">
      <c r="A47" s="3" t="s">
        <v>48</v>
      </c>
      <c r="B47" s="4">
        <v>480</v>
      </c>
      <c r="C47" s="4">
        <v>4</v>
      </c>
    </row>
    <row r="48" spans="1:3" ht="14" customHeight="1" x14ac:dyDescent="0.25">
      <c r="A48" s="3" t="s">
        <v>49</v>
      </c>
      <c r="B48" s="4">
        <v>2642</v>
      </c>
      <c r="C48" s="4">
        <v>102</v>
      </c>
    </row>
    <row r="49" spans="1:3" ht="14" customHeight="1" x14ac:dyDescent="0.25">
      <c r="A49" s="3" t="s">
        <v>50</v>
      </c>
      <c r="B49" s="4">
        <v>299</v>
      </c>
      <c r="C49" s="4">
        <v>3</v>
      </c>
    </row>
    <row r="50" spans="1:3" ht="14" customHeight="1" x14ac:dyDescent="0.25">
      <c r="A50" s="3" t="s">
        <v>51</v>
      </c>
      <c r="B50" s="4">
        <v>129</v>
      </c>
      <c r="C50" s="4">
        <v>2</v>
      </c>
    </row>
    <row r="51" spans="1:3" ht="14" customHeight="1" x14ac:dyDescent="0.25">
      <c r="A51" s="3" t="s">
        <v>52</v>
      </c>
      <c r="B51" s="4">
        <v>415</v>
      </c>
      <c r="C51" s="4">
        <v>5</v>
      </c>
    </row>
    <row r="52" spans="1:3" ht="14" customHeight="1" x14ac:dyDescent="0.25">
      <c r="A52" s="3" t="s">
        <v>53</v>
      </c>
      <c r="B52" s="4">
        <v>1810</v>
      </c>
      <c r="C52" s="4">
        <v>12</v>
      </c>
    </row>
    <row r="53" spans="1:3" ht="14" customHeight="1" x14ac:dyDescent="0.25">
      <c r="A53" s="3" t="s">
        <v>54</v>
      </c>
      <c r="B53" s="4">
        <v>25</v>
      </c>
      <c r="C53" s="4">
        <v>2</v>
      </c>
    </row>
    <row r="54" spans="1:3" ht="14" customHeight="1" x14ac:dyDescent="0.25">
      <c r="A54" s="3" t="s">
        <v>55</v>
      </c>
      <c r="B54" s="4">
        <v>71</v>
      </c>
      <c r="C54" s="4">
        <v>2</v>
      </c>
    </row>
    <row r="55" spans="1:3" ht="14" customHeight="1" x14ac:dyDescent="0.25">
      <c r="A55" s="3" t="s">
        <v>56</v>
      </c>
      <c r="B55" s="4">
        <v>164</v>
      </c>
      <c r="C55" s="4">
        <v>6</v>
      </c>
    </row>
    <row r="56" spans="1:3" ht="14" customHeight="1" x14ac:dyDescent="0.25">
      <c r="A56" s="3" t="s">
        <v>57</v>
      </c>
      <c r="B56" s="4">
        <v>86</v>
      </c>
      <c r="C56" s="4">
        <v>3</v>
      </c>
    </row>
    <row r="57" spans="1:3" ht="14" customHeight="1" x14ac:dyDescent="0.25">
      <c r="A57" s="3" t="s">
        <v>58</v>
      </c>
      <c r="B57" s="4">
        <v>54</v>
      </c>
      <c r="C57" s="4">
        <v>2</v>
      </c>
    </row>
    <row r="58" spans="1:3" ht="14" customHeight="1" x14ac:dyDescent="0.25">
      <c r="A58" s="3" t="s">
        <v>59</v>
      </c>
      <c r="B58" s="4">
        <v>244</v>
      </c>
      <c r="C58" s="4">
        <v>9</v>
      </c>
    </row>
    <row r="59" spans="1:3" ht="14" customHeight="1" x14ac:dyDescent="0.25">
      <c r="A59" s="3" t="s">
        <v>60</v>
      </c>
      <c r="B59" s="4">
        <v>78377</v>
      </c>
      <c r="C59" s="4">
        <v>1106</v>
      </c>
    </row>
    <row r="60" spans="1:3" ht="14" customHeight="1" x14ac:dyDescent="0.25">
      <c r="A60" s="3" t="s">
        <v>61</v>
      </c>
      <c r="B60" s="4">
        <v>380</v>
      </c>
      <c r="C60" s="4">
        <v>9</v>
      </c>
    </row>
    <row r="61" spans="1:3" ht="14" customHeight="1" x14ac:dyDescent="0.25">
      <c r="A61" s="3" t="s">
        <v>62</v>
      </c>
      <c r="B61" s="4">
        <v>982</v>
      </c>
      <c r="C61" s="4">
        <v>33</v>
      </c>
    </row>
    <row r="62" spans="1:3" ht="14" customHeight="1" x14ac:dyDescent="0.25">
      <c r="A62" s="3" t="s">
        <v>63</v>
      </c>
      <c r="B62" s="4">
        <v>860</v>
      </c>
      <c r="C62" s="4">
        <v>21</v>
      </c>
    </row>
    <row r="63" spans="1:3" ht="14" customHeight="1" x14ac:dyDescent="0.25">
      <c r="A63" s="3" t="s">
        <v>64</v>
      </c>
      <c r="B63" s="4">
        <v>24</v>
      </c>
      <c r="C63" s="4">
        <v>0</v>
      </c>
    </row>
    <row r="64" spans="1:3" ht="14" customHeight="1" x14ac:dyDescent="0.25">
      <c r="A64" s="3" t="s">
        <v>65</v>
      </c>
      <c r="B64" s="4">
        <v>11702</v>
      </c>
      <c r="C64" s="4">
        <v>151</v>
      </c>
    </row>
    <row r="65" spans="1:3" ht="14" customHeight="1" x14ac:dyDescent="0.25">
      <c r="A65" s="3" t="s">
        <v>66</v>
      </c>
      <c r="B65" s="4">
        <v>48</v>
      </c>
      <c r="C65" s="4">
        <v>2</v>
      </c>
    </row>
    <row r="66" spans="1:3" ht="14" customHeight="1" x14ac:dyDescent="0.25">
      <c r="A66" s="3" t="s">
        <v>67</v>
      </c>
      <c r="B66" s="4">
        <v>254</v>
      </c>
      <c r="C66" s="4">
        <v>7</v>
      </c>
    </row>
    <row r="67" spans="1:3" ht="14" customHeight="1" x14ac:dyDescent="0.25">
      <c r="A67" s="3" t="s">
        <v>68</v>
      </c>
      <c r="B67" s="4">
        <v>61</v>
      </c>
      <c r="C67" s="4">
        <v>1</v>
      </c>
    </row>
    <row r="68" spans="1:3" ht="14" customHeight="1" x14ac:dyDescent="0.25">
      <c r="A68" s="3" t="s">
        <v>69</v>
      </c>
      <c r="B68" s="4">
        <v>434</v>
      </c>
      <c r="C68" s="4">
        <v>14</v>
      </c>
    </row>
    <row r="69" spans="1:3" ht="14" customHeight="1" x14ac:dyDescent="0.25">
      <c r="A69" s="3" t="s">
        <v>70</v>
      </c>
      <c r="B69" s="4">
        <v>168</v>
      </c>
      <c r="C69" s="4">
        <v>3</v>
      </c>
    </row>
    <row r="70" spans="1:3" ht="14" customHeight="1" x14ac:dyDescent="0.25">
      <c r="A70" s="3" t="s">
        <v>71</v>
      </c>
      <c r="B70" s="4">
        <v>3080</v>
      </c>
      <c r="C70" s="4">
        <v>81</v>
      </c>
    </row>
    <row r="71" spans="1:3" ht="14" customHeight="1" x14ac:dyDescent="0.25">
      <c r="A71" s="3" t="s">
        <v>72</v>
      </c>
      <c r="B71" s="4">
        <v>67</v>
      </c>
      <c r="C71" s="4">
        <v>1</v>
      </c>
    </row>
    <row r="72" spans="1:3" ht="14" customHeight="1" x14ac:dyDescent="0.25">
      <c r="A72" s="3" t="s">
        <v>73</v>
      </c>
      <c r="B72" s="4">
        <v>22821</v>
      </c>
      <c r="C72" s="4">
        <v>510</v>
      </c>
    </row>
    <row r="73" spans="1:3" ht="14" customHeight="1" x14ac:dyDescent="0.25">
      <c r="A73" s="3" t="s">
        <v>74</v>
      </c>
      <c r="B73" s="4">
        <v>4298</v>
      </c>
      <c r="C73" s="4">
        <v>67</v>
      </c>
    </row>
    <row r="74" spans="1:3" ht="14" customHeight="1" x14ac:dyDescent="0.25">
      <c r="A74" s="3" t="s">
        <v>75</v>
      </c>
      <c r="B74" s="4">
        <v>837</v>
      </c>
      <c r="C74" s="4">
        <v>12</v>
      </c>
    </row>
    <row r="75" spans="1:3" ht="14" customHeight="1" x14ac:dyDescent="0.25">
      <c r="A75" s="3" t="s">
        <v>76</v>
      </c>
      <c r="B75" s="4">
        <v>234</v>
      </c>
      <c r="C75" s="4">
        <v>5</v>
      </c>
    </row>
    <row r="76" spans="1:3" ht="14" customHeight="1" x14ac:dyDescent="0.25">
      <c r="A76" s="3" t="s">
        <v>77</v>
      </c>
      <c r="B76" s="4">
        <v>667</v>
      </c>
      <c r="C76" s="4">
        <v>14</v>
      </c>
    </row>
    <row r="77" spans="1:3" ht="14" customHeight="1" x14ac:dyDescent="0.25">
      <c r="A77" s="3" t="s">
        <v>78</v>
      </c>
      <c r="B77" s="4">
        <v>472</v>
      </c>
      <c r="C77" s="4">
        <v>18</v>
      </c>
    </row>
    <row r="78" spans="1:3" ht="14" customHeight="1" x14ac:dyDescent="0.25">
      <c r="A78" s="3" t="s">
        <v>79</v>
      </c>
      <c r="B78" s="4">
        <v>66</v>
      </c>
      <c r="C78" s="4">
        <v>3</v>
      </c>
    </row>
    <row r="79" spans="1:3" ht="14" customHeight="1" x14ac:dyDescent="0.25">
      <c r="A79" s="3" t="s">
        <v>80</v>
      </c>
      <c r="B79" s="4">
        <v>106</v>
      </c>
      <c r="C79" s="4">
        <v>9</v>
      </c>
    </row>
    <row r="80" spans="1:3" ht="14" customHeight="1" x14ac:dyDescent="0.25">
      <c r="A80" s="3" t="s">
        <v>81</v>
      </c>
      <c r="B80" s="4">
        <v>9</v>
      </c>
      <c r="C80" s="4">
        <v>0</v>
      </c>
    </row>
    <row r="81" spans="1:3" ht="14" customHeight="1" x14ac:dyDescent="0.25">
      <c r="A81" s="3" t="s">
        <v>82</v>
      </c>
      <c r="B81" s="4">
        <v>15908</v>
      </c>
      <c r="C81" s="4">
        <v>282</v>
      </c>
    </row>
    <row r="82" spans="1:3" ht="14" customHeight="1" x14ac:dyDescent="0.25">
      <c r="A82" s="3" t="s">
        <v>83</v>
      </c>
      <c r="B82" s="4">
        <v>132</v>
      </c>
      <c r="C82" s="4">
        <v>6</v>
      </c>
    </row>
    <row r="83" spans="1:3" ht="14" customHeight="1" x14ac:dyDescent="0.25">
      <c r="A83" s="3" t="s">
        <v>84</v>
      </c>
      <c r="B83" s="4">
        <v>404</v>
      </c>
      <c r="C83" s="4">
        <v>2</v>
      </c>
    </row>
    <row r="84" spans="1:3" ht="14" customHeight="1" x14ac:dyDescent="0.25">
      <c r="A84" s="3" t="s">
        <v>85</v>
      </c>
      <c r="B84" s="4">
        <v>973</v>
      </c>
      <c r="C84" s="4">
        <v>9</v>
      </c>
    </row>
    <row r="85" spans="1:3" ht="14" customHeight="1" x14ac:dyDescent="0.25">
      <c r="A85" s="3" t="s">
        <v>86</v>
      </c>
      <c r="B85" s="4">
        <v>328</v>
      </c>
      <c r="C85" s="4">
        <v>8</v>
      </c>
    </row>
    <row r="86" spans="1:3" ht="14" customHeight="1" x14ac:dyDescent="0.25">
      <c r="A86" s="3" t="s">
        <v>87</v>
      </c>
      <c r="B86" s="4">
        <v>11497</v>
      </c>
      <c r="C86" s="4">
        <v>153</v>
      </c>
    </row>
    <row r="87" spans="1:3" ht="14" customHeight="1" x14ac:dyDescent="0.25">
      <c r="A87" s="3" t="s">
        <v>88</v>
      </c>
      <c r="B87" s="4">
        <v>103</v>
      </c>
      <c r="C87" s="4">
        <v>4</v>
      </c>
    </row>
    <row r="88" spans="1:3" ht="14" customHeight="1" x14ac:dyDescent="0.25">
      <c r="A88" s="3" t="s">
        <v>89</v>
      </c>
      <c r="B88" s="4">
        <v>310</v>
      </c>
      <c r="C88" s="4">
        <v>10</v>
      </c>
    </row>
    <row r="89" spans="1:3" ht="14" customHeight="1" x14ac:dyDescent="0.25">
      <c r="A89" s="3" t="s">
        <v>90</v>
      </c>
      <c r="B89" s="4">
        <v>8</v>
      </c>
      <c r="C89" s="4">
        <v>0</v>
      </c>
    </row>
    <row r="90" spans="1:3" ht="14" customHeight="1" x14ac:dyDescent="0.25">
      <c r="A90" s="3" t="s">
        <v>91</v>
      </c>
      <c r="B90" s="4">
        <v>154</v>
      </c>
      <c r="C90" s="4">
        <v>6</v>
      </c>
    </row>
    <row r="91" spans="1:3" ht="14" customHeight="1" x14ac:dyDescent="0.25">
      <c r="A91" s="3" t="s">
        <v>92</v>
      </c>
      <c r="B91" s="4">
        <v>1057</v>
      </c>
      <c r="C91" s="4">
        <v>17</v>
      </c>
    </row>
    <row r="92" spans="1:3" ht="14" customHeight="1" x14ac:dyDescent="0.25">
      <c r="A92" s="3" t="s">
        <v>93</v>
      </c>
      <c r="B92" s="4">
        <v>289</v>
      </c>
      <c r="C92" s="4">
        <v>5</v>
      </c>
    </row>
    <row r="93" spans="1:3" ht="14" customHeight="1" x14ac:dyDescent="0.25">
      <c r="A93" s="3" t="s">
        <v>94</v>
      </c>
      <c r="B93" s="4">
        <v>1829</v>
      </c>
      <c r="C93" s="4">
        <v>37</v>
      </c>
    </row>
    <row r="94" spans="1:3" ht="14" customHeight="1" x14ac:dyDescent="0.25">
      <c r="A94" s="3" t="s">
        <v>95</v>
      </c>
      <c r="B94" s="4">
        <v>2191</v>
      </c>
      <c r="C94" s="4">
        <v>61</v>
      </c>
    </row>
    <row r="95" spans="1:3" ht="14" customHeight="1" x14ac:dyDescent="0.25">
      <c r="A95" s="3" t="s">
        <v>96</v>
      </c>
      <c r="B95" s="4">
        <v>1079</v>
      </c>
      <c r="C95" s="4">
        <v>31</v>
      </c>
    </row>
    <row r="96" spans="1:3" ht="14" customHeight="1" x14ac:dyDescent="0.25">
      <c r="A96" s="3" t="s">
        <v>97</v>
      </c>
      <c r="B96" s="4">
        <v>3566</v>
      </c>
      <c r="C96" s="4">
        <v>76</v>
      </c>
    </row>
    <row r="97" spans="1:3" ht="14" customHeight="1" x14ac:dyDescent="0.25">
      <c r="A97" s="3" t="s">
        <v>98</v>
      </c>
      <c r="B97" s="4">
        <v>1815</v>
      </c>
      <c r="C97" s="4">
        <v>53</v>
      </c>
    </row>
    <row r="98" spans="1:3" ht="14" customHeight="1" x14ac:dyDescent="0.25">
      <c r="A98" s="3" t="s">
        <v>99</v>
      </c>
      <c r="B98" s="4">
        <v>28</v>
      </c>
      <c r="C98" s="4">
        <v>1</v>
      </c>
    </row>
    <row r="99" spans="1:3" ht="14" customHeight="1" x14ac:dyDescent="0.25">
      <c r="A99" s="3" t="s">
        <v>100</v>
      </c>
      <c r="B99" s="4">
        <v>119</v>
      </c>
      <c r="C99" s="4">
        <v>4</v>
      </c>
    </row>
    <row r="100" spans="1:3" ht="14" customHeight="1" x14ac:dyDescent="0.25">
      <c r="A100" s="3" t="s">
        <v>101</v>
      </c>
      <c r="B100" s="4">
        <v>112</v>
      </c>
      <c r="C100" s="4">
        <v>4</v>
      </c>
    </row>
    <row r="101" spans="1:3" ht="14" customHeight="1" x14ac:dyDescent="0.25">
      <c r="A101" s="3" t="s">
        <v>102</v>
      </c>
      <c r="B101" s="4">
        <v>25</v>
      </c>
      <c r="C101" s="4">
        <v>0</v>
      </c>
    </row>
    <row r="102" spans="1:3" ht="14" customHeight="1" x14ac:dyDescent="0.25">
      <c r="A102" s="3" t="s">
        <v>103</v>
      </c>
      <c r="B102" s="4">
        <v>1325</v>
      </c>
      <c r="C102" s="4">
        <v>29</v>
      </c>
    </row>
    <row r="103" spans="1:3" ht="14" customHeight="1" x14ac:dyDescent="0.25">
      <c r="A103" s="3" t="s">
        <v>104</v>
      </c>
      <c r="B103" s="4">
        <v>138473</v>
      </c>
      <c r="C103" s="4">
        <v>2535</v>
      </c>
    </row>
    <row r="104" spans="1:3" ht="14" customHeight="1" x14ac:dyDescent="0.25">
      <c r="A104" s="3" t="s">
        <v>105</v>
      </c>
      <c r="B104" s="4">
        <v>878</v>
      </c>
      <c r="C104" s="4">
        <v>31</v>
      </c>
    </row>
    <row r="105" spans="1:3" ht="14" customHeight="1" x14ac:dyDescent="0.25">
      <c r="A105" s="3" t="s">
        <v>106</v>
      </c>
      <c r="B105" s="4">
        <v>125</v>
      </c>
      <c r="C105" s="4">
        <v>0</v>
      </c>
    </row>
    <row r="106" spans="1:3" ht="14" customHeight="1" x14ac:dyDescent="0.25">
      <c r="A106" s="3" t="s">
        <v>107</v>
      </c>
      <c r="B106" s="4">
        <v>62</v>
      </c>
      <c r="C106" s="4">
        <v>2</v>
      </c>
    </row>
    <row r="107" spans="1:3" ht="14" customHeight="1" x14ac:dyDescent="0.25">
      <c r="A107" s="3" t="s">
        <v>108</v>
      </c>
      <c r="B107" s="4">
        <v>5799</v>
      </c>
      <c r="C107" s="4">
        <v>60</v>
      </c>
    </row>
    <row r="108" spans="1:3" ht="14" customHeight="1" x14ac:dyDescent="0.25">
      <c r="A108" s="3" t="s">
        <v>109</v>
      </c>
      <c r="B108" s="4">
        <v>73</v>
      </c>
      <c r="C108" s="4">
        <v>0</v>
      </c>
    </row>
    <row r="109" spans="1:3" ht="14" customHeight="1" x14ac:dyDescent="0.25">
      <c r="A109" s="3" t="s">
        <v>110</v>
      </c>
      <c r="B109" s="4">
        <v>946</v>
      </c>
      <c r="C109" s="4">
        <v>23</v>
      </c>
    </row>
    <row r="110" spans="1:3" ht="14" customHeight="1" x14ac:dyDescent="0.25">
      <c r="A110" s="3" t="s">
        <v>111</v>
      </c>
      <c r="B110" s="4">
        <v>30743</v>
      </c>
      <c r="C110" s="4">
        <v>1464</v>
      </c>
    </row>
    <row r="111" spans="1:3" ht="14" customHeight="1" x14ac:dyDescent="0.25">
      <c r="A111" s="3" t="s">
        <v>112</v>
      </c>
      <c r="B111" s="4">
        <v>641</v>
      </c>
      <c r="C111" s="4">
        <v>13</v>
      </c>
    </row>
    <row r="112" spans="1:3" ht="14" customHeight="1" x14ac:dyDescent="0.25">
      <c r="A112" s="3" t="s">
        <v>113</v>
      </c>
      <c r="B112" s="4">
        <v>338</v>
      </c>
      <c r="C112" s="4">
        <v>8</v>
      </c>
    </row>
    <row r="113" spans="1:3" ht="14" customHeight="1" x14ac:dyDescent="0.25">
      <c r="A113" s="3" t="s">
        <v>114</v>
      </c>
      <c r="B113" s="4">
        <v>920</v>
      </c>
      <c r="C113" s="4">
        <v>26</v>
      </c>
    </row>
    <row r="114" spans="1:3" ht="14" customHeight="1" x14ac:dyDescent="0.25">
      <c r="A114" s="3" t="s">
        <v>115</v>
      </c>
      <c r="B114" s="4">
        <v>337</v>
      </c>
      <c r="C114" s="4">
        <v>8</v>
      </c>
    </row>
    <row r="115" spans="1:3" ht="14" customHeight="1" x14ac:dyDescent="0.25">
      <c r="A115" s="3" t="s">
        <v>116</v>
      </c>
      <c r="B115" s="4">
        <v>372</v>
      </c>
      <c r="C115" s="4">
        <v>10</v>
      </c>
    </row>
    <row r="116" spans="1:3" ht="14" customHeight="1" x14ac:dyDescent="0.25">
      <c r="A116" s="3" t="s">
        <v>117</v>
      </c>
      <c r="B116" s="4">
        <v>677</v>
      </c>
      <c r="C116" s="4">
        <v>12</v>
      </c>
    </row>
    <row r="117" spans="1:3" ht="14" customHeight="1" x14ac:dyDescent="0.25">
      <c r="A117" s="3" t="s">
        <v>118</v>
      </c>
      <c r="B117" s="4">
        <v>45</v>
      </c>
      <c r="C117" s="4">
        <v>3</v>
      </c>
    </row>
    <row r="118" spans="1:3" ht="14" customHeight="1" x14ac:dyDescent="0.25">
      <c r="A118" s="3" t="s">
        <v>119</v>
      </c>
      <c r="B118" s="4">
        <v>1595</v>
      </c>
      <c r="C118" s="4">
        <v>36</v>
      </c>
    </row>
    <row r="119" spans="1:3" ht="14" customHeight="1" x14ac:dyDescent="0.25">
      <c r="A119" s="3" t="s">
        <v>120</v>
      </c>
      <c r="B119" s="4">
        <v>196</v>
      </c>
      <c r="C119" s="4">
        <v>4</v>
      </c>
    </row>
    <row r="120" spans="1:3" ht="14" customHeight="1" x14ac:dyDescent="0.25">
      <c r="A120" s="3" t="s">
        <v>121</v>
      </c>
      <c r="B120" s="4">
        <v>10</v>
      </c>
      <c r="C120" s="4">
        <v>0</v>
      </c>
    </row>
    <row r="121" spans="1:3" ht="14" customHeight="1" x14ac:dyDescent="0.25">
      <c r="A121" s="3" t="s">
        <v>122</v>
      </c>
      <c r="B121" s="4">
        <v>131</v>
      </c>
      <c r="C121" s="4">
        <v>2</v>
      </c>
    </row>
    <row r="122" spans="1:3" ht="14" customHeight="1" x14ac:dyDescent="0.25">
      <c r="A122" s="3" t="s">
        <v>123</v>
      </c>
      <c r="B122" s="4">
        <v>606</v>
      </c>
      <c r="C122" s="4">
        <v>15</v>
      </c>
    </row>
    <row r="123" spans="1:3" ht="14" customHeight="1" x14ac:dyDescent="0.25">
      <c r="A123" s="3" t="s">
        <v>124</v>
      </c>
      <c r="B123" s="4">
        <v>470</v>
      </c>
      <c r="C123" s="4">
        <v>25</v>
      </c>
    </row>
    <row r="124" spans="1:3" ht="14" customHeight="1" x14ac:dyDescent="0.25">
      <c r="A124" s="3" t="s">
        <v>125</v>
      </c>
      <c r="B124" s="4">
        <v>14</v>
      </c>
      <c r="C124" s="4">
        <v>0</v>
      </c>
    </row>
    <row r="125" spans="1:3" ht="14" customHeight="1" x14ac:dyDescent="0.25">
      <c r="A125" s="3" t="s">
        <v>126</v>
      </c>
      <c r="B125" s="4">
        <v>7293</v>
      </c>
      <c r="C125" s="4">
        <v>132</v>
      </c>
    </row>
    <row r="126" spans="1:3" ht="14" customHeight="1" x14ac:dyDescent="0.25">
      <c r="A126" s="3" t="s">
        <v>127</v>
      </c>
      <c r="B126" s="4">
        <v>105</v>
      </c>
      <c r="C126" s="4">
        <v>3</v>
      </c>
    </row>
    <row r="127" spans="1:3" ht="14" customHeight="1" x14ac:dyDescent="0.25">
      <c r="A127" s="3" t="s">
        <v>128</v>
      </c>
      <c r="B127" s="4">
        <v>1450</v>
      </c>
      <c r="C127" s="4">
        <v>35</v>
      </c>
    </row>
    <row r="128" spans="1:3" ht="14" customHeight="1" x14ac:dyDescent="0.25">
      <c r="A128" s="3" t="s">
        <v>129</v>
      </c>
      <c r="B128" s="4">
        <v>2905</v>
      </c>
      <c r="C128" s="4">
        <v>49</v>
      </c>
    </row>
    <row r="129" spans="1:3" ht="14" customHeight="1" x14ac:dyDescent="0.25">
      <c r="A129" s="3" t="s">
        <v>130</v>
      </c>
      <c r="B129" s="4">
        <v>577</v>
      </c>
      <c r="C129" s="4">
        <v>0</v>
      </c>
    </row>
    <row r="130" spans="1:3" ht="14" customHeight="1" x14ac:dyDescent="0.25">
      <c r="A130" s="3" t="s">
        <v>131</v>
      </c>
      <c r="B130" s="4">
        <v>936</v>
      </c>
      <c r="C130" s="4">
        <v>16</v>
      </c>
    </row>
    <row r="131" spans="1:3" ht="14" customHeight="1" x14ac:dyDescent="0.25">
      <c r="A131" s="3" t="s">
        <v>132</v>
      </c>
      <c r="B131" s="4">
        <v>3088</v>
      </c>
      <c r="C131" s="4">
        <v>47</v>
      </c>
    </row>
    <row r="132" spans="1:3" ht="14" customHeight="1" x14ac:dyDescent="0.25">
      <c r="A132" s="3" t="s">
        <v>133</v>
      </c>
      <c r="B132" s="4">
        <v>331</v>
      </c>
      <c r="C132" s="4">
        <v>7</v>
      </c>
    </row>
    <row r="133" spans="1:3" ht="14" customHeight="1" x14ac:dyDescent="0.25">
      <c r="A133" s="3" t="s">
        <v>134</v>
      </c>
      <c r="B133" s="4">
        <v>7</v>
      </c>
      <c r="C133" s="4">
        <v>2</v>
      </c>
    </row>
    <row r="134" spans="1:3" ht="14" customHeight="1" x14ac:dyDescent="0.25">
      <c r="A134" s="3" t="s">
        <v>135</v>
      </c>
      <c r="B134" s="4">
        <v>9</v>
      </c>
      <c r="C134" s="4">
        <v>0</v>
      </c>
    </row>
    <row r="135" spans="1:3" ht="14" customHeight="1" x14ac:dyDescent="0.25">
      <c r="A135" s="3" t="s">
        <v>136</v>
      </c>
      <c r="B135" s="4">
        <v>590</v>
      </c>
      <c r="C135" s="4">
        <v>10</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44</v>
      </c>
      <c r="C138" s="4">
        <v>1</v>
      </c>
    </row>
    <row r="139" spans="1:3" ht="14" customHeight="1" x14ac:dyDescent="0.25">
      <c r="A139" s="3" t="s">
        <v>140</v>
      </c>
      <c r="B139" s="4">
        <v>997</v>
      </c>
      <c r="C139" s="4">
        <v>41</v>
      </c>
    </row>
    <row r="140" spans="1:3" ht="14" customHeight="1" x14ac:dyDescent="0.25">
      <c r="A140" s="3" t="s">
        <v>141</v>
      </c>
      <c r="B140" s="4">
        <v>67</v>
      </c>
      <c r="C140" s="4">
        <v>8</v>
      </c>
    </row>
    <row r="141" spans="1:3" ht="14" customHeight="1" x14ac:dyDescent="0.25">
      <c r="A141" s="3" t="s">
        <v>142</v>
      </c>
      <c r="B141" s="4">
        <v>362</v>
      </c>
      <c r="C141" s="4">
        <v>11</v>
      </c>
    </row>
    <row r="142" spans="1:3" ht="14" customHeight="1" x14ac:dyDescent="0.25">
      <c r="A142" s="3" t="s">
        <v>143</v>
      </c>
      <c r="B142" s="4">
        <v>1097</v>
      </c>
      <c r="C142" s="4">
        <v>31</v>
      </c>
    </row>
    <row r="143" spans="1:3" ht="14" customHeight="1" x14ac:dyDescent="0.25">
      <c r="A143" s="3" t="s">
        <v>144</v>
      </c>
      <c r="B143" s="4">
        <v>328</v>
      </c>
      <c r="C143" s="4">
        <v>21</v>
      </c>
    </row>
    <row r="144" spans="1:3" ht="14" customHeight="1" x14ac:dyDescent="0.25">
      <c r="A144" s="3" t="s">
        <v>145</v>
      </c>
      <c r="B144" s="4">
        <v>243</v>
      </c>
      <c r="C144" s="4">
        <v>8</v>
      </c>
    </row>
    <row r="145" spans="1:3" ht="14" customHeight="1" x14ac:dyDescent="0.25">
      <c r="A145" s="3" t="s">
        <v>146</v>
      </c>
      <c r="B145" s="4">
        <v>973</v>
      </c>
      <c r="C145" s="4">
        <v>35</v>
      </c>
    </row>
    <row r="146" spans="1:3" ht="14" customHeight="1" x14ac:dyDescent="0.25">
      <c r="A146" s="3" t="s">
        <v>147</v>
      </c>
      <c r="B146" s="4">
        <v>219</v>
      </c>
      <c r="C146" s="4">
        <v>14</v>
      </c>
    </row>
    <row r="147" spans="1:3" ht="14" customHeight="1" x14ac:dyDescent="0.25">
      <c r="A147" s="3" t="s">
        <v>148</v>
      </c>
      <c r="B147" s="4">
        <v>235</v>
      </c>
      <c r="C147" s="4">
        <v>6</v>
      </c>
    </row>
    <row r="148" spans="1:3" ht="14" customHeight="1" x14ac:dyDescent="0.25">
      <c r="A148" s="3" t="s">
        <v>149</v>
      </c>
      <c r="B148" s="4">
        <v>2260</v>
      </c>
      <c r="C148" s="4">
        <v>49</v>
      </c>
    </row>
    <row r="149" spans="1:3" ht="14" customHeight="1" x14ac:dyDescent="0.25">
      <c r="A149" s="3" t="s">
        <v>150</v>
      </c>
      <c r="B149" s="4">
        <v>562</v>
      </c>
      <c r="C149" s="4">
        <v>11</v>
      </c>
    </row>
    <row r="150" spans="1:3" ht="14" customHeight="1" x14ac:dyDescent="0.25">
      <c r="A150" s="3" t="s">
        <v>151</v>
      </c>
      <c r="B150" s="4">
        <v>32</v>
      </c>
      <c r="C150" s="4">
        <v>0</v>
      </c>
    </row>
    <row r="151" spans="1:3" ht="14" customHeight="1" x14ac:dyDescent="0.25">
      <c r="A151" s="3" t="s">
        <v>152</v>
      </c>
      <c r="B151" s="4">
        <v>368</v>
      </c>
      <c r="C151" s="4">
        <v>8</v>
      </c>
    </row>
    <row r="152" spans="1:3" ht="14" customHeight="1" x14ac:dyDescent="0.25">
      <c r="A152" s="3" t="s">
        <v>153</v>
      </c>
      <c r="B152" s="4">
        <v>122</v>
      </c>
      <c r="C152" s="4">
        <v>2</v>
      </c>
    </row>
    <row r="153" spans="1:3" ht="14" customHeight="1" x14ac:dyDescent="0.25">
      <c r="A153" s="3" t="s">
        <v>154</v>
      </c>
      <c r="B153" s="4">
        <v>0</v>
      </c>
      <c r="C153" s="4">
        <v>0</v>
      </c>
    </row>
    <row r="154" spans="1:3" ht="14" customHeight="1" x14ac:dyDescent="0.25">
      <c r="A154" s="3" t="s">
        <v>155</v>
      </c>
      <c r="B154" s="4">
        <v>10681</v>
      </c>
      <c r="C154" s="4">
        <v>119</v>
      </c>
    </row>
    <row r="155" spans="1:3" ht="14" customHeight="1" x14ac:dyDescent="0.25">
      <c r="A155" s="3" t="s">
        <v>156</v>
      </c>
      <c r="B155" s="4">
        <v>93</v>
      </c>
      <c r="C155" s="4">
        <v>5</v>
      </c>
    </row>
    <row r="156" spans="1:3" ht="14" customHeight="1" x14ac:dyDescent="0.25">
      <c r="A156" s="3" t="s">
        <v>157</v>
      </c>
      <c r="B156" s="4">
        <v>717</v>
      </c>
      <c r="C156" s="4">
        <v>6</v>
      </c>
    </row>
    <row r="157" spans="1:3" ht="14" customHeight="1" x14ac:dyDescent="0.25">
      <c r="A157" s="3" t="s">
        <v>158</v>
      </c>
      <c r="B157" s="4">
        <v>150</v>
      </c>
      <c r="C157" s="4">
        <v>14</v>
      </c>
    </row>
    <row r="158" spans="1:3" ht="14" customHeight="1" x14ac:dyDescent="0.25">
      <c r="A158" s="3" t="s">
        <v>159</v>
      </c>
      <c r="B158" s="4">
        <v>77</v>
      </c>
      <c r="C158" s="4">
        <v>6</v>
      </c>
    </row>
    <row r="159" spans="1:3" ht="14" customHeight="1" x14ac:dyDescent="0.25">
      <c r="A159" s="3" t="s">
        <v>160</v>
      </c>
      <c r="B159" s="4">
        <v>76</v>
      </c>
      <c r="C159" s="4">
        <v>2</v>
      </c>
    </row>
    <row r="160" spans="1:3" ht="14" customHeight="1" x14ac:dyDescent="0.25">
      <c r="A160" s="3" t="s">
        <v>161</v>
      </c>
      <c r="B160" s="4">
        <v>1041</v>
      </c>
      <c r="C160" s="4">
        <v>44</v>
      </c>
    </row>
    <row r="161" spans="1:3" ht="14" customHeight="1" x14ac:dyDescent="0.25">
      <c r="A161" s="3" t="s">
        <v>162</v>
      </c>
      <c r="B161" s="4">
        <v>3652</v>
      </c>
      <c r="C161" s="4">
        <v>114</v>
      </c>
    </row>
    <row r="162" spans="1:3" ht="14" customHeight="1" x14ac:dyDescent="0.25">
      <c r="A162" s="3" t="s">
        <v>163</v>
      </c>
      <c r="B162" s="4">
        <v>148</v>
      </c>
      <c r="C162" s="4">
        <v>3</v>
      </c>
    </row>
    <row r="163" spans="1:3" ht="14" customHeight="1" x14ac:dyDescent="0.25">
      <c r="A163" s="3" t="s">
        <v>164</v>
      </c>
      <c r="B163" s="4">
        <v>7626</v>
      </c>
      <c r="C163" s="4">
        <v>100</v>
      </c>
    </row>
    <row r="164" spans="1:3" ht="14" customHeight="1" x14ac:dyDescent="0.25">
      <c r="A164" s="3" t="s">
        <v>165</v>
      </c>
      <c r="B164" s="4">
        <v>23</v>
      </c>
      <c r="C164" s="4">
        <v>0</v>
      </c>
    </row>
    <row r="165" spans="1:3" ht="14" customHeight="1" x14ac:dyDescent="0.25">
      <c r="A165" s="3" t="s">
        <v>166</v>
      </c>
      <c r="B165" s="4">
        <v>1192</v>
      </c>
      <c r="C165" s="4">
        <v>45</v>
      </c>
    </row>
    <row r="166" spans="1:3" ht="14" customHeight="1" x14ac:dyDescent="0.25">
      <c r="A166" s="3" t="s">
        <v>167</v>
      </c>
      <c r="B166" s="4">
        <v>26</v>
      </c>
      <c r="C166" s="4">
        <v>0</v>
      </c>
    </row>
    <row r="167" spans="1:3" ht="14" customHeight="1" x14ac:dyDescent="0.25">
      <c r="A167" s="3" t="s">
        <v>168</v>
      </c>
      <c r="B167" s="4">
        <v>3614</v>
      </c>
      <c r="C167" s="4">
        <v>64</v>
      </c>
    </row>
    <row r="168" spans="1:3" ht="14" customHeight="1" x14ac:dyDescent="0.25">
      <c r="A168" s="3" t="s">
        <v>169</v>
      </c>
      <c r="B168" s="4">
        <v>488</v>
      </c>
      <c r="C168" s="4">
        <v>5</v>
      </c>
    </row>
    <row r="169" spans="1:3" ht="14" customHeight="1" x14ac:dyDescent="0.25">
      <c r="A169" s="3" t="s">
        <v>170</v>
      </c>
      <c r="B169" s="4">
        <v>59</v>
      </c>
      <c r="C169" s="4">
        <v>0</v>
      </c>
    </row>
    <row r="170" spans="1:3" ht="14" customHeight="1" x14ac:dyDescent="0.25">
      <c r="A170" s="3" t="s">
        <v>171</v>
      </c>
      <c r="B170" s="4">
        <v>86</v>
      </c>
      <c r="C170" s="4">
        <v>1</v>
      </c>
    </row>
    <row r="171" spans="1:3" ht="14" customHeight="1" x14ac:dyDescent="0.25">
      <c r="A171" s="3" t="s">
        <v>172</v>
      </c>
      <c r="B171" s="4">
        <v>171</v>
      </c>
      <c r="C171" s="4">
        <v>3</v>
      </c>
    </row>
    <row r="172" spans="1:3" ht="14" customHeight="1" x14ac:dyDescent="0.25">
      <c r="A172" s="3" t="s">
        <v>173</v>
      </c>
      <c r="B172" s="4">
        <v>10542</v>
      </c>
      <c r="C172" s="4">
        <v>157</v>
      </c>
    </row>
    <row r="173" spans="1:3" ht="14" customHeight="1" x14ac:dyDescent="0.25">
      <c r="A173" s="3" t="s">
        <v>174</v>
      </c>
      <c r="B173" s="4">
        <v>1158</v>
      </c>
      <c r="C173" s="4">
        <v>20</v>
      </c>
    </row>
    <row r="174" spans="1:3" ht="14" customHeight="1" x14ac:dyDescent="0.25">
      <c r="A174" s="3" t="s">
        <v>175</v>
      </c>
      <c r="B174" s="4">
        <v>183</v>
      </c>
      <c r="C174" s="4">
        <v>3</v>
      </c>
    </row>
    <row r="175" spans="1:3" ht="14" customHeight="1" x14ac:dyDescent="0.25">
      <c r="A175" s="3" t="s">
        <v>176</v>
      </c>
      <c r="B175" s="4">
        <v>7</v>
      </c>
      <c r="C175" s="4">
        <v>0</v>
      </c>
    </row>
    <row r="176" spans="1:3" ht="14" customHeight="1" x14ac:dyDescent="0.25">
      <c r="A176" s="3" t="s">
        <v>177</v>
      </c>
      <c r="B176" s="4">
        <v>1533</v>
      </c>
      <c r="C176" s="4">
        <v>61</v>
      </c>
    </row>
    <row r="177" spans="1:3" ht="14" customHeight="1" x14ac:dyDescent="0.25">
      <c r="A177" s="3" t="s">
        <v>178</v>
      </c>
      <c r="B177" s="4">
        <v>1249</v>
      </c>
      <c r="C177" s="4">
        <v>26</v>
      </c>
    </row>
    <row r="178" spans="1:3" ht="14" customHeight="1" x14ac:dyDescent="0.25">
      <c r="A178" s="3" t="s">
        <v>179</v>
      </c>
      <c r="B178" s="4">
        <v>178</v>
      </c>
      <c r="C178" s="4">
        <v>10</v>
      </c>
    </row>
    <row r="179" spans="1:3" ht="14" customHeight="1" x14ac:dyDescent="0.25">
      <c r="A179" s="3" t="s">
        <v>180</v>
      </c>
      <c r="B179" s="4">
        <v>222</v>
      </c>
      <c r="C179" s="4">
        <v>5</v>
      </c>
    </row>
    <row r="180" spans="1:3" ht="14" customHeight="1" x14ac:dyDescent="0.25">
      <c r="A180" s="3" t="s">
        <v>181</v>
      </c>
      <c r="B180" s="4">
        <v>15826</v>
      </c>
      <c r="C180" s="4">
        <v>354</v>
      </c>
    </row>
    <row r="181" spans="1:3" ht="14" customHeight="1" x14ac:dyDescent="0.25">
      <c r="A181" s="3" t="s">
        <v>182</v>
      </c>
      <c r="B181" s="4">
        <v>133</v>
      </c>
      <c r="C181" s="4">
        <v>5</v>
      </c>
    </row>
    <row r="182" spans="1:3" ht="14" customHeight="1" x14ac:dyDescent="0.25">
      <c r="A182" s="3" t="s">
        <v>183</v>
      </c>
      <c r="B182" s="4">
        <v>16</v>
      </c>
      <c r="C182" s="4">
        <v>1</v>
      </c>
    </row>
    <row r="183" spans="1:3" ht="14" customHeight="1" x14ac:dyDescent="0.25">
      <c r="A183" s="3" t="s">
        <v>184</v>
      </c>
      <c r="B183" s="4">
        <v>1921</v>
      </c>
      <c r="C183" s="4">
        <v>41</v>
      </c>
    </row>
    <row r="184" spans="1:3" ht="14" customHeight="1" x14ac:dyDescent="0.25">
      <c r="A184" s="3" t="s">
        <v>185</v>
      </c>
      <c r="B184" s="4">
        <v>538</v>
      </c>
      <c r="C184" s="4">
        <v>15</v>
      </c>
    </row>
    <row r="185" spans="1:3" ht="14" customHeight="1" x14ac:dyDescent="0.25">
      <c r="A185" s="3" t="s">
        <v>186</v>
      </c>
      <c r="B185" s="4">
        <v>376</v>
      </c>
      <c r="C185" s="4">
        <v>25</v>
      </c>
    </row>
    <row r="186" spans="1:3" ht="14" customHeight="1" x14ac:dyDescent="0.25">
      <c r="A186" s="3" t="s">
        <v>187</v>
      </c>
      <c r="B186" s="4">
        <v>1909</v>
      </c>
      <c r="C186" s="4">
        <v>31</v>
      </c>
    </row>
    <row r="187" spans="1:3" ht="14" customHeight="1" x14ac:dyDescent="0.25">
      <c r="A187" s="3" t="s">
        <v>188</v>
      </c>
      <c r="B187" s="4">
        <v>417</v>
      </c>
      <c r="C187" s="4">
        <v>7</v>
      </c>
    </row>
    <row r="188" spans="1:3" ht="14" customHeight="1" x14ac:dyDescent="0.25">
      <c r="A188" s="3" t="s">
        <v>189</v>
      </c>
      <c r="B188" s="4">
        <v>364</v>
      </c>
      <c r="C188" s="4">
        <v>5</v>
      </c>
    </row>
    <row r="189" spans="1:3" ht="14" customHeight="1" x14ac:dyDescent="0.25">
      <c r="A189" s="3" t="s">
        <v>190</v>
      </c>
      <c r="B189" s="4">
        <v>838</v>
      </c>
      <c r="C189" s="4">
        <v>22</v>
      </c>
    </row>
    <row r="190" spans="1:3" ht="14" customHeight="1" x14ac:dyDescent="0.25">
      <c r="A190" s="3" t="s">
        <v>191</v>
      </c>
      <c r="B190" s="4">
        <v>4654</v>
      </c>
      <c r="C190" s="4">
        <v>55</v>
      </c>
    </row>
    <row r="191" spans="1:3" ht="14" customHeight="1" x14ac:dyDescent="0.25">
      <c r="A191" s="3" t="s">
        <v>192</v>
      </c>
      <c r="B191" s="4">
        <v>96</v>
      </c>
      <c r="C191" s="4">
        <v>6</v>
      </c>
    </row>
    <row r="192" spans="1:3" ht="14" customHeight="1" x14ac:dyDescent="0.25">
      <c r="A192" s="3" t="s">
        <v>193</v>
      </c>
      <c r="B192" s="4">
        <v>67</v>
      </c>
      <c r="C192" s="4">
        <v>3</v>
      </c>
    </row>
    <row r="193" spans="1:3" ht="14" customHeight="1" x14ac:dyDescent="0.25">
      <c r="A193" s="3" t="s">
        <v>194</v>
      </c>
      <c r="B193" s="4">
        <v>2722</v>
      </c>
      <c r="C193" s="4">
        <v>38</v>
      </c>
    </row>
    <row r="194" spans="1:3" ht="14" customHeight="1" x14ac:dyDescent="0.25">
      <c r="A194" s="3" t="s">
        <v>195</v>
      </c>
      <c r="B194" s="4">
        <v>87</v>
      </c>
      <c r="C194" s="4">
        <v>6</v>
      </c>
    </row>
    <row r="195" spans="1:3" ht="14" customHeight="1" x14ac:dyDescent="0.25">
      <c r="A195" s="3" t="s">
        <v>196</v>
      </c>
      <c r="B195" s="4">
        <v>118</v>
      </c>
      <c r="C195" s="4">
        <v>7</v>
      </c>
    </row>
    <row r="196" spans="1:3" ht="14" customHeight="1" x14ac:dyDescent="0.25">
      <c r="A196" s="3" t="s">
        <v>197</v>
      </c>
      <c r="B196" s="4">
        <v>160</v>
      </c>
      <c r="C196" s="4">
        <v>14</v>
      </c>
    </row>
    <row r="197" spans="1:3" ht="14" customHeight="1" x14ac:dyDescent="0.25">
      <c r="A197" s="3" t="s">
        <v>198</v>
      </c>
      <c r="B197" s="4">
        <v>190</v>
      </c>
      <c r="C197" s="4">
        <v>6</v>
      </c>
    </row>
    <row r="198" spans="1:3" ht="14" customHeight="1" x14ac:dyDescent="0.25">
      <c r="A198" s="3" t="s">
        <v>199</v>
      </c>
      <c r="B198" s="4">
        <v>303</v>
      </c>
      <c r="C198" s="4">
        <v>14</v>
      </c>
    </row>
    <row r="199" spans="1:3" ht="14" customHeight="1" x14ac:dyDescent="0.25">
      <c r="A199" s="3" t="s">
        <v>200</v>
      </c>
      <c r="B199" s="4">
        <v>9</v>
      </c>
      <c r="C199" s="4">
        <v>0</v>
      </c>
    </row>
    <row r="200" spans="1:3" ht="14" customHeight="1" x14ac:dyDescent="0.25">
      <c r="A200" s="3" t="s">
        <v>201</v>
      </c>
      <c r="B200" s="4">
        <v>301</v>
      </c>
      <c r="C200" s="4">
        <v>4</v>
      </c>
    </row>
    <row r="201" spans="1:3" ht="14" customHeight="1" x14ac:dyDescent="0.25">
      <c r="A201" s="3" t="s">
        <v>202</v>
      </c>
      <c r="B201" s="4">
        <v>1576</v>
      </c>
      <c r="C201" s="4">
        <v>25</v>
      </c>
    </row>
    <row r="202" spans="1:3" ht="14" customHeight="1" x14ac:dyDescent="0.25">
      <c r="A202" s="3" t="s">
        <v>203</v>
      </c>
      <c r="B202" s="4">
        <v>263</v>
      </c>
      <c r="C202" s="4">
        <v>5</v>
      </c>
    </row>
    <row r="203" spans="1:3" ht="14" customHeight="1" x14ac:dyDescent="0.25">
      <c r="A203" s="3" t="s">
        <v>204</v>
      </c>
      <c r="B203" s="4">
        <v>900</v>
      </c>
      <c r="C203" s="4">
        <v>10</v>
      </c>
    </row>
    <row r="204" spans="1:3" ht="14" customHeight="1" x14ac:dyDescent="0.25">
      <c r="A204" s="3" t="s">
        <v>205</v>
      </c>
      <c r="B204" s="4">
        <v>77</v>
      </c>
      <c r="C204" s="4">
        <v>8</v>
      </c>
    </row>
    <row r="205" spans="1:3" ht="14" customHeight="1" x14ac:dyDescent="0.25">
      <c r="A205" s="3" t="s">
        <v>206</v>
      </c>
      <c r="B205" s="4">
        <v>199</v>
      </c>
      <c r="C205" s="4">
        <v>15</v>
      </c>
    </row>
    <row r="206" spans="1:3" ht="14" customHeight="1" x14ac:dyDescent="0.25">
      <c r="A206" s="3" t="s">
        <v>207</v>
      </c>
      <c r="B206" s="4">
        <v>225</v>
      </c>
      <c r="C206" s="4">
        <v>9</v>
      </c>
    </row>
    <row r="207" spans="1:3" ht="14" customHeight="1" x14ac:dyDescent="0.25">
      <c r="A207" s="3" t="s">
        <v>208</v>
      </c>
      <c r="B207" s="4">
        <v>1459</v>
      </c>
      <c r="C207" s="4">
        <v>72</v>
      </c>
    </row>
    <row r="208" spans="1:3" ht="14" customHeight="1" x14ac:dyDescent="0.25">
      <c r="A208" s="3" t="s">
        <v>209</v>
      </c>
      <c r="B208" s="4">
        <v>53</v>
      </c>
      <c r="C208" s="4">
        <v>0</v>
      </c>
    </row>
    <row r="209" spans="1:3" ht="14" customHeight="1" x14ac:dyDescent="0.25">
      <c r="A209" s="3" t="s">
        <v>210</v>
      </c>
      <c r="B209" s="4">
        <v>53</v>
      </c>
      <c r="C209" s="4">
        <v>2</v>
      </c>
    </row>
    <row r="210" spans="1:3" ht="14" customHeight="1" x14ac:dyDescent="0.25">
      <c r="A210" s="3" t="s">
        <v>211</v>
      </c>
      <c r="B210" s="4">
        <v>646</v>
      </c>
      <c r="C210" s="4">
        <v>3</v>
      </c>
    </row>
    <row r="211" spans="1:3" ht="14" customHeight="1" x14ac:dyDescent="0.25">
      <c r="A211" s="3" t="s">
        <v>212</v>
      </c>
      <c r="B211" s="4">
        <v>24</v>
      </c>
      <c r="C211" s="4">
        <v>0</v>
      </c>
    </row>
    <row r="212" spans="1:3" ht="14" customHeight="1" x14ac:dyDescent="0.25">
      <c r="A212" s="3" t="s">
        <v>213</v>
      </c>
      <c r="B212" s="4">
        <v>474</v>
      </c>
      <c r="C212" s="4">
        <v>27</v>
      </c>
    </row>
    <row r="213" spans="1:3" ht="14" customHeight="1" x14ac:dyDescent="0.25">
      <c r="A213" s="3" t="s">
        <v>214</v>
      </c>
      <c r="B213" s="4">
        <v>61</v>
      </c>
      <c r="C213" s="4">
        <v>0</v>
      </c>
    </row>
    <row r="214" spans="1:3" ht="14" customHeight="1" x14ac:dyDescent="0.25">
      <c r="A214" s="3" t="s">
        <v>215</v>
      </c>
      <c r="B214" s="4">
        <v>3702</v>
      </c>
      <c r="C214" s="4">
        <v>97</v>
      </c>
    </row>
    <row r="215" spans="1:3" ht="14" customHeight="1" x14ac:dyDescent="0.25">
      <c r="A215" s="3" t="s">
        <v>216</v>
      </c>
      <c r="B215" s="4">
        <v>140</v>
      </c>
      <c r="C215" s="4">
        <v>5</v>
      </c>
    </row>
    <row r="216" spans="1:3" ht="14" customHeight="1" x14ac:dyDescent="0.25">
      <c r="A216" s="3" t="s">
        <v>217</v>
      </c>
      <c r="B216" s="4">
        <v>3387</v>
      </c>
      <c r="C216" s="4">
        <v>159</v>
      </c>
    </row>
    <row r="217" spans="1:3" ht="14" customHeight="1" x14ac:dyDescent="0.25">
      <c r="A217" s="3" t="s">
        <v>218</v>
      </c>
      <c r="B217" s="4">
        <v>132</v>
      </c>
      <c r="C217" s="4">
        <v>4</v>
      </c>
    </row>
    <row r="218" spans="1:3" ht="14" customHeight="1" x14ac:dyDescent="0.25">
      <c r="A218" s="3" t="s">
        <v>219</v>
      </c>
      <c r="B218" s="4">
        <v>4</v>
      </c>
      <c r="C218" s="4">
        <v>0</v>
      </c>
    </row>
    <row r="219" spans="1:3" ht="14" customHeight="1" x14ac:dyDescent="0.25">
      <c r="A219" s="3" t="s">
        <v>220</v>
      </c>
      <c r="B219" s="4">
        <v>14</v>
      </c>
      <c r="C219" s="4">
        <v>1</v>
      </c>
    </row>
    <row r="220" spans="1:3" ht="14" customHeight="1" x14ac:dyDescent="0.25">
      <c r="A220" s="3" t="s">
        <v>221</v>
      </c>
      <c r="B220" s="4">
        <v>81</v>
      </c>
      <c r="C220" s="4">
        <v>3</v>
      </c>
    </row>
    <row r="221" spans="1:3" ht="14" customHeight="1" x14ac:dyDescent="0.25">
      <c r="A221" s="3" t="s">
        <v>222</v>
      </c>
      <c r="B221" s="4">
        <v>104</v>
      </c>
      <c r="C221" s="4">
        <v>3</v>
      </c>
    </row>
    <row r="222" spans="1:3" ht="14" customHeight="1" x14ac:dyDescent="0.25">
      <c r="A222" s="3" t="s">
        <v>223</v>
      </c>
      <c r="B222" s="4">
        <v>44268</v>
      </c>
      <c r="C222" s="4">
        <v>698</v>
      </c>
    </row>
    <row r="223" spans="1:3" ht="14" customHeight="1" x14ac:dyDescent="0.25">
      <c r="A223" s="3" t="s">
        <v>224</v>
      </c>
      <c r="B223" s="4">
        <v>1452</v>
      </c>
      <c r="C223" s="4">
        <v>52</v>
      </c>
    </row>
    <row r="224" spans="1:3" ht="14" customHeight="1" x14ac:dyDescent="0.25">
      <c r="A224" s="3" t="s">
        <v>225</v>
      </c>
      <c r="B224" s="4">
        <v>3</v>
      </c>
      <c r="C224" s="4">
        <v>0</v>
      </c>
    </row>
    <row r="225" spans="1:3" ht="14" customHeight="1" x14ac:dyDescent="0.25">
      <c r="A225" s="3" t="s">
        <v>226</v>
      </c>
      <c r="B225" s="4">
        <v>237</v>
      </c>
      <c r="C225" s="4">
        <v>4</v>
      </c>
    </row>
    <row r="226" spans="1:3" ht="14" customHeight="1" x14ac:dyDescent="0.25">
      <c r="A226" s="3" t="s">
        <v>227</v>
      </c>
      <c r="B226" s="4">
        <v>8</v>
      </c>
      <c r="C226" s="4">
        <v>2</v>
      </c>
    </row>
    <row r="227" spans="1:3" ht="14" customHeight="1" x14ac:dyDescent="0.25">
      <c r="A227" s="3" t="s">
        <v>228</v>
      </c>
      <c r="B227" s="4">
        <v>1449</v>
      </c>
      <c r="C227" s="4">
        <v>28</v>
      </c>
    </row>
    <row r="228" spans="1:3" ht="14" customHeight="1" x14ac:dyDescent="0.25">
      <c r="A228" s="3" t="s">
        <v>229</v>
      </c>
      <c r="B228" s="4">
        <v>2219</v>
      </c>
      <c r="C228" s="4">
        <v>64</v>
      </c>
    </row>
    <row r="229" spans="1:3" ht="14" customHeight="1" x14ac:dyDescent="0.25">
      <c r="A229" s="3" t="s">
        <v>230</v>
      </c>
      <c r="B229" s="4">
        <v>28643</v>
      </c>
      <c r="C229" s="4">
        <v>406</v>
      </c>
    </row>
    <row r="230" spans="1:3" ht="14" customHeight="1" x14ac:dyDescent="0.25">
      <c r="A230" s="3" t="s">
        <v>231</v>
      </c>
      <c r="B230" s="4">
        <v>194</v>
      </c>
      <c r="C230" s="4">
        <v>7</v>
      </c>
    </row>
    <row r="231" spans="1:3" ht="14" customHeight="1" x14ac:dyDescent="0.25">
      <c r="A231" s="3" t="s">
        <v>232</v>
      </c>
      <c r="B231" s="4">
        <v>214</v>
      </c>
      <c r="C231" s="4">
        <v>4</v>
      </c>
    </row>
    <row r="232" spans="1:3" ht="14" customHeight="1" x14ac:dyDescent="0.25">
      <c r="A232" s="3" t="s">
        <v>233</v>
      </c>
      <c r="B232" s="4">
        <v>383</v>
      </c>
      <c r="C232" s="4">
        <v>10</v>
      </c>
    </row>
    <row r="233" spans="1:3" ht="14" customHeight="1" x14ac:dyDescent="0.25">
      <c r="A233" s="3" t="s">
        <v>234</v>
      </c>
      <c r="B233" s="4">
        <v>23</v>
      </c>
      <c r="C233" s="4">
        <v>2</v>
      </c>
    </row>
    <row r="234" spans="1:3" ht="14" customHeight="1" x14ac:dyDescent="0.25">
      <c r="A234" s="3" t="s">
        <v>235</v>
      </c>
      <c r="B234" s="4">
        <v>764</v>
      </c>
      <c r="C234" s="4">
        <v>31</v>
      </c>
    </row>
    <row r="235" spans="1:3" ht="14" customHeight="1" x14ac:dyDescent="0.25">
      <c r="A235" s="3" t="s">
        <v>236</v>
      </c>
      <c r="B235" s="4">
        <v>2135</v>
      </c>
      <c r="C235" s="4">
        <v>100</v>
      </c>
    </row>
    <row r="236" spans="1:3" ht="14" customHeight="1" x14ac:dyDescent="0.25">
      <c r="A236" s="3" t="s">
        <v>237</v>
      </c>
      <c r="B236" s="4">
        <v>582</v>
      </c>
      <c r="C236" s="4">
        <v>19</v>
      </c>
    </row>
    <row r="237" spans="1:3" ht="14" customHeight="1" x14ac:dyDescent="0.25">
      <c r="A237" s="3" t="s">
        <v>238</v>
      </c>
      <c r="B237" s="4">
        <v>4020</v>
      </c>
      <c r="C237" s="4">
        <v>95</v>
      </c>
    </row>
    <row r="238" spans="1:3" ht="14" customHeight="1" x14ac:dyDescent="0.25">
      <c r="A238" s="3" t="s">
        <v>239</v>
      </c>
      <c r="B238" s="4">
        <v>3690</v>
      </c>
      <c r="C238" s="4">
        <v>56</v>
      </c>
    </row>
    <row r="239" spans="1:3" ht="14" customHeight="1" x14ac:dyDescent="0.25">
      <c r="A239" s="3" t="s">
        <v>240</v>
      </c>
      <c r="B239" s="4">
        <v>832</v>
      </c>
      <c r="C239" s="4">
        <v>13</v>
      </c>
    </row>
    <row r="240" spans="1:3" ht="14" customHeight="1" x14ac:dyDescent="0.25">
      <c r="A240" s="3" t="s">
        <v>241</v>
      </c>
      <c r="B240" s="4">
        <v>120</v>
      </c>
      <c r="C240" s="4">
        <v>1</v>
      </c>
    </row>
    <row r="241" spans="1:3" ht="14" customHeight="1" x14ac:dyDescent="0.25">
      <c r="A241" s="3" t="s">
        <v>242</v>
      </c>
      <c r="B241" s="4">
        <v>633</v>
      </c>
      <c r="C241" s="4">
        <v>48</v>
      </c>
    </row>
    <row r="242" spans="1:3" ht="14" customHeight="1" x14ac:dyDescent="0.25">
      <c r="A242" s="3" t="s">
        <v>243</v>
      </c>
      <c r="B242" s="4">
        <v>13369</v>
      </c>
      <c r="C242" s="4">
        <v>265</v>
      </c>
    </row>
    <row r="243" spans="1:3" ht="14" customHeight="1" x14ac:dyDescent="0.25">
      <c r="A243" s="3" t="s">
        <v>244</v>
      </c>
      <c r="B243" s="4">
        <v>1350</v>
      </c>
      <c r="C243" s="4">
        <v>50</v>
      </c>
    </row>
    <row r="244" spans="1:3" ht="14" customHeight="1" x14ac:dyDescent="0.25">
      <c r="A244" s="3" t="s">
        <v>245</v>
      </c>
      <c r="B244" s="4">
        <v>46</v>
      </c>
      <c r="C244" s="4">
        <v>0</v>
      </c>
    </row>
    <row r="245" spans="1:3" ht="14" customHeight="1" x14ac:dyDescent="0.25">
      <c r="A245" s="3" t="s">
        <v>246</v>
      </c>
      <c r="B245" s="4">
        <v>1652</v>
      </c>
      <c r="C245" s="4">
        <v>22</v>
      </c>
    </row>
    <row r="246" spans="1:3" ht="14" customHeight="1" x14ac:dyDescent="0.25">
      <c r="A246" s="3" t="s">
        <v>247</v>
      </c>
      <c r="B246" s="4">
        <v>137</v>
      </c>
      <c r="C246" s="4">
        <v>2</v>
      </c>
    </row>
    <row r="247" spans="1:3" ht="14" customHeight="1" x14ac:dyDescent="0.25">
      <c r="A247" s="3" t="s">
        <v>248</v>
      </c>
      <c r="B247" s="4">
        <v>1206</v>
      </c>
      <c r="C247" s="4">
        <v>48</v>
      </c>
    </row>
    <row r="248" spans="1:3" ht="14" customHeight="1" x14ac:dyDescent="0.25">
      <c r="A248" s="3" t="s">
        <v>249</v>
      </c>
      <c r="B248" s="4">
        <v>8476</v>
      </c>
      <c r="C248" s="4">
        <v>142</v>
      </c>
    </row>
    <row r="249" spans="1:3" ht="14" customHeight="1" x14ac:dyDescent="0.25">
      <c r="A249" s="3" t="s">
        <v>250</v>
      </c>
      <c r="B249" s="4">
        <v>888</v>
      </c>
      <c r="C249" s="4">
        <v>26</v>
      </c>
    </row>
    <row r="250" spans="1:3" ht="14" customHeight="1" x14ac:dyDescent="0.25">
      <c r="A250" s="3" t="s">
        <v>251</v>
      </c>
      <c r="B250" s="4">
        <v>113</v>
      </c>
      <c r="C250" s="4">
        <v>2</v>
      </c>
    </row>
    <row r="251" spans="1:3" ht="14" customHeight="1" x14ac:dyDescent="0.25">
      <c r="A251" s="3" t="s">
        <v>252</v>
      </c>
      <c r="B251" s="4">
        <v>761</v>
      </c>
      <c r="C251" s="4">
        <v>13</v>
      </c>
    </row>
    <row r="252" spans="1:3" ht="14" customHeight="1" x14ac:dyDescent="0.25">
      <c r="A252" s="3" t="s">
        <v>253</v>
      </c>
      <c r="B252" s="4">
        <v>513</v>
      </c>
      <c r="C252" s="4">
        <v>21</v>
      </c>
    </row>
    <row r="253" spans="1:3" ht="14" customHeight="1" x14ac:dyDescent="0.25">
      <c r="A253" s="3" t="s">
        <v>254</v>
      </c>
      <c r="B253" s="4">
        <v>203</v>
      </c>
      <c r="C253" s="4">
        <v>5</v>
      </c>
    </row>
    <row r="254" spans="1:3" ht="14" customHeight="1" x14ac:dyDescent="0.25">
      <c r="A254" s="3" t="s">
        <v>255</v>
      </c>
      <c r="B254" s="4">
        <v>294</v>
      </c>
      <c r="C254" s="4">
        <v>6</v>
      </c>
    </row>
    <row r="255" spans="1:3" ht="14" customHeight="1" x14ac:dyDescent="0.25">
      <c r="A255" s="3" t="s">
        <v>256</v>
      </c>
      <c r="B255" s="4">
        <v>333</v>
      </c>
      <c r="C255" s="4">
        <v>6</v>
      </c>
    </row>
    <row r="256" spans="1:3" ht="14" customHeight="1" x14ac:dyDescent="0.25">
      <c r="A256" s="3" t="s">
        <v>257</v>
      </c>
      <c r="B256" s="4">
        <v>347</v>
      </c>
      <c r="C256" s="4">
        <v>16</v>
      </c>
    </row>
    <row r="257" spans="1:3" ht="14" customHeight="1" x14ac:dyDescent="0.25">
      <c r="A257" s="3" t="s">
        <v>258</v>
      </c>
      <c r="B257" s="4">
        <v>0</v>
      </c>
      <c r="C257" s="4">
        <v>8</v>
      </c>
    </row>
    <row r="258" spans="1:3" ht="14" customHeight="1" x14ac:dyDescent="0.25">
      <c r="A258" s="3" t="s">
        <v>259</v>
      </c>
      <c r="B258" s="4">
        <v>719599</v>
      </c>
      <c r="C258" s="4">
        <v>15129</v>
      </c>
    </row>
    <row r="260" spans="1:3" ht="29" customHeight="1" x14ac:dyDescent="0.25">
      <c r="A260" s="16" t="s">
        <v>260</v>
      </c>
      <c r="B260" s="15"/>
      <c r="C260" s="15"/>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4" t="s">
        <v>341</v>
      </c>
      <c r="B1" s="15"/>
      <c r="C1" s="15"/>
    </row>
    <row r="2" spans="1:3" ht="14" customHeight="1" x14ac:dyDescent="0.25">
      <c r="A2" s="1" t="s">
        <v>342</v>
      </c>
      <c r="B2" s="2" t="s">
        <v>324</v>
      </c>
      <c r="C2" s="2" t="s">
        <v>325</v>
      </c>
    </row>
    <row r="3" spans="1:3" ht="14" customHeight="1" x14ac:dyDescent="0.25">
      <c r="A3" s="3" t="s">
        <v>343</v>
      </c>
      <c r="B3" s="10">
        <v>17943</v>
      </c>
      <c r="C3" s="12">
        <f>B3/B$6</f>
        <v>0.33735687292007444</v>
      </c>
    </row>
    <row r="4" spans="1:3" ht="14" customHeight="1" x14ac:dyDescent="0.25">
      <c r="A4" s="3" t="s">
        <v>344</v>
      </c>
      <c r="B4" s="10">
        <v>34332</v>
      </c>
      <c r="C4" s="12">
        <f t="shared" ref="C4:C6" si="0">B4/B$6</f>
        <v>0.64549607986914093</v>
      </c>
    </row>
    <row r="5" spans="1:3" ht="14" customHeight="1" x14ac:dyDescent="0.25">
      <c r="A5" s="3" t="s">
        <v>258</v>
      </c>
      <c r="B5" s="10">
        <v>912</v>
      </c>
      <c r="C5" s="12">
        <f t="shared" si="0"/>
        <v>1.714704721078459E-2</v>
      </c>
    </row>
    <row r="6" spans="1:3" ht="14" customHeight="1" x14ac:dyDescent="0.25">
      <c r="A6" s="3" t="s">
        <v>259</v>
      </c>
      <c r="B6" s="10">
        <v>53187</v>
      </c>
      <c r="C6" s="12">
        <f t="shared" si="0"/>
        <v>1</v>
      </c>
    </row>
    <row r="8" spans="1:3" ht="72" customHeight="1" x14ac:dyDescent="0.25">
      <c r="A8" s="16" t="s">
        <v>339</v>
      </c>
      <c r="B8" s="15"/>
      <c r="C8" s="15"/>
    </row>
    <row r="9" spans="1:3" ht="43" customHeight="1" x14ac:dyDescent="0.25">
      <c r="A9" s="16" t="s">
        <v>340</v>
      </c>
      <c r="B9" s="15"/>
      <c r="C9" s="15"/>
    </row>
    <row r="10" spans="1:3" ht="29" customHeight="1" x14ac:dyDescent="0.25">
      <c r="A10" s="16" t="s">
        <v>260</v>
      </c>
      <c r="B10" s="15"/>
      <c r="C10" s="15"/>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4" t="s">
        <v>345</v>
      </c>
      <c r="B1" s="15"/>
      <c r="C1" s="15"/>
    </row>
    <row r="2" spans="1:3" ht="14" customHeight="1" x14ac:dyDescent="0.25">
      <c r="A2" s="1" t="s">
        <v>346</v>
      </c>
      <c r="B2" s="2" t="s">
        <v>324</v>
      </c>
      <c r="C2" s="2" t="s">
        <v>325</v>
      </c>
    </row>
    <row r="3" spans="1:3" ht="14" customHeight="1" x14ac:dyDescent="0.25">
      <c r="A3" s="3" t="s">
        <v>347</v>
      </c>
      <c r="B3" s="10">
        <v>793</v>
      </c>
      <c r="C3" s="12">
        <f>B3/B$9</f>
        <v>1.4909658375166864E-2</v>
      </c>
    </row>
    <row r="4" spans="1:3" ht="14" customHeight="1" x14ac:dyDescent="0.25">
      <c r="A4" s="3" t="s">
        <v>348</v>
      </c>
      <c r="B4" s="10">
        <v>8797</v>
      </c>
      <c r="C4" s="12">
        <f t="shared" ref="C4:C9" si="0">B4/B$9</f>
        <v>0.16539755955402635</v>
      </c>
    </row>
    <row r="5" spans="1:3" ht="14" customHeight="1" x14ac:dyDescent="0.25">
      <c r="A5" s="3" t="s">
        <v>349</v>
      </c>
      <c r="B5" s="10">
        <v>21074</v>
      </c>
      <c r="C5" s="12">
        <f t="shared" si="0"/>
        <v>0.39622464135973073</v>
      </c>
    </row>
    <row r="6" spans="1:3" ht="14" customHeight="1" x14ac:dyDescent="0.25">
      <c r="A6" s="3" t="s">
        <v>350</v>
      </c>
      <c r="B6" s="10">
        <v>241</v>
      </c>
      <c r="C6" s="12">
        <f t="shared" si="0"/>
        <v>4.5311824317972437E-3</v>
      </c>
    </row>
    <row r="7" spans="1:3" ht="14" customHeight="1" x14ac:dyDescent="0.25">
      <c r="A7" s="3" t="s">
        <v>351</v>
      </c>
      <c r="B7" s="10">
        <v>15798</v>
      </c>
      <c r="C7" s="12">
        <f t="shared" si="0"/>
        <v>0.29702746911839362</v>
      </c>
    </row>
    <row r="8" spans="1:3" ht="14" customHeight="1" x14ac:dyDescent="0.25">
      <c r="A8" s="3" t="s">
        <v>258</v>
      </c>
      <c r="B8" s="10">
        <v>6484</v>
      </c>
      <c r="C8" s="12">
        <f t="shared" si="0"/>
        <v>0.12190948916088518</v>
      </c>
    </row>
    <row r="9" spans="1:3" ht="14" customHeight="1" x14ac:dyDescent="0.25">
      <c r="A9" s="3" t="s">
        <v>259</v>
      </c>
      <c r="B9" s="10">
        <v>53187</v>
      </c>
      <c r="C9" s="12">
        <f t="shared" si="0"/>
        <v>1</v>
      </c>
    </row>
    <row r="11" spans="1:3" ht="58" customHeight="1" x14ac:dyDescent="0.25">
      <c r="A11" s="16" t="s">
        <v>339</v>
      </c>
      <c r="B11" s="15"/>
      <c r="C11" s="15"/>
    </row>
    <row r="12" spans="1:3" ht="29" customHeight="1" x14ac:dyDescent="0.25">
      <c r="A12" s="16" t="s">
        <v>340</v>
      </c>
      <c r="B12" s="15"/>
      <c r="C12" s="15"/>
    </row>
    <row r="13" spans="1:3" ht="29" customHeight="1" x14ac:dyDescent="0.25">
      <c r="A13" s="16" t="s">
        <v>260</v>
      </c>
      <c r="B13" s="15"/>
      <c r="C13" s="15"/>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4" t="s">
        <v>352</v>
      </c>
      <c r="B1" s="15"/>
      <c r="C1" s="15"/>
    </row>
    <row r="2" spans="1:3" ht="29" customHeight="1" x14ac:dyDescent="0.25">
      <c r="A2" s="9" t="s">
        <v>323</v>
      </c>
      <c r="B2" s="2" t="s">
        <v>324</v>
      </c>
      <c r="C2" s="2" t="s">
        <v>325</v>
      </c>
    </row>
    <row r="3" spans="1:3" ht="14" customHeight="1" x14ac:dyDescent="0.25">
      <c r="A3" s="3" t="s">
        <v>326</v>
      </c>
      <c r="B3" s="10">
        <v>3</v>
      </c>
      <c r="C3" s="12">
        <f>B3/B$16</f>
        <v>1.98294665873488E-4</v>
      </c>
    </row>
    <row r="4" spans="1:3" ht="14" customHeight="1" x14ac:dyDescent="0.25">
      <c r="A4" s="3" t="s">
        <v>327</v>
      </c>
      <c r="B4" s="10">
        <v>6</v>
      </c>
      <c r="C4" s="12">
        <f t="shared" ref="C4:C16" si="0">B4/B$16</f>
        <v>3.9658933174697601E-4</v>
      </c>
    </row>
    <row r="5" spans="1:3" ht="14" customHeight="1" x14ac:dyDescent="0.25">
      <c r="A5" s="3" t="s">
        <v>328</v>
      </c>
      <c r="B5" s="10">
        <v>16</v>
      </c>
      <c r="C5" s="12">
        <f t="shared" si="0"/>
        <v>1.0575715513252693E-3</v>
      </c>
    </row>
    <row r="6" spans="1:3" ht="14" customHeight="1" x14ac:dyDescent="0.25">
      <c r="A6" s="3" t="s">
        <v>329</v>
      </c>
      <c r="B6" s="10">
        <v>96</v>
      </c>
      <c r="C6" s="12">
        <f t="shared" si="0"/>
        <v>6.3454293079516161E-3</v>
      </c>
    </row>
    <row r="7" spans="1:3" ht="14" customHeight="1" x14ac:dyDescent="0.25">
      <c r="A7" s="3" t="s">
        <v>330</v>
      </c>
      <c r="B7" s="10">
        <v>281</v>
      </c>
      <c r="C7" s="12">
        <f t="shared" si="0"/>
        <v>1.8573600370150042E-2</v>
      </c>
    </row>
    <row r="8" spans="1:3" ht="14" customHeight="1" x14ac:dyDescent="0.25">
      <c r="A8" s="3" t="s">
        <v>331</v>
      </c>
      <c r="B8" s="10">
        <v>842</v>
      </c>
      <c r="C8" s="12">
        <f t="shared" si="0"/>
        <v>5.5654702888492301E-2</v>
      </c>
    </row>
    <row r="9" spans="1:3" ht="14" customHeight="1" x14ac:dyDescent="0.25">
      <c r="A9" s="3" t="s">
        <v>332</v>
      </c>
      <c r="B9" s="10">
        <v>1850</v>
      </c>
      <c r="C9" s="12">
        <f t="shared" si="0"/>
        <v>0.12228171062198427</v>
      </c>
    </row>
    <row r="10" spans="1:3" ht="14" customHeight="1" x14ac:dyDescent="0.25">
      <c r="A10" s="3" t="s">
        <v>333</v>
      </c>
      <c r="B10" s="10">
        <v>1454</v>
      </c>
      <c r="C10" s="12">
        <f t="shared" si="0"/>
        <v>9.6106814726683851E-2</v>
      </c>
    </row>
    <row r="11" spans="1:3" ht="14" customHeight="1" x14ac:dyDescent="0.25">
      <c r="A11" s="3" t="s">
        <v>334</v>
      </c>
      <c r="B11" s="10">
        <v>1781</v>
      </c>
      <c r="C11" s="12">
        <f t="shared" si="0"/>
        <v>0.11772093330689404</v>
      </c>
    </row>
    <row r="12" spans="1:3" ht="14" customHeight="1" x14ac:dyDescent="0.25">
      <c r="A12" s="3" t="s">
        <v>335</v>
      </c>
      <c r="B12" s="10">
        <v>1963</v>
      </c>
      <c r="C12" s="12">
        <f t="shared" si="0"/>
        <v>0.12975080970321898</v>
      </c>
    </row>
    <row r="13" spans="1:3" ht="14" customHeight="1" x14ac:dyDescent="0.25">
      <c r="A13" s="3" t="s">
        <v>336</v>
      </c>
      <c r="B13" s="10">
        <v>1847</v>
      </c>
      <c r="C13" s="12">
        <f t="shared" si="0"/>
        <v>0.12208341595611077</v>
      </c>
    </row>
    <row r="14" spans="1:3" ht="14" customHeight="1" x14ac:dyDescent="0.25">
      <c r="A14" s="3" t="s">
        <v>337</v>
      </c>
      <c r="B14" s="10">
        <v>4990</v>
      </c>
      <c r="C14" s="12">
        <f t="shared" si="0"/>
        <v>0.32983012756956837</v>
      </c>
    </row>
    <row r="15" spans="1:3" ht="14" customHeight="1" x14ac:dyDescent="0.25">
      <c r="A15" s="3" t="s">
        <v>258</v>
      </c>
      <c r="B15" s="10">
        <v>0</v>
      </c>
      <c r="C15" s="12">
        <f t="shared" si="0"/>
        <v>0</v>
      </c>
    </row>
    <row r="16" spans="1:3" ht="14" customHeight="1" x14ac:dyDescent="0.25">
      <c r="A16" s="3" t="s">
        <v>259</v>
      </c>
      <c r="B16" s="10">
        <v>15129</v>
      </c>
      <c r="C16" s="12">
        <f t="shared" si="0"/>
        <v>1</v>
      </c>
    </row>
    <row r="18" spans="1:3" ht="29" customHeight="1" x14ac:dyDescent="0.25">
      <c r="A18" s="16" t="s">
        <v>353</v>
      </c>
      <c r="B18" s="15"/>
      <c r="C18" s="15"/>
    </row>
    <row r="19" spans="1:3" ht="29" customHeight="1" x14ac:dyDescent="0.25">
      <c r="A19" s="16" t="s">
        <v>354</v>
      </c>
      <c r="B19" s="15"/>
      <c r="C19" s="15"/>
    </row>
    <row r="20" spans="1:3" ht="29" customHeight="1" x14ac:dyDescent="0.25">
      <c r="A20" s="16" t="s">
        <v>260</v>
      </c>
      <c r="B20" s="15"/>
      <c r="C20" s="15"/>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4" t="s">
        <v>355</v>
      </c>
      <c r="B1" s="15"/>
      <c r="C1" s="15"/>
    </row>
    <row r="2" spans="1:3" ht="14" customHeight="1" x14ac:dyDescent="0.25">
      <c r="A2" s="1" t="s">
        <v>342</v>
      </c>
      <c r="B2" s="2" t="s">
        <v>324</v>
      </c>
      <c r="C2" s="2" t="s">
        <v>325</v>
      </c>
    </row>
    <row r="3" spans="1:3" ht="14" customHeight="1" x14ac:dyDescent="0.25">
      <c r="A3" s="3" t="s">
        <v>343</v>
      </c>
      <c r="B3" s="10">
        <v>6312</v>
      </c>
      <c r="C3" s="12">
        <f>B3/B$6</f>
        <v>0.41721197699781876</v>
      </c>
    </row>
    <row r="4" spans="1:3" ht="14" customHeight="1" x14ac:dyDescent="0.25">
      <c r="A4" s="3" t="s">
        <v>344</v>
      </c>
      <c r="B4" s="10">
        <v>8817</v>
      </c>
      <c r="C4" s="12">
        <f t="shared" ref="C4:C6" si="0">B4/B$6</f>
        <v>0.58278802300218124</v>
      </c>
    </row>
    <row r="5" spans="1:3" ht="14" customHeight="1" x14ac:dyDescent="0.25">
      <c r="A5" s="3" t="s">
        <v>258</v>
      </c>
      <c r="B5" s="10">
        <v>0</v>
      </c>
      <c r="C5" s="12">
        <f t="shared" si="0"/>
        <v>0</v>
      </c>
    </row>
    <row r="6" spans="1:3" ht="14" customHeight="1" x14ac:dyDescent="0.25">
      <c r="A6" s="3" t="s">
        <v>259</v>
      </c>
      <c r="B6" s="10">
        <v>15129</v>
      </c>
      <c r="C6" s="12">
        <f t="shared" si="0"/>
        <v>1</v>
      </c>
    </row>
    <row r="8" spans="1:3" ht="29" customHeight="1" x14ac:dyDescent="0.25">
      <c r="A8" s="16" t="s">
        <v>353</v>
      </c>
      <c r="B8" s="15"/>
      <c r="C8" s="15"/>
    </row>
    <row r="9" spans="1:3" ht="29" customHeight="1" x14ac:dyDescent="0.25">
      <c r="A9" s="16" t="s">
        <v>354</v>
      </c>
      <c r="B9" s="15"/>
      <c r="C9" s="15"/>
    </row>
    <row r="10" spans="1:3" ht="29" customHeight="1" x14ac:dyDescent="0.25">
      <c r="A10" s="16" t="s">
        <v>260</v>
      </c>
      <c r="B10" s="15"/>
      <c r="C10" s="15"/>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4" t="s">
        <v>356</v>
      </c>
      <c r="B1" s="15"/>
      <c r="C1" s="15"/>
    </row>
    <row r="2" spans="1:3" ht="14" customHeight="1" x14ac:dyDescent="0.25">
      <c r="A2" s="1" t="s">
        <v>346</v>
      </c>
      <c r="B2" s="2" t="s">
        <v>324</v>
      </c>
      <c r="C2" s="2" t="s">
        <v>325</v>
      </c>
    </row>
    <row r="3" spans="1:3" ht="14" customHeight="1" x14ac:dyDescent="0.25">
      <c r="A3" s="3" t="s">
        <v>347</v>
      </c>
      <c r="B3" s="10">
        <v>286</v>
      </c>
      <c r="C3" s="12">
        <f>B3/B$9</f>
        <v>1.890409147993919E-2</v>
      </c>
    </row>
    <row r="4" spans="1:3" ht="14" customHeight="1" x14ac:dyDescent="0.25">
      <c r="A4" s="3" t="s">
        <v>348</v>
      </c>
      <c r="B4" s="10">
        <v>1713</v>
      </c>
      <c r="C4" s="12">
        <f t="shared" ref="C4:C9" si="0">B4/B$9</f>
        <v>0.11322625421376165</v>
      </c>
    </row>
    <row r="5" spans="1:3" ht="14" customHeight="1" x14ac:dyDescent="0.25">
      <c r="A5" s="3" t="s">
        <v>349</v>
      </c>
      <c r="B5" s="10">
        <v>8488</v>
      </c>
      <c r="C5" s="12">
        <f t="shared" si="0"/>
        <v>0.56104170797805542</v>
      </c>
    </row>
    <row r="6" spans="1:3" ht="14" customHeight="1" x14ac:dyDescent="0.25">
      <c r="A6" s="3" t="s">
        <v>350</v>
      </c>
      <c r="B6" s="10">
        <v>82</v>
      </c>
      <c r="C6" s="12">
        <f t="shared" si="0"/>
        <v>5.4200542005420054E-3</v>
      </c>
    </row>
    <row r="7" spans="1:3" ht="14" customHeight="1" x14ac:dyDescent="0.25">
      <c r="A7" s="3" t="s">
        <v>351</v>
      </c>
      <c r="B7" s="10">
        <v>4552</v>
      </c>
      <c r="C7" s="12">
        <f t="shared" si="0"/>
        <v>0.30087910635203913</v>
      </c>
    </row>
    <row r="8" spans="1:3" ht="14" customHeight="1" x14ac:dyDescent="0.25">
      <c r="A8" s="3" t="s">
        <v>258</v>
      </c>
      <c r="B8" s="10">
        <v>8</v>
      </c>
      <c r="C8" s="12">
        <f t="shared" si="0"/>
        <v>5.2878577566263464E-4</v>
      </c>
    </row>
    <row r="9" spans="1:3" ht="14" customHeight="1" x14ac:dyDescent="0.25">
      <c r="A9" s="3" t="s">
        <v>259</v>
      </c>
      <c r="B9" s="10">
        <v>15129</v>
      </c>
      <c r="C9" s="12">
        <f t="shared" si="0"/>
        <v>1</v>
      </c>
    </row>
    <row r="11" spans="1:3" ht="29" customHeight="1" x14ac:dyDescent="0.25">
      <c r="A11" s="16" t="s">
        <v>353</v>
      </c>
      <c r="B11" s="15"/>
      <c r="C11" s="15"/>
    </row>
    <row r="12" spans="1:3" ht="29" customHeight="1" x14ac:dyDescent="0.25">
      <c r="A12" s="16" t="s">
        <v>354</v>
      </c>
      <c r="B12" s="15"/>
      <c r="C12" s="15"/>
    </row>
    <row r="13" spans="1:3" ht="29" customHeight="1" x14ac:dyDescent="0.25">
      <c r="A13" s="16" t="s">
        <v>260</v>
      </c>
      <c r="B13" s="15"/>
      <c r="C13" s="15"/>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3"/>
  <sheetViews>
    <sheetView tabSelected="1" zoomScaleNormal="100" workbookViewId="0">
      <pane ySplit="1" topLeftCell="A2" activePane="bottomLeft" state="frozen"/>
      <selection sqref="A1:C1"/>
      <selection pane="bottomLeft" activeCell="G5" sqref="G5"/>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4" t="s">
        <v>261</v>
      </c>
      <c r="B1" s="15"/>
      <c r="C1" s="15"/>
      <c r="D1" s="15"/>
      <c r="E1" s="15"/>
      <c r="F1" s="15"/>
    </row>
    <row r="2" spans="1:6" ht="43" customHeight="1" x14ac:dyDescent="0.25">
      <c r="A2" s="1" t="s">
        <v>262</v>
      </c>
      <c r="B2" s="2" t="s">
        <v>263</v>
      </c>
      <c r="C2" s="5" t="s">
        <v>264</v>
      </c>
      <c r="D2" s="5" t="s">
        <v>265</v>
      </c>
      <c r="E2" s="5" t="s">
        <v>266</v>
      </c>
      <c r="F2" s="5" t="s">
        <v>267</v>
      </c>
    </row>
    <row r="3" spans="1:6" ht="14" customHeight="1" x14ac:dyDescent="0.25">
      <c r="A3" s="3" t="s">
        <v>268</v>
      </c>
      <c r="B3" s="6">
        <v>43894</v>
      </c>
      <c r="C3" s="7">
        <v>0</v>
      </c>
      <c r="D3" s="7">
        <v>0</v>
      </c>
      <c r="E3" s="7">
        <v>0</v>
      </c>
      <c r="F3" s="7">
        <v>0</v>
      </c>
    </row>
    <row r="4" spans="1:6" ht="14" customHeight="1" x14ac:dyDescent="0.25">
      <c r="A4" s="3" t="s">
        <v>268</v>
      </c>
      <c r="B4" s="6">
        <v>43895</v>
      </c>
      <c r="C4" s="7">
        <v>0</v>
      </c>
      <c r="D4" s="7">
        <v>0</v>
      </c>
      <c r="E4" s="7">
        <v>0</v>
      </c>
      <c r="F4" s="7">
        <v>0</v>
      </c>
    </row>
    <row r="5" spans="1:6" ht="14" customHeight="1" x14ac:dyDescent="0.25">
      <c r="A5" s="3" t="s">
        <v>268</v>
      </c>
      <c r="B5" s="6">
        <v>43896</v>
      </c>
      <c r="C5" s="7">
        <v>5</v>
      </c>
      <c r="D5" s="7">
        <v>0</v>
      </c>
      <c r="E5" s="7">
        <v>5</v>
      </c>
      <c r="F5" s="7">
        <v>0</v>
      </c>
    </row>
    <row r="6" spans="1:6" ht="14" customHeight="1" x14ac:dyDescent="0.25">
      <c r="A6" s="3" t="s">
        <v>268</v>
      </c>
      <c r="B6" s="6">
        <v>43897</v>
      </c>
      <c r="C6" s="7">
        <v>5</v>
      </c>
      <c r="D6" s="7">
        <v>0</v>
      </c>
      <c r="E6" s="7">
        <v>0</v>
      </c>
      <c r="F6" s="7">
        <v>0</v>
      </c>
    </row>
    <row r="7" spans="1:6" ht="14" customHeight="1" x14ac:dyDescent="0.25">
      <c r="A7" s="3" t="s">
        <v>268</v>
      </c>
      <c r="B7" s="6">
        <v>43898</v>
      </c>
      <c r="C7" s="7">
        <v>5</v>
      </c>
      <c r="D7" s="7">
        <v>0</v>
      </c>
      <c r="E7" s="7">
        <v>0</v>
      </c>
      <c r="F7" s="7">
        <v>0</v>
      </c>
    </row>
    <row r="8" spans="1:6" ht="14" customHeight="1" x14ac:dyDescent="0.25">
      <c r="A8" s="3" t="s">
        <v>268</v>
      </c>
      <c r="B8" s="6">
        <v>43899</v>
      </c>
      <c r="C8" s="7">
        <v>12</v>
      </c>
      <c r="D8" s="7">
        <v>0</v>
      </c>
      <c r="E8" s="7">
        <v>7</v>
      </c>
      <c r="F8" s="7">
        <v>0</v>
      </c>
    </row>
    <row r="9" spans="1:6" ht="14" customHeight="1" x14ac:dyDescent="0.25">
      <c r="A9" s="3" t="s">
        <v>268</v>
      </c>
      <c r="B9" s="6">
        <v>43900</v>
      </c>
      <c r="C9" s="7">
        <v>15</v>
      </c>
      <c r="D9" s="7">
        <v>0</v>
      </c>
      <c r="E9" s="7">
        <v>3</v>
      </c>
      <c r="F9" s="7">
        <v>0</v>
      </c>
    </row>
    <row r="10" spans="1:6" ht="14" customHeight="1" x14ac:dyDescent="0.25">
      <c r="A10" s="3" t="s">
        <v>268</v>
      </c>
      <c r="B10" s="6">
        <v>43901</v>
      </c>
      <c r="C10" s="7">
        <v>18</v>
      </c>
      <c r="D10" s="7">
        <v>0</v>
      </c>
      <c r="E10" s="7">
        <v>3</v>
      </c>
      <c r="F10" s="7">
        <v>0</v>
      </c>
    </row>
    <row r="11" spans="1:6" ht="14" customHeight="1" x14ac:dyDescent="0.25">
      <c r="A11" s="3" t="s">
        <v>268</v>
      </c>
      <c r="B11" s="6">
        <v>43902</v>
      </c>
      <c r="C11" s="7">
        <v>22</v>
      </c>
      <c r="D11" s="7">
        <v>0</v>
      </c>
      <c r="E11" s="7">
        <v>4</v>
      </c>
      <c r="F11" s="7">
        <v>0</v>
      </c>
    </row>
    <row r="12" spans="1:6" ht="14" customHeight="1" x14ac:dyDescent="0.25">
      <c r="A12" s="3" t="s">
        <v>268</v>
      </c>
      <c r="B12" s="6">
        <v>43903</v>
      </c>
      <c r="C12" s="7">
        <v>22</v>
      </c>
      <c r="D12" s="7">
        <v>0</v>
      </c>
      <c r="E12" s="7">
        <v>0</v>
      </c>
      <c r="F12" s="7">
        <v>0</v>
      </c>
    </row>
    <row r="13" spans="1:6" ht="14" customHeight="1" x14ac:dyDescent="0.25">
      <c r="A13" s="3" t="s">
        <v>268</v>
      </c>
      <c r="B13" s="6">
        <v>43904</v>
      </c>
      <c r="C13" s="7">
        <v>22</v>
      </c>
      <c r="D13" s="7">
        <v>0</v>
      </c>
      <c r="E13" s="7">
        <v>0</v>
      </c>
      <c r="F13" s="7">
        <v>0</v>
      </c>
    </row>
    <row r="14" spans="1:6" ht="14" customHeight="1" x14ac:dyDescent="0.25">
      <c r="A14" s="3" t="s">
        <v>268</v>
      </c>
      <c r="B14" s="6">
        <v>43905</v>
      </c>
      <c r="C14" s="7">
        <v>56</v>
      </c>
      <c r="D14" s="7">
        <v>1</v>
      </c>
      <c r="E14" s="7">
        <v>34</v>
      </c>
      <c r="F14" s="7">
        <v>1</v>
      </c>
    </row>
    <row r="15" spans="1:6" ht="14" customHeight="1" x14ac:dyDescent="0.25">
      <c r="A15" s="3" t="s">
        <v>268</v>
      </c>
      <c r="B15" s="6">
        <v>43906</v>
      </c>
      <c r="C15" s="7">
        <v>56</v>
      </c>
      <c r="D15" s="7">
        <v>2</v>
      </c>
      <c r="E15" s="7">
        <v>0</v>
      </c>
      <c r="F15" s="7">
        <v>1</v>
      </c>
    </row>
    <row r="16" spans="1:6" ht="14" customHeight="1" x14ac:dyDescent="0.25">
      <c r="A16" s="3" t="s">
        <v>268</v>
      </c>
      <c r="B16" s="6">
        <v>43907</v>
      </c>
      <c r="C16" s="7">
        <v>63</v>
      </c>
      <c r="D16" s="7">
        <v>4</v>
      </c>
      <c r="E16" s="7">
        <v>7</v>
      </c>
      <c r="F16" s="7">
        <v>2</v>
      </c>
    </row>
    <row r="17" spans="1:6" ht="14" customHeight="1" x14ac:dyDescent="0.25">
      <c r="A17" s="3" t="s">
        <v>268</v>
      </c>
      <c r="B17" s="6">
        <v>43908</v>
      </c>
      <c r="C17" s="7">
        <v>82</v>
      </c>
      <c r="D17" s="7">
        <v>6</v>
      </c>
      <c r="E17" s="7">
        <v>19</v>
      </c>
      <c r="F17" s="7">
        <v>2</v>
      </c>
    </row>
    <row r="18" spans="1:6" ht="14" customHeight="1" x14ac:dyDescent="0.25">
      <c r="A18" s="3" t="s">
        <v>268</v>
      </c>
      <c r="B18" s="6">
        <v>43909</v>
      </c>
      <c r="C18" s="7">
        <v>108</v>
      </c>
      <c r="D18" s="7">
        <v>6</v>
      </c>
      <c r="E18" s="7">
        <v>26</v>
      </c>
      <c r="F18" s="7">
        <v>0</v>
      </c>
    </row>
    <row r="19" spans="1:6" ht="14" customHeight="1" x14ac:dyDescent="0.25">
      <c r="A19" s="3" t="s">
        <v>268</v>
      </c>
      <c r="B19" s="6">
        <v>43910</v>
      </c>
      <c r="C19" s="7">
        <v>175</v>
      </c>
      <c r="D19" s="7">
        <v>10</v>
      </c>
      <c r="E19" s="7">
        <v>67</v>
      </c>
      <c r="F19" s="7">
        <v>4</v>
      </c>
    </row>
    <row r="20" spans="1:6" ht="14" customHeight="1" x14ac:dyDescent="0.25">
      <c r="A20" s="3" t="s">
        <v>268</v>
      </c>
      <c r="B20" s="6">
        <v>43911</v>
      </c>
      <c r="C20" s="7">
        <v>235</v>
      </c>
      <c r="D20" s="7">
        <v>12</v>
      </c>
      <c r="E20" s="7">
        <v>60</v>
      </c>
      <c r="F20" s="7">
        <v>2</v>
      </c>
    </row>
    <row r="21" spans="1:6" ht="14" customHeight="1" x14ac:dyDescent="0.25">
      <c r="A21" s="3" t="s">
        <v>268</v>
      </c>
      <c r="B21" s="6">
        <v>43912</v>
      </c>
      <c r="C21" s="7">
        <v>263</v>
      </c>
      <c r="D21" s="7">
        <v>13</v>
      </c>
      <c r="E21" s="7">
        <v>29</v>
      </c>
      <c r="F21" s="7">
        <v>1</v>
      </c>
    </row>
    <row r="22" spans="1:6" ht="14" customHeight="1" x14ac:dyDescent="0.25">
      <c r="A22" s="3" t="s">
        <v>268</v>
      </c>
      <c r="B22" s="6">
        <v>43913</v>
      </c>
      <c r="C22" s="7">
        <v>287</v>
      </c>
      <c r="D22" s="7">
        <v>15</v>
      </c>
      <c r="E22" s="7">
        <v>25</v>
      </c>
      <c r="F22" s="7">
        <v>2</v>
      </c>
    </row>
    <row r="23" spans="1:6" ht="14" customHeight="1" x14ac:dyDescent="0.25">
      <c r="A23" s="3" t="s">
        <v>268</v>
      </c>
      <c r="B23" s="6">
        <v>43914</v>
      </c>
      <c r="C23" s="7">
        <v>712</v>
      </c>
      <c r="D23" s="7">
        <v>21</v>
      </c>
      <c r="E23" s="7">
        <v>425</v>
      </c>
      <c r="F23" s="7">
        <v>6</v>
      </c>
    </row>
    <row r="24" spans="1:6" ht="14" customHeight="1" x14ac:dyDescent="0.25">
      <c r="A24" s="3" t="s">
        <v>268</v>
      </c>
      <c r="B24" s="6">
        <v>43915</v>
      </c>
      <c r="C24" s="7">
        <v>975</v>
      </c>
      <c r="D24" s="7">
        <v>27</v>
      </c>
      <c r="E24" s="7">
        <v>263</v>
      </c>
      <c r="F24" s="7">
        <v>6</v>
      </c>
    </row>
    <row r="25" spans="1:6" ht="14" customHeight="1" x14ac:dyDescent="0.25">
      <c r="A25" s="3" t="s">
        <v>268</v>
      </c>
      <c r="B25" s="6">
        <v>43916</v>
      </c>
      <c r="C25" s="7">
        <v>1394</v>
      </c>
      <c r="D25" s="7">
        <v>38</v>
      </c>
      <c r="E25" s="7">
        <v>419</v>
      </c>
      <c r="F25" s="7">
        <v>11</v>
      </c>
    </row>
    <row r="26" spans="1:6" ht="14" customHeight="1" x14ac:dyDescent="0.25">
      <c r="A26" s="3" t="s">
        <v>268</v>
      </c>
      <c r="B26" s="6">
        <v>43917</v>
      </c>
      <c r="C26" s="7">
        <v>1731</v>
      </c>
      <c r="D26" s="7">
        <v>47</v>
      </c>
      <c r="E26" s="7">
        <v>337</v>
      </c>
      <c r="F26" s="7">
        <v>9</v>
      </c>
    </row>
    <row r="27" spans="1:6" ht="14" customHeight="1" x14ac:dyDescent="0.25">
      <c r="A27" s="3" t="s">
        <v>268</v>
      </c>
      <c r="B27" s="6">
        <v>43918</v>
      </c>
      <c r="C27" s="7">
        <v>2048</v>
      </c>
      <c r="D27" s="7">
        <v>59</v>
      </c>
      <c r="E27" s="7">
        <v>317</v>
      </c>
      <c r="F27" s="7">
        <v>12</v>
      </c>
    </row>
    <row r="28" spans="1:6" ht="14" customHeight="1" x14ac:dyDescent="0.25">
      <c r="A28" s="3" t="s">
        <v>268</v>
      </c>
      <c r="B28" s="6">
        <v>43919</v>
      </c>
      <c r="C28" s="7">
        <v>2552</v>
      </c>
      <c r="D28" s="7">
        <v>70</v>
      </c>
      <c r="E28" s="7">
        <v>504</v>
      </c>
      <c r="F28" s="7">
        <v>11</v>
      </c>
    </row>
    <row r="29" spans="1:6" ht="14" customHeight="1" x14ac:dyDescent="0.25">
      <c r="A29" s="3" t="s">
        <v>268</v>
      </c>
      <c r="B29" s="6">
        <v>43920</v>
      </c>
      <c r="C29" s="7">
        <v>2874</v>
      </c>
      <c r="D29" s="7">
        <v>89</v>
      </c>
      <c r="E29" s="7">
        <v>322</v>
      </c>
      <c r="F29" s="7">
        <v>19</v>
      </c>
    </row>
    <row r="30" spans="1:6" ht="14" customHeight="1" x14ac:dyDescent="0.25">
      <c r="A30" s="3" t="s">
        <v>268</v>
      </c>
      <c r="B30" s="6">
        <v>43921</v>
      </c>
      <c r="C30" s="7">
        <v>3266</v>
      </c>
      <c r="D30" s="7">
        <v>101</v>
      </c>
      <c r="E30" s="7">
        <v>392</v>
      </c>
      <c r="F30" s="7">
        <v>12</v>
      </c>
    </row>
    <row r="31" spans="1:6" ht="14" customHeight="1" x14ac:dyDescent="0.25">
      <c r="A31" s="3" t="s">
        <v>268</v>
      </c>
      <c r="B31" s="6">
        <v>43922</v>
      </c>
      <c r="C31" s="7">
        <v>3996</v>
      </c>
      <c r="D31" s="7">
        <v>122</v>
      </c>
      <c r="E31" s="7">
        <v>730</v>
      </c>
      <c r="F31" s="7">
        <v>21</v>
      </c>
    </row>
    <row r="32" spans="1:6" ht="14" customHeight="1" x14ac:dyDescent="0.25">
      <c r="A32" s="3" t="s">
        <v>268</v>
      </c>
      <c r="B32" s="6">
        <v>43923</v>
      </c>
      <c r="C32" s="7">
        <v>4665</v>
      </c>
      <c r="D32" s="7">
        <v>143</v>
      </c>
      <c r="E32" s="7">
        <v>669</v>
      </c>
      <c r="F32" s="7">
        <v>21</v>
      </c>
    </row>
    <row r="33" spans="1:6" ht="14" customHeight="1" x14ac:dyDescent="0.25">
      <c r="A33" s="3" t="s">
        <v>268</v>
      </c>
      <c r="B33" s="6">
        <v>43924</v>
      </c>
      <c r="C33" s="7">
        <v>5324</v>
      </c>
      <c r="D33" s="7">
        <v>163</v>
      </c>
      <c r="E33" s="7">
        <v>659</v>
      </c>
      <c r="F33" s="7">
        <v>20</v>
      </c>
    </row>
    <row r="34" spans="1:6" ht="14" customHeight="1" x14ac:dyDescent="0.25">
      <c r="A34" s="3" t="s">
        <v>268</v>
      </c>
      <c r="B34" s="6">
        <v>43925</v>
      </c>
      <c r="C34" s="7">
        <v>6112</v>
      </c>
      <c r="D34" s="7">
        <v>184</v>
      </c>
      <c r="E34" s="7">
        <v>788</v>
      </c>
      <c r="F34" s="7">
        <v>21</v>
      </c>
    </row>
    <row r="35" spans="1:6" ht="14" customHeight="1" x14ac:dyDescent="0.25">
      <c r="A35" s="3" t="s">
        <v>268</v>
      </c>
      <c r="B35" s="6">
        <v>43926</v>
      </c>
      <c r="C35" s="7">
        <v>6793</v>
      </c>
      <c r="D35" s="7">
        <v>222</v>
      </c>
      <c r="E35" s="7">
        <v>681</v>
      </c>
      <c r="F35" s="7">
        <v>38</v>
      </c>
    </row>
    <row r="36" spans="1:6" ht="14" customHeight="1" x14ac:dyDescent="0.25">
      <c r="A36" s="3" t="s">
        <v>268</v>
      </c>
      <c r="B36" s="6">
        <v>43927</v>
      </c>
      <c r="C36" s="7">
        <v>7273</v>
      </c>
      <c r="D36" s="7">
        <v>247</v>
      </c>
      <c r="E36" s="7">
        <v>480</v>
      </c>
      <c r="F36" s="7">
        <v>25</v>
      </c>
    </row>
    <row r="37" spans="1:6" ht="14" customHeight="1" x14ac:dyDescent="0.25">
      <c r="A37" s="3" t="s">
        <v>268</v>
      </c>
      <c r="B37" s="6">
        <v>43928</v>
      </c>
      <c r="C37" s="7">
        <v>8261</v>
      </c>
      <c r="D37" s="7">
        <v>263</v>
      </c>
      <c r="E37" s="7">
        <v>988</v>
      </c>
      <c r="F37" s="7">
        <v>16</v>
      </c>
    </row>
    <row r="38" spans="1:6" ht="14" customHeight="1" x14ac:dyDescent="0.25">
      <c r="A38" s="3" t="s">
        <v>268</v>
      </c>
      <c r="B38" s="6">
        <v>43929</v>
      </c>
      <c r="C38" s="7">
        <v>9353</v>
      </c>
      <c r="D38" s="7">
        <v>288</v>
      </c>
      <c r="E38" s="7">
        <v>1092</v>
      </c>
      <c r="F38" s="7">
        <v>25</v>
      </c>
    </row>
    <row r="39" spans="1:6" ht="14" customHeight="1" x14ac:dyDescent="0.25">
      <c r="A39" s="3" t="s">
        <v>268</v>
      </c>
      <c r="B39" s="6">
        <v>43930</v>
      </c>
      <c r="C39" s="7">
        <v>10230</v>
      </c>
      <c r="D39" s="7">
        <v>321</v>
      </c>
      <c r="E39" s="7">
        <v>877</v>
      </c>
      <c r="F39" s="7">
        <v>33</v>
      </c>
    </row>
    <row r="40" spans="1:6" ht="14" customHeight="1" x14ac:dyDescent="0.25">
      <c r="A40" s="3" t="s">
        <v>268</v>
      </c>
      <c r="B40" s="6">
        <v>43931</v>
      </c>
      <c r="C40" s="7">
        <v>11671</v>
      </c>
      <c r="D40" s="7">
        <v>350</v>
      </c>
      <c r="E40" s="7">
        <v>1441</v>
      </c>
      <c r="F40" s="7">
        <v>29</v>
      </c>
    </row>
    <row r="41" spans="1:6" ht="14" customHeight="1" x14ac:dyDescent="0.25">
      <c r="A41" s="3" t="s">
        <v>268</v>
      </c>
      <c r="B41" s="6">
        <v>43932</v>
      </c>
      <c r="C41" s="7">
        <v>12561</v>
      </c>
      <c r="D41" s="7">
        <v>384</v>
      </c>
      <c r="E41" s="7">
        <v>890</v>
      </c>
      <c r="F41" s="7">
        <v>34</v>
      </c>
    </row>
    <row r="42" spans="1:6" ht="14" customHeight="1" x14ac:dyDescent="0.25">
      <c r="A42" s="3" t="s">
        <v>268</v>
      </c>
      <c r="B42" s="6">
        <v>43933</v>
      </c>
      <c r="C42" s="7">
        <v>13484</v>
      </c>
      <c r="D42" s="7">
        <v>418</v>
      </c>
      <c r="E42" s="7">
        <v>923</v>
      </c>
      <c r="F42" s="7">
        <v>34</v>
      </c>
    </row>
    <row r="43" spans="1:6" ht="14" customHeight="1" x14ac:dyDescent="0.25">
      <c r="A43" s="3" t="s">
        <v>268</v>
      </c>
      <c r="B43" s="6">
        <v>43934</v>
      </c>
      <c r="C43" s="7">
        <v>13906</v>
      </c>
      <c r="D43" s="7">
        <v>449</v>
      </c>
      <c r="E43" s="7">
        <v>422</v>
      </c>
      <c r="F43" s="7">
        <v>31</v>
      </c>
    </row>
    <row r="44" spans="1:6" ht="14" customHeight="1" x14ac:dyDescent="0.25">
      <c r="A44" s="3" t="s">
        <v>268</v>
      </c>
      <c r="B44" s="6">
        <v>43935</v>
      </c>
      <c r="C44" s="7">
        <v>14624</v>
      </c>
      <c r="D44" s="7">
        <v>481</v>
      </c>
      <c r="E44" s="7">
        <v>718</v>
      </c>
      <c r="F44" s="7">
        <v>32</v>
      </c>
    </row>
    <row r="45" spans="1:6" ht="14" customHeight="1" x14ac:dyDescent="0.25">
      <c r="A45" s="3" t="s">
        <v>268</v>
      </c>
      <c r="B45" s="6">
        <v>43936</v>
      </c>
      <c r="C45" s="7">
        <v>15492</v>
      </c>
      <c r="D45" s="7">
        <v>517</v>
      </c>
      <c r="E45" s="7">
        <v>868</v>
      </c>
      <c r="F45" s="7">
        <v>36</v>
      </c>
    </row>
    <row r="46" spans="1:6" ht="14" customHeight="1" x14ac:dyDescent="0.25">
      <c r="A46" s="3" t="s">
        <v>268</v>
      </c>
      <c r="B46" s="6">
        <v>43937</v>
      </c>
      <c r="C46" s="7">
        <v>16455</v>
      </c>
      <c r="D46" s="7">
        <v>549</v>
      </c>
      <c r="E46" s="7">
        <v>963</v>
      </c>
      <c r="F46" s="7">
        <v>32</v>
      </c>
    </row>
    <row r="47" spans="1:6" ht="14" customHeight="1" x14ac:dyDescent="0.25">
      <c r="A47" s="3" t="s">
        <v>268</v>
      </c>
      <c r="B47" s="6">
        <v>43938</v>
      </c>
      <c r="C47" s="7">
        <v>17371</v>
      </c>
      <c r="D47" s="7">
        <v>587</v>
      </c>
      <c r="E47" s="7">
        <v>916</v>
      </c>
      <c r="F47" s="7">
        <v>38</v>
      </c>
    </row>
    <row r="48" spans="1:6" ht="14" customHeight="1" x14ac:dyDescent="0.25">
      <c r="A48" s="3" t="s">
        <v>268</v>
      </c>
      <c r="B48" s="6">
        <v>43939</v>
      </c>
      <c r="C48" s="7">
        <v>18260</v>
      </c>
      <c r="D48" s="7">
        <v>616</v>
      </c>
      <c r="E48" s="7">
        <v>889</v>
      </c>
      <c r="F48" s="7">
        <v>29</v>
      </c>
    </row>
    <row r="49" spans="1:6" ht="14" customHeight="1" x14ac:dyDescent="0.25">
      <c r="A49" s="3" t="s">
        <v>268</v>
      </c>
      <c r="B49" s="6">
        <v>43940</v>
      </c>
      <c r="C49" s="7">
        <v>18923</v>
      </c>
      <c r="D49" s="7">
        <v>644</v>
      </c>
      <c r="E49" s="7">
        <v>663</v>
      </c>
      <c r="F49" s="7">
        <v>28</v>
      </c>
    </row>
    <row r="50" spans="1:6" ht="14" customHeight="1" x14ac:dyDescent="0.25">
      <c r="A50" s="3" t="s">
        <v>268</v>
      </c>
      <c r="B50" s="6">
        <v>43941</v>
      </c>
      <c r="C50" s="7">
        <v>19458</v>
      </c>
      <c r="D50" s="7">
        <v>669</v>
      </c>
      <c r="E50" s="7">
        <v>535</v>
      </c>
      <c r="F50" s="7">
        <v>25</v>
      </c>
    </row>
    <row r="51" spans="1:6" ht="14" customHeight="1" x14ac:dyDescent="0.25">
      <c r="A51" s="3" t="s">
        <v>268</v>
      </c>
      <c r="B51" s="6">
        <v>43942</v>
      </c>
      <c r="C51" s="7">
        <v>20196</v>
      </c>
      <c r="D51" s="7">
        <v>709</v>
      </c>
      <c r="E51" s="7">
        <v>738</v>
      </c>
      <c r="F51" s="7">
        <v>40</v>
      </c>
    </row>
    <row r="52" spans="1:6" ht="14" customHeight="1" x14ac:dyDescent="0.25">
      <c r="A52" s="3" t="s">
        <v>268</v>
      </c>
      <c r="B52" s="6">
        <v>43943</v>
      </c>
      <c r="C52" s="7">
        <v>21069</v>
      </c>
      <c r="D52" s="7">
        <v>739</v>
      </c>
      <c r="E52" s="7">
        <v>873</v>
      </c>
      <c r="F52" s="7">
        <v>30</v>
      </c>
    </row>
    <row r="53" spans="1:6" ht="14" customHeight="1" x14ac:dyDescent="0.25">
      <c r="A53" s="3" t="s">
        <v>268</v>
      </c>
      <c r="B53" s="6">
        <v>43944</v>
      </c>
      <c r="C53" s="7">
        <v>21944</v>
      </c>
      <c r="D53" s="7">
        <v>775</v>
      </c>
      <c r="E53" s="7">
        <v>875</v>
      </c>
      <c r="F53" s="7">
        <v>36</v>
      </c>
    </row>
    <row r="54" spans="1:6" ht="14" customHeight="1" x14ac:dyDescent="0.25">
      <c r="A54" s="3" t="s">
        <v>268</v>
      </c>
      <c r="B54" s="6">
        <v>43945</v>
      </c>
      <c r="C54" s="7">
        <v>22806</v>
      </c>
      <c r="D54" s="7">
        <v>808</v>
      </c>
      <c r="E54" s="7">
        <v>862</v>
      </c>
      <c r="F54" s="7">
        <v>33</v>
      </c>
    </row>
    <row r="55" spans="1:6" ht="14" customHeight="1" x14ac:dyDescent="0.25">
      <c r="A55" s="3" t="s">
        <v>268</v>
      </c>
      <c r="B55" s="6">
        <v>43946</v>
      </c>
      <c r="C55" s="7">
        <v>23773</v>
      </c>
      <c r="D55" s="7">
        <v>845</v>
      </c>
      <c r="E55" s="7">
        <v>967</v>
      </c>
      <c r="F55" s="7">
        <v>37</v>
      </c>
    </row>
    <row r="56" spans="1:6" ht="14" customHeight="1" x14ac:dyDescent="0.25">
      <c r="A56" s="3" t="s">
        <v>268</v>
      </c>
      <c r="B56" s="6">
        <v>43947</v>
      </c>
      <c r="C56" s="7">
        <v>24631</v>
      </c>
      <c r="D56" s="7">
        <v>875</v>
      </c>
      <c r="E56" s="7">
        <v>858</v>
      </c>
      <c r="F56" s="7">
        <v>30</v>
      </c>
    </row>
    <row r="57" spans="1:6" ht="14" customHeight="1" x14ac:dyDescent="0.25">
      <c r="A57" s="3" t="s">
        <v>268</v>
      </c>
      <c r="B57" s="6">
        <v>43948</v>
      </c>
      <c r="C57" s="7">
        <v>25297</v>
      </c>
      <c r="D57" s="7">
        <v>900</v>
      </c>
      <c r="E57" s="7">
        <v>666</v>
      </c>
      <c r="F57" s="7">
        <v>25</v>
      </c>
    </row>
    <row r="58" spans="1:6" ht="14" customHeight="1" x14ac:dyDescent="0.25">
      <c r="A58" s="3" t="s">
        <v>268</v>
      </c>
      <c r="B58" s="6">
        <v>43949</v>
      </c>
      <c r="C58" s="7">
        <v>26171</v>
      </c>
      <c r="D58" s="7">
        <v>934</v>
      </c>
      <c r="E58" s="7">
        <v>874</v>
      </c>
      <c r="F58" s="7">
        <v>34</v>
      </c>
    </row>
    <row r="59" spans="1:6" ht="14" customHeight="1" x14ac:dyDescent="0.25">
      <c r="A59" s="3" t="s">
        <v>268</v>
      </c>
      <c r="B59" s="6">
        <v>43950</v>
      </c>
      <c r="C59" s="7">
        <v>27054</v>
      </c>
      <c r="D59" s="7">
        <v>957</v>
      </c>
      <c r="E59" s="7">
        <v>883</v>
      </c>
      <c r="F59" s="7">
        <v>23</v>
      </c>
    </row>
    <row r="60" spans="1:6" ht="14" customHeight="1" x14ac:dyDescent="0.25">
      <c r="A60" s="3" t="s">
        <v>268</v>
      </c>
      <c r="B60" s="6">
        <v>43951</v>
      </c>
      <c r="C60" s="7">
        <v>28087</v>
      </c>
      <c r="D60" s="7">
        <v>988</v>
      </c>
      <c r="E60" s="7">
        <v>1033</v>
      </c>
      <c r="F60" s="7">
        <v>31</v>
      </c>
    </row>
    <row r="61" spans="1:6" ht="14" customHeight="1" x14ac:dyDescent="0.25">
      <c r="A61" s="3" t="s">
        <v>268</v>
      </c>
      <c r="B61" s="6">
        <v>43952</v>
      </c>
      <c r="C61" s="7">
        <v>29229</v>
      </c>
      <c r="D61" s="7">
        <v>1031</v>
      </c>
      <c r="E61" s="7">
        <v>1142</v>
      </c>
      <c r="F61" s="7">
        <v>43</v>
      </c>
    </row>
    <row r="62" spans="1:6" ht="14" customHeight="1" x14ac:dyDescent="0.25">
      <c r="A62" s="3" t="s">
        <v>268</v>
      </c>
      <c r="B62" s="6">
        <v>43953</v>
      </c>
      <c r="C62" s="7">
        <v>30522</v>
      </c>
      <c r="D62" s="7">
        <v>1065</v>
      </c>
      <c r="E62" s="7">
        <v>1293</v>
      </c>
      <c r="F62" s="7">
        <v>34</v>
      </c>
    </row>
    <row r="63" spans="1:6" ht="14" customHeight="1" x14ac:dyDescent="0.25">
      <c r="A63" s="3" t="s">
        <v>268</v>
      </c>
      <c r="B63" s="6">
        <v>43954</v>
      </c>
      <c r="C63" s="7">
        <v>31548</v>
      </c>
      <c r="D63" s="7">
        <v>1100</v>
      </c>
      <c r="E63" s="7">
        <v>1026</v>
      </c>
      <c r="F63" s="7">
        <v>35</v>
      </c>
    </row>
    <row r="64" spans="1:6" ht="14" customHeight="1" x14ac:dyDescent="0.25">
      <c r="A64" s="3" t="s">
        <v>268</v>
      </c>
      <c r="B64" s="6">
        <v>43955</v>
      </c>
      <c r="C64" s="7">
        <v>32332</v>
      </c>
      <c r="D64" s="7">
        <v>1131</v>
      </c>
      <c r="E64" s="7">
        <v>784</v>
      </c>
      <c r="F64" s="7">
        <v>31</v>
      </c>
    </row>
    <row r="65" spans="1:6" ht="14" customHeight="1" x14ac:dyDescent="0.25">
      <c r="A65" s="3" t="s">
        <v>268</v>
      </c>
      <c r="B65" s="6">
        <v>43956</v>
      </c>
      <c r="C65" s="7">
        <v>33369</v>
      </c>
      <c r="D65" s="7">
        <v>1161</v>
      </c>
      <c r="E65" s="7">
        <v>1037</v>
      </c>
      <c r="F65" s="7">
        <v>30</v>
      </c>
    </row>
    <row r="66" spans="1:6" ht="14" customHeight="1" x14ac:dyDescent="0.25">
      <c r="A66" s="3" t="s">
        <v>268</v>
      </c>
      <c r="B66" s="6">
        <v>43957</v>
      </c>
      <c r="C66" s="7">
        <v>34422</v>
      </c>
      <c r="D66" s="7">
        <v>1193</v>
      </c>
      <c r="E66" s="7">
        <v>1053</v>
      </c>
      <c r="F66" s="7">
        <v>32</v>
      </c>
    </row>
    <row r="67" spans="1:6" ht="14" customHeight="1" x14ac:dyDescent="0.25">
      <c r="A67" s="3" t="s">
        <v>268</v>
      </c>
      <c r="B67" s="6">
        <v>43958</v>
      </c>
      <c r="C67" s="7">
        <v>35390</v>
      </c>
      <c r="D67" s="7">
        <v>1228</v>
      </c>
      <c r="E67" s="7">
        <v>968</v>
      </c>
      <c r="F67" s="7">
        <v>35</v>
      </c>
    </row>
    <row r="68" spans="1:6" ht="14" customHeight="1" x14ac:dyDescent="0.25">
      <c r="A68" s="3" t="s">
        <v>268</v>
      </c>
      <c r="B68" s="6">
        <v>43959</v>
      </c>
      <c r="C68" s="7">
        <v>36609</v>
      </c>
      <c r="D68" s="7">
        <v>1261</v>
      </c>
      <c r="E68" s="7">
        <v>1219</v>
      </c>
      <c r="F68" s="7">
        <v>33</v>
      </c>
    </row>
    <row r="69" spans="1:6" ht="14" customHeight="1" x14ac:dyDescent="0.25">
      <c r="A69" s="3" t="s">
        <v>268</v>
      </c>
      <c r="B69" s="6">
        <v>43960</v>
      </c>
      <c r="C69" s="7">
        <v>37860</v>
      </c>
      <c r="D69" s="7">
        <v>1288</v>
      </c>
      <c r="E69" s="7">
        <v>1251</v>
      </c>
      <c r="F69" s="7">
        <v>27</v>
      </c>
    </row>
    <row r="70" spans="1:6" ht="14" customHeight="1" x14ac:dyDescent="0.25">
      <c r="A70" s="3" t="s">
        <v>268</v>
      </c>
      <c r="B70" s="6">
        <v>43961</v>
      </c>
      <c r="C70" s="7">
        <v>38869</v>
      </c>
      <c r="D70" s="7">
        <v>1315</v>
      </c>
      <c r="E70" s="7">
        <v>1009</v>
      </c>
      <c r="F70" s="7">
        <v>27</v>
      </c>
    </row>
    <row r="71" spans="1:6" ht="14" customHeight="1" x14ac:dyDescent="0.25">
      <c r="A71" s="3" t="s">
        <v>268</v>
      </c>
      <c r="B71" s="6">
        <v>43962</v>
      </c>
      <c r="C71" s="7">
        <v>39869</v>
      </c>
      <c r="D71" s="7">
        <v>1349</v>
      </c>
      <c r="E71" s="7">
        <v>1000</v>
      </c>
      <c r="F71" s="7">
        <v>34</v>
      </c>
    </row>
    <row r="72" spans="1:6" ht="14" customHeight="1" x14ac:dyDescent="0.25">
      <c r="A72" s="3" t="s">
        <v>268</v>
      </c>
      <c r="B72" s="6">
        <v>43963</v>
      </c>
      <c r="C72" s="7">
        <v>41048</v>
      </c>
      <c r="D72" s="7">
        <v>1382</v>
      </c>
      <c r="E72" s="7">
        <v>1179</v>
      </c>
      <c r="F72" s="7">
        <v>33</v>
      </c>
    </row>
    <row r="73" spans="1:6" ht="14" customHeight="1" x14ac:dyDescent="0.25">
      <c r="A73" s="3" t="s">
        <v>268</v>
      </c>
      <c r="B73" s="6">
        <v>43964</v>
      </c>
      <c r="C73" s="7">
        <v>42403</v>
      </c>
      <c r="D73" s="7">
        <v>1423</v>
      </c>
      <c r="E73" s="7">
        <v>1355</v>
      </c>
      <c r="F73" s="7">
        <v>41</v>
      </c>
    </row>
    <row r="74" spans="1:6" ht="14" customHeight="1" x14ac:dyDescent="0.25">
      <c r="A74" s="3" t="s">
        <v>268</v>
      </c>
      <c r="B74" s="6">
        <v>43965</v>
      </c>
      <c r="C74" s="7">
        <v>43851</v>
      </c>
      <c r="D74" s="7">
        <v>1455</v>
      </c>
      <c r="E74" s="7">
        <v>1448</v>
      </c>
      <c r="F74" s="7">
        <v>32</v>
      </c>
    </row>
    <row r="75" spans="1:6" ht="14" customHeight="1" x14ac:dyDescent="0.25">
      <c r="A75" s="3" t="s">
        <v>268</v>
      </c>
      <c r="B75" s="6">
        <v>43966</v>
      </c>
      <c r="C75" s="7">
        <v>45198</v>
      </c>
      <c r="D75" s="7">
        <v>1495</v>
      </c>
      <c r="E75" s="7">
        <v>1347</v>
      </c>
      <c r="F75" s="7">
        <v>40</v>
      </c>
    </row>
    <row r="76" spans="1:6" ht="14" customHeight="1" x14ac:dyDescent="0.25">
      <c r="A76" s="3" t="s">
        <v>268</v>
      </c>
      <c r="B76" s="6">
        <v>43967</v>
      </c>
      <c r="C76" s="7">
        <v>46999</v>
      </c>
      <c r="D76" s="7">
        <v>1526</v>
      </c>
      <c r="E76" s="7">
        <v>1801</v>
      </c>
      <c r="F76" s="7">
        <v>31</v>
      </c>
    </row>
    <row r="77" spans="1:6" ht="14" customHeight="1" x14ac:dyDescent="0.25">
      <c r="A77" s="3" t="s">
        <v>268</v>
      </c>
      <c r="B77" s="6">
        <v>43968</v>
      </c>
      <c r="C77" s="7">
        <v>47784</v>
      </c>
      <c r="D77" s="7">
        <v>1551</v>
      </c>
      <c r="E77" s="7">
        <v>785</v>
      </c>
      <c r="F77" s="7">
        <v>25</v>
      </c>
    </row>
    <row r="78" spans="1:6" ht="14" customHeight="1" x14ac:dyDescent="0.25">
      <c r="A78" s="3" t="s">
        <v>268</v>
      </c>
      <c r="B78" s="6">
        <v>43969</v>
      </c>
      <c r="C78" s="7">
        <v>48693</v>
      </c>
      <c r="D78" s="7">
        <v>1573</v>
      </c>
      <c r="E78" s="7">
        <v>909</v>
      </c>
      <c r="F78" s="7">
        <v>22</v>
      </c>
    </row>
    <row r="79" spans="1:6" ht="14" customHeight="1" x14ac:dyDescent="0.25">
      <c r="A79" s="3" t="s">
        <v>268</v>
      </c>
      <c r="B79" s="6">
        <v>43970</v>
      </c>
      <c r="C79" s="7">
        <v>49912</v>
      </c>
      <c r="D79" s="7">
        <v>1601</v>
      </c>
      <c r="E79" s="7">
        <v>1219</v>
      </c>
      <c r="F79" s="7">
        <v>28</v>
      </c>
    </row>
    <row r="80" spans="1:6" ht="14" customHeight="1" x14ac:dyDescent="0.25">
      <c r="A80" s="3" t="s">
        <v>268</v>
      </c>
      <c r="B80" s="6">
        <v>43971</v>
      </c>
      <c r="C80" s="7">
        <v>51323</v>
      </c>
      <c r="D80" s="7">
        <v>1622</v>
      </c>
      <c r="E80" s="7">
        <v>1411</v>
      </c>
      <c r="F80" s="7">
        <v>21</v>
      </c>
    </row>
    <row r="81" spans="1:6" ht="14" customHeight="1" x14ac:dyDescent="0.25">
      <c r="A81" s="3" t="s">
        <v>268</v>
      </c>
      <c r="B81" s="6">
        <v>43972</v>
      </c>
      <c r="C81" s="7">
        <v>52268</v>
      </c>
      <c r="D81" s="7">
        <v>1646</v>
      </c>
      <c r="E81" s="7">
        <v>945</v>
      </c>
      <c r="F81" s="7">
        <v>24</v>
      </c>
    </row>
    <row r="82" spans="1:6" ht="14" customHeight="1" x14ac:dyDescent="0.25">
      <c r="A82" s="3" t="s">
        <v>268</v>
      </c>
      <c r="B82" s="6">
        <v>43973</v>
      </c>
      <c r="C82" s="7">
        <v>53449</v>
      </c>
      <c r="D82" s="7">
        <v>1676</v>
      </c>
      <c r="E82" s="7">
        <v>1181</v>
      </c>
      <c r="F82" s="7">
        <v>30</v>
      </c>
    </row>
    <row r="83" spans="1:6" ht="14" customHeight="1" x14ac:dyDescent="0.25">
      <c r="A83" s="3" t="s">
        <v>268</v>
      </c>
      <c r="B83" s="6">
        <v>43974</v>
      </c>
      <c r="C83" s="7">
        <v>54509</v>
      </c>
      <c r="D83" s="7">
        <v>1693</v>
      </c>
      <c r="E83" s="7">
        <v>1060</v>
      </c>
      <c r="F83" s="7">
        <v>17</v>
      </c>
    </row>
    <row r="84" spans="1:6" ht="14" customHeight="1" x14ac:dyDescent="0.25">
      <c r="A84" s="3" t="s">
        <v>268</v>
      </c>
      <c r="B84" s="6">
        <v>43975</v>
      </c>
      <c r="C84" s="7">
        <v>55348</v>
      </c>
      <c r="D84" s="7">
        <v>1725</v>
      </c>
      <c r="E84" s="7">
        <v>839</v>
      </c>
      <c r="F84" s="7">
        <v>32</v>
      </c>
    </row>
    <row r="85" spans="1:6" ht="14" customHeight="1" x14ac:dyDescent="0.25">
      <c r="A85" s="3" t="s">
        <v>268</v>
      </c>
      <c r="B85" s="6">
        <v>43976</v>
      </c>
      <c r="C85" s="7">
        <v>55971</v>
      </c>
      <c r="D85" s="7">
        <v>1756</v>
      </c>
      <c r="E85" s="7">
        <v>623</v>
      </c>
      <c r="F85" s="7">
        <v>31</v>
      </c>
    </row>
    <row r="86" spans="1:6" ht="14" customHeight="1" x14ac:dyDescent="0.25">
      <c r="A86" s="3" t="s">
        <v>268</v>
      </c>
      <c r="B86" s="6">
        <v>43977</v>
      </c>
      <c r="C86" s="7">
        <v>56560</v>
      </c>
      <c r="D86" s="7">
        <v>1776</v>
      </c>
      <c r="E86" s="7">
        <v>589</v>
      </c>
      <c r="F86" s="7">
        <v>20</v>
      </c>
    </row>
    <row r="87" spans="1:6" ht="14" customHeight="1" x14ac:dyDescent="0.25">
      <c r="A87" s="3" t="s">
        <v>268</v>
      </c>
      <c r="B87" s="6">
        <v>43978</v>
      </c>
      <c r="C87" s="7">
        <v>57921</v>
      </c>
      <c r="D87" s="7">
        <v>1799</v>
      </c>
      <c r="E87" s="7">
        <v>1361</v>
      </c>
      <c r="F87" s="7">
        <v>23</v>
      </c>
    </row>
    <row r="88" spans="1:6" ht="14" customHeight="1" x14ac:dyDescent="0.25">
      <c r="A88" s="3" t="s">
        <v>268</v>
      </c>
      <c r="B88" s="6">
        <v>43979</v>
      </c>
      <c r="C88" s="7">
        <v>59776</v>
      </c>
      <c r="D88" s="7">
        <v>1830</v>
      </c>
      <c r="E88" s="7">
        <v>1855</v>
      </c>
      <c r="F88" s="7">
        <v>31</v>
      </c>
    </row>
    <row r="89" spans="1:6" ht="14" customHeight="1" x14ac:dyDescent="0.25">
      <c r="A89" s="3" t="s">
        <v>268</v>
      </c>
      <c r="B89" s="6">
        <v>43980</v>
      </c>
      <c r="C89" s="7">
        <v>61006</v>
      </c>
      <c r="D89" s="7">
        <v>1866</v>
      </c>
      <c r="E89" s="7">
        <v>1230</v>
      </c>
      <c r="F89" s="7">
        <v>36</v>
      </c>
    </row>
    <row r="90" spans="1:6" ht="14" customHeight="1" x14ac:dyDescent="0.25">
      <c r="A90" s="3" t="s">
        <v>268</v>
      </c>
      <c r="B90" s="6">
        <v>43981</v>
      </c>
      <c r="C90" s="7">
        <v>62338</v>
      </c>
      <c r="D90" s="7">
        <v>1898</v>
      </c>
      <c r="E90" s="7">
        <v>1332</v>
      </c>
      <c r="F90" s="7">
        <v>32</v>
      </c>
    </row>
    <row r="91" spans="1:6" ht="14" customHeight="1" x14ac:dyDescent="0.25">
      <c r="A91" s="3" t="s">
        <v>268</v>
      </c>
      <c r="B91" s="6">
        <v>43982</v>
      </c>
      <c r="C91" s="7">
        <v>64287</v>
      </c>
      <c r="D91" s="7">
        <v>1913</v>
      </c>
      <c r="E91" s="7">
        <v>1949</v>
      </c>
      <c r="F91" s="7">
        <v>15</v>
      </c>
    </row>
    <row r="92" spans="1:6" ht="14" customHeight="1" x14ac:dyDescent="0.25">
      <c r="A92" s="3" t="s">
        <v>268</v>
      </c>
      <c r="B92" s="6">
        <v>43983</v>
      </c>
      <c r="C92" s="7">
        <v>64880</v>
      </c>
      <c r="D92" s="7">
        <v>1933</v>
      </c>
      <c r="E92" s="7">
        <v>593</v>
      </c>
      <c r="F92" s="7">
        <v>20</v>
      </c>
    </row>
    <row r="93" spans="1:6" ht="14" customHeight="1" x14ac:dyDescent="0.25">
      <c r="A93" s="3" t="s">
        <v>268</v>
      </c>
      <c r="B93" s="6">
        <v>43984</v>
      </c>
      <c r="C93" s="7">
        <v>66568</v>
      </c>
      <c r="D93" s="7">
        <v>1961</v>
      </c>
      <c r="E93" s="7">
        <v>1688</v>
      </c>
      <c r="F93" s="7">
        <v>28</v>
      </c>
    </row>
    <row r="94" spans="1:6" ht="14" customHeight="1" x14ac:dyDescent="0.25">
      <c r="A94" s="3" t="s">
        <v>268</v>
      </c>
      <c r="B94" s="6">
        <v>43985</v>
      </c>
      <c r="C94" s="7">
        <v>68271</v>
      </c>
      <c r="D94" s="7">
        <v>1993</v>
      </c>
      <c r="E94" s="7">
        <v>1703</v>
      </c>
      <c r="F94" s="7">
        <v>32</v>
      </c>
    </row>
    <row r="95" spans="1:6" ht="14" customHeight="1" x14ac:dyDescent="0.25">
      <c r="A95" s="3" t="s">
        <v>268</v>
      </c>
      <c r="B95" s="6">
        <v>43986</v>
      </c>
      <c r="C95" s="7">
        <v>69920</v>
      </c>
      <c r="D95" s="7">
        <v>2014</v>
      </c>
      <c r="E95" s="7">
        <v>1649</v>
      </c>
      <c r="F95" s="7">
        <v>21</v>
      </c>
    </row>
    <row r="96" spans="1:6" ht="14" customHeight="1" x14ac:dyDescent="0.25">
      <c r="A96" s="3" t="s">
        <v>268</v>
      </c>
      <c r="B96" s="6">
        <v>43987</v>
      </c>
      <c r="C96" s="7">
        <v>71613</v>
      </c>
      <c r="D96" s="7">
        <v>2038</v>
      </c>
      <c r="E96" s="7">
        <v>1693</v>
      </c>
      <c r="F96" s="7">
        <v>24</v>
      </c>
    </row>
    <row r="97" spans="1:6" ht="14" customHeight="1" x14ac:dyDescent="0.25">
      <c r="A97" s="3" t="s">
        <v>268</v>
      </c>
      <c r="B97" s="6">
        <v>43988</v>
      </c>
      <c r="C97" s="7">
        <v>73553</v>
      </c>
      <c r="D97" s="7">
        <v>2071</v>
      </c>
      <c r="E97" s="7">
        <v>1940</v>
      </c>
      <c r="F97" s="7">
        <v>33</v>
      </c>
    </row>
    <row r="98" spans="1:6" ht="14" customHeight="1" x14ac:dyDescent="0.25">
      <c r="A98" s="3" t="s">
        <v>268</v>
      </c>
      <c r="B98" s="6">
        <v>43989</v>
      </c>
      <c r="C98" s="7">
        <v>74978</v>
      </c>
      <c r="D98" s="7">
        <v>2089</v>
      </c>
      <c r="E98" s="7">
        <v>1425</v>
      </c>
      <c r="F98" s="7">
        <v>18</v>
      </c>
    </row>
    <row r="99" spans="1:6" ht="14" customHeight="1" x14ac:dyDescent="0.25">
      <c r="A99" s="3" t="s">
        <v>268</v>
      </c>
      <c r="B99" s="6">
        <v>43990</v>
      </c>
      <c r="C99" s="7">
        <v>75616</v>
      </c>
      <c r="D99" s="7">
        <v>2119</v>
      </c>
      <c r="E99" s="7">
        <v>638</v>
      </c>
      <c r="F99" s="7">
        <v>30</v>
      </c>
    </row>
    <row r="100" spans="1:6" ht="14" customHeight="1" x14ac:dyDescent="0.25">
      <c r="A100" s="3" t="s">
        <v>268</v>
      </c>
      <c r="B100" s="6">
        <v>43991</v>
      </c>
      <c r="C100" s="7">
        <v>77253</v>
      </c>
      <c r="D100" s="7">
        <v>2154</v>
      </c>
      <c r="E100" s="7">
        <v>1637</v>
      </c>
      <c r="F100" s="7">
        <v>35</v>
      </c>
    </row>
    <row r="101" spans="1:6" ht="14" customHeight="1" x14ac:dyDescent="0.25">
      <c r="A101" s="3" t="s">
        <v>268</v>
      </c>
      <c r="B101" s="6">
        <v>43992</v>
      </c>
      <c r="C101" s="7">
        <v>79757</v>
      </c>
      <c r="D101" s="7">
        <v>2178</v>
      </c>
      <c r="E101" s="7">
        <v>2504</v>
      </c>
      <c r="F101" s="7">
        <v>24</v>
      </c>
    </row>
    <row r="102" spans="1:6" ht="14" customHeight="1" x14ac:dyDescent="0.25">
      <c r="A102" s="3" t="s">
        <v>268</v>
      </c>
      <c r="B102" s="6">
        <v>43993</v>
      </c>
      <c r="C102" s="7">
        <v>81583</v>
      </c>
      <c r="D102" s="7">
        <v>2208</v>
      </c>
      <c r="E102" s="7">
        <v>1826</v>
      </c>
      <c r="F102" s="7">
        <v>30</v>
      </c>
    </row>
    <row r="103" spans="1:6" ht="14" customHeight="1" x14ac:dyDescent="0.25">
      <c r="A103" s="3" t="s">
        <v>268</v>
      </c>
      <c r="B103" s="6">
        <v>43994</v>
      </c>
      <c r="C103" s="7">
        <v>83680</v>
      </c>
      <c r="D103" s="7">
        <v>2241</v>
      </c>
      <c r="E103" s="7">
        <v>2097</v>
      </c>
      <c r="F103" s="7">
        <v>33</v>
      </c>
    </row>
    <row r="104" spans="1:6" ht="14" customHeight="1" x14ac:dyDescent="0.25">
      <c r="A104" s="3" t="s">
        <v>268</v>
      </c>
      <c r="B104" s="6">
        <v>43995</v>
      </c>
      <c r="C104" s="7">
        <v>86011</v>
      </c>
      <c r="D104" s="7">
        <v>2279</v>
      </c>
      <c r="E104" s="7">
        <v>2331</v>
      </c>
      <c r="F104" s="7">
        <v>38</v>
      </c>
    </row>
    <row r="105" spans="1:6" ht="14" customHeight="1" x14ac:dyDescent="0.25">
      <c r="A105" s="3" t="s">
        <v>268</v>
      </c>
      <c r="B105" s="6">
        <v>43996</v>
      </c>
      <c r="C105" s="7">
        <v>87854</v>
      </c>
      <c r="D105" s="7">
        <v>2321</v>
      </c>
      <c r="E105" s="7">
        <v>1843</v>
      </c>
      <c r="F105" s="7">
        <v>42</v>
      </c>
    </row>
    <row r="106" spans="1:6" ht="14" customHeight="1" x14ac:dyDescent="0.25">
      <c r="A106" s="3" t="s">
        <v>268</v>
      </c>
      <c r="B106" s="6">
        <v>43997</v>
      </c>
      <c r="C106" s="7">
        <v>89108</v>
      </c>
      <c r="D106" s="7">
        <v>2351</v>
      </c>
      <c r="E106" s="7">
        <v>1254</v>
      </c>
      <c r="F106" s="7">
        <v>30</v>
      </c>
    </row>
    <row r="107" spans="1:6" ht="14" customHeight="1" x14ac:dyDescent="0.25">
      <c r="A107" s="3" t="s">
        <v>269</v>
      </c>
      <c r="B107" s="6">
        <v>43998</v>
      </c>
      <c r="C107" s="7">
        <v>93206</v>
      </c>
      <c r="D107" s="7">
        <v>2398</v>
      </c>
      <c r="E107" s="7">
        <v>2622</v>
      </c>
      <c r="F107" s="7">
        <v>47</v>
      </c>
    </row>
    <row r="108" spans="1:6" ht="14" customHeight="1" x14ac:dyDescent="0.25">
      <c r="A108" s="3" t="s">
        <v>268</v>
      </c>
      <c r="B108" s="6">
        <v>43999</v>
      </c>
      <c r="C108" s="7">
        <v>96335</v>
      </c>
      <c r="D108" s="7">
        <v>2437</v>
      </c>
      <c r="E108" s="7">
        <v>3129</v>
      </c>
      <c r="F108" s="7">
        <v>39</v>
      </c>
    </row>
    <row r="109" spans="1:6" ht="14" customHeight="1" x14ac:dyDescent="0.25">
      <c r="A109" s="3" t="s">
        <v>268</v>
      </c>
      <c r="B109" s="6">
        <v>44000</v>
      </c>
      <c r="C109" s="7">
        <v>99851</v>
      </c>
      <c r="D109" s="7">
        <v>2477</v>
      </c>
      <c r="E109" s="7">
        <v>3516</v>
      </c>
      <c r="F109" s="7">
        <v>40</v>
      </c>
    </row>
    <row r="110" spans="1:6" ht="14" customHeight="1" x14ac:dyDescent="0.25">
      <c r="A110" s="3" t="s">
        <v>268</v>
      </c>
      <c r="B110" s="6">
        <v>44001</v>
      </c>
      <c r="C110" s="7">
        <v>103305</v>
      </c>
      <c r="D110" s="7">
        <v>2522</v>
      </c>
      <c r="E110" s="7">
        <v>3454</v>
      </c>
      <c r="F110" s="7">
        <v>45</v>
      </c>
    </row>
    <row r="111" spans="1:6" ht="14" customHeight="1" x14ac:dyDescent="0.25">
      <c r="A111" s="3" t="s">
        <v>268</v>
      </c>
      <c r="B111" s="6">
        <v>44002</v>
      </c>
      <c r="C111" s="7">
        <v>107735</v>
      </c>
      <c r="D111" s="7">
        <v>2567</v>
      </c>
      <c r="E111" s="7">
        <v>4430</v>
      </c>
      <c r="F111" s="7">
        <v>45</v>
      </c>
    </row>
    <row r="112" spans="1:6" ht="14" customHeight="1" x14ac:dyDescent="0.25">
      <c r="A112" s="3" t="s">
        <v>268</v>
      </c>
      <c r="B112" s="6">
        <v>44003</v>
      </c>
      <c r="C112" s="7">
        <v>111601</v>
      </c>
      <c r="D112" s="7">
        <v>2604</v>
      </c>
      <c r="E112" s="7">
        <v>3866</v>
      </c>
      <c r="F112" s="7">
        <v>37</v>
      </c>
    </row>
    <row r="113" spans="1:6" ht="14" customHeight="1" x14ac:dyDescent="0.25">
      <c r="A113" s="3" t="s">
        <v>268</v>
      </c>
      <c r="B113" s="6">
        <v>44004</v>
      </c>
      <c r="C113" s="7">
        <v>114881</v>
      </c>
      <c r="D113" s="7">
        <v>2647</v>
      </c>
      <c r="E113" s="7">
        <v>3280</v>
      </c>
      <c r="F113" s="7">
        <v>43</v>
      </c>
    </row>
    <row r="114" spans="1:6" ht="14" customHeight="1" x14ac:dyDescent="0.25">
      <c r="A114" s="3" t="s">
        <v>268</v>
      </c>
      <c r="B114" s="6">
        <v>44005</v>
      </c>
      <c r="C114" s="7">
        <v>120370</v>
      </c>
      <c r="D114" s="7">
        <v>2687</v>
      </c>
      <c r="E114" s="7">
        <v>5489</v>
      </c>
      <c r="F114" s="7">
        <v>40</v>
      </c>
    </row>
    <row r="115" spans="1:6" ht="14" customHeight="1" x14ac:dyDescent="0.25">
      <c r="A115" s="3" t="s">
        <v>268</v>
      </c>
      <c r="B115" s="6">
        <v>44006</v>
      </c>
      <c r="C115" s="7">
        <v>125921</v>
      </c>
      <c r="D115" s="7">
        <v>2753</v>
      </c>
      <c r="E115" s="7">
        <v>5551</v>
      </c>
      <c r="F115" s="7">
        <v>66</v>
      </c>
    </row>
    <row r="116" spans="1:6" ht="14" customHeight="1" x14ac:dyDescent="0.25">
      <c r="A116" s="3" t="s">
        <v>268</v>
      </c>
      <c r="B116" s="6">
        <v>44007</v>
      </c>
      <c r="C116" s="7">
        <v>131917</v>
      </c>
      <c r="D116" s="7">
        <v>2818</v>
      </c>
      <c r="E116" s="7">
        <v>5996</v>
      </c>
      <c r="F116" s="7">
        <v>65</v>
      </c>
    </row>
    <row r="117" spans="1:6" ht="14" customHeight="1" x14ac:dyDescent="0.25">
      <c r="A117" s="3" t="s">
        <v>268</v>
      </c>
      <c r="B117" s="6">
        <v>44008</v>
      </c>
      <c r="C117" s="7">
        <v>137624</v>
      </c>
      <c r="D117" s="7">
        <v>2889</v>
      </c>
      <c r="E117" s="7">
        <v>5707</v>
      </c>
      <c r="F117" s="7">
        <v>71</v>
      </c>
    </row>
    <row r="118" spans="1:6" ht="14" customHeight="1" x14ac:dyDescent="0.25">
      <c r="A118" s="3" t="s">
        <v>268</v>
      </c>
      <c r="B118" s="6">
        <v>44009</v>
      </c>
      <c r="C118" s="7">
        <v>143366</v>
      </c>
      <c r="D118" s="7">
        <v>2971</v>
      </c>
      <c r="E118" s="7">
        <v>5742</v>
      </c>
      <c r="F118" s="7">
        <v>82</v>
      </c>
    </row>
    <row r="119" spans="1:6" ht="14" customHeight="1" x14ac:dyDescent="0.25">
      <c r="A119" s="3" t="s">
        <v>268</v>
      </c>
      <c r="B119" s="6">
        <v>44010</v>
      </c>
      <c r="C119" s="7">
        <v>148723</v>
      </c>
      <c r="D119" s="7">
        <v>3059</v>
      </c>
      <c r="E119" s="7">
        <v>5357</v>
      </c>
      <c r="F119" s="7">
        <v>88</v>
      </c>
    </row>
    <row r="120" spans="1:6" ht="14" customHeight="1" x14ac:dyDescent="0.25">
      <c r="A120" s="3" t="s">
        <v>268</v>
      </c>
      <c r="B120" s="6">
        <v>44011</v>
      </c>
      <c r="C120" s="7">
        <v>153011</v>
      </c>
      <c r="D120" s="7">
        <v>3147</v>
      </c>
      <c r="E120" s="7">
        <v>4288</v>
      </c>
      <c r="F120" s="7">
        <v>88</v>
      </c>
    </row>
    <row r="121" spans="1:6" ht="14" customHeight="1" x14ac:dyDescent="0.25">
      <c r="A121" s="3" t="s">
        <v>268</v>
      </c>
      <c r="B121" s="6">
        <v>44012</v>
      </c>
      <c r="C121" s="7">
        <v>159986</v>
      </c>
      <c r="D121" s="7">
        <v>3242</v>
      </c>
      <c r="E121" s="7">
        <v>6975</v>
      </c>
      <c r="F121" s="7">
        <v>95</v>
      </c>
    </row>
    <row r="122" spans="1:6" ht="14" customHeight="1" x14ac:dyDescent="0.25">
      <c r="A122" s="3" t="s">
        <v>268</v>
      </c>
      <c r="B122" s="6">
        <v>44013</v>
      </c>
      <c r="C122" s="7">
        <v>168062</v>
      </c>
      <c r="D122" s="7">
        <v>3340</v>
      </c>
      <c r="E122" s="7">
        <v>8076</v>
      </c>
      <c r="F122" s="7">
        <v>98</v>
      </c>
    </row>
    <row r="123" spans="1:6" ht="14" customHeight="1" x14ac:dyDescent="0.25">
      <c r="A123" s="3" t="s">
        <v>268</v>
      </c>
      <c r="B123" s="6">
        <v>44014</v>
      </c>
      <c r="C123" s="7">
        <v>175977</v>
      </c>
      <c r="D123" s="7">
        <v>3462</v>
      </c>
      <c r="E123" s="7">
        <v>7915</v>
      </c>
      <c r="F123" s="7">
        <v>122</v>
      </c>
    </row>
    <row r="124" spans="1:6" ht="14" customHeight="1" x14ac:dyDescent="0.25">
      <c r="A124" s="3" t="s">
        <v>268</v>
      </c>
      <c r="B124" s="6">
        <v>44015</v>
      </c>
      <c r="C124" s="7">
        <v>183532</v>
      </c>
      <c r="D124" s="7">
        <v>3596</v>
      </c>
      <c r="E124" s="7">
        <v>7555</v>
      </c>
      <c r="F124" s="7">
        <v>134</v>
      </c>
    </row>
    <row r="125" spans="1:6" ht="14" customHeight="1" x14ac:dyDescent="0.25">
      <c r="A125" s="3" t="s">
        <v>268</v>
      </c>
      <c r="B125" s="6">
        <v>44016</v>
      </c>
      <c r="C125" s="7">
        <v>191790</v>
      </c>
      <c r="D125" s="7">
        <v>3742</v>
      </c>
      <c r="E125" s="7">
        <v>8258</v>
      </c>
      <c r="F125" s="7">
        <v>146</v>
      </c>
    </row>
    <row r="126" spans="1:6" ht="14" customHeight="1" x14ac:dyDescent="0.25">
      <c r="A126" s="3" t="s">
        <v>268</v>
      </c>
      <c r="B126" s="6">
        <v>44017</v>
      </c>
      <c r="C126" s="7">
        <v>195239</v>
      </c>
      <c r="D126" s="7">
        <v>3874</v>
      </c>
      <c r="E126" s="7">
        <v>3449</v>
      </c>
      <c r="F126" s="7">
        <v>132</v>
      </c>
    </row>
    <row r="127" spans="1:6" ht="14" customHeight="1" x14ac:dyDescent="0.25">
      <c r="A127" s="3" t="s">
        <v>268</v>
      </c>
      <c r="B127" s="6">
        <v>44018</v>
      </c>
      <c r="C127" s="7">
        <v>200557</v>
      </c>
      <c r="D127" s="7">
        <v>4021</v>
      </c>
      <c r="E127" s="7">
        <v>5318</v>
      </c>
      <c r="F127" s="7">
        <v>147</v>
      </c>
    </row>
    <row r="128" spans="1:6" ht="14" customHeight="1" x14ac:dyDescent="0.25">
      <c r="A128" s="3" t="s">
        <v>268</v>
      </c>
      <c r="B128" s="6">
        <v>44019</v>
      </c>
      <c r="C128" s="7">
        <v>210585</v>
      </c>
      <c r="D128" s="7">
        <v>4184</v>
      </c>
      <c r="E128" s="7">
        <v>10028</v>
      </c>
      <c r="F128" s="7">
        <v>163</v>
      </c>
    </row>
    <row r="129" spans="1:6" ht="14" customHeight="1" x14ac:dyDescent="0.25">
      <c r="A129" s="3" t="s">
        <v>268</v>
      </c>
      <c r="B129" s="6">
        <v>44020</v>
      </c>
      <c r="C129" s="7">
        <v>220564</v>
      </c>
      <c r="D129" s="7">
        <v>4381</v>
      </c>
      <c r="E129" s="7">
        <v>9979</v>
      </c>
      <c r="F129" s="7">
        <v>197</v>
      </c>
    </row>
    <row r="130" spans="1:6" ht="14" customHeight="1" x14ac:dyDescent="0.25">
      <c r="A130" s="3" t="s">
        <v>268</v>
      </c>
      <c r="B130" s="6">
        <v>44021</v>
      </c>
      <c r="C130" s="7">
        <v>230346</v>
      </c>
      <c r="D130" s="7">
        <v>4552</v>
      </c>
      <c r="E130" s="7">
        <v>9782</v>
      </c>
      <c r="F130" s="7">
        <v>171</v>
      </c>
    </row>
    <row r="131" spans="1:6" ht="14" customHeight="1" x14ac:dyDescent="0.25">
      <c r="A131" s="3" t="s">
        <v>268</v>
      </c>
      <c r="B131" s="6">
        <v>44022</v>
      </c>
      <c r="C131" s="7">
        <v>240111</v>
      </c>
      <c r="D131" s="7">
        <v>4750</v>
      </c>
      <c r="E131" s="7">
        <v>9765</v>
      </c>
      <c r="F131" s="7">
        <v>198</v>
      </c>
    </row>
    <row r="132" spans="1:6" ht="14" customHeight="1" x14ac:dyDescent="0.25">
      <c r="A132" s="3" t="s">
        <v>268</v>
      </c>
      <c r="B132" s="6">
        <v>44023</v>
      </c>
      <c r="C132" s="7">
        <v>250462</v>
      </c>
      <c r="D132" s="7">
        <v>4950</v>
      </c>
      <c r="E132" s="7">
        <v>10351</v>
      </c>
      <c r="F132" s="7">
        <v>200</v>
      </c>
    </row>
    <row r="133" spans="1:6" ht="14" customHeight="1" x14ac:dyDescent="0.25">
      <c r="A133" s="3" t="s">
        <v>268</v>
      </c>
      <c r="B133" s="6">
        <v>44024</v>
      </c>
      <c r="C133" s="7">
        <v>258658</v>
      </c>
      <c r="D133" s="7">
        <v>5171</v>
      </c>
      <c r="E133" s="7">
        <v>8196</v>
      </c>
      <c r="F133" s="7">
        <v>221</v>
      </c>
    </row>
    <row r="134" spans="1:6" ht="14" customHeight="1" x14ac:dyDescent="0.25">
      <c r="A134" s="3" t="s">
        <v>268</v>
      </c>
      <c r="B134" s="6">
        <v>44025</v>
      </c>
      <c r="C134" s="7">
        <v>264313</v>
      </c>
      <c r="D134" s="7">
        <v>5405</v>
      </c>
      <c r="E134" s="7">
        <v>5655</v>
      </c>
      <c r="F134" s="7">
        <v>234</v>
      </c>
    </row>
    <row r="135" spans="1:6" ht="14" customHeight="1" x14ac:dyDescent="0.25">
      <c r="A135" s="3" t="s">
        <v>270</v>
      </c>
      <c r="B135" s="6">
        <v>44026</v>
      </c>
      <c r="C135" s="7">
        <v>271574</v>
      </c>
      <c r="D135" s="7">
        <v>5652</v>
      </c>
      <c r="E135" s="7">
        <v>10745</v>
      </c>
      <c r="F135" s="7">
        <v>247</v>
      </c>
    </row>
    <row r="136" spans="1:6" ht="14" customHeight="1" x14ac:dyDescent="0.25">
      <c r="A136" s="3" t="s">
        <v>268</v>
      </c>
      <c r="B136" s="6">
        <v>44027</v>
      </c>
      <c r="C136" s="7">
        <v>282365</v>
      </c>
      <c r="D136" s="7">
        <v>5902</v>
      </c>
      <c r="E136" s="7">
        <v>10791</v>
      </c>
      <c r="F136" s="7">
        <v>250</v>
      </c>
    </row>
    <row r="137" spans="1:6" ht="14" customHeight="1" x14ac:dyDescent="0.25">
      <c r="A137" s="3" t="s">
        <v>268</v>
      </c>
      <c r="B137" s="6">
        <v>44028</v>
      </c>
      <c r="C137" s="7">
        <v>292656</v>
      </c>
      <c r="D137" s="7">
        <v>6147</v>
      </c>
      <c r="E137" s="7">
        <v>10291</v>
      </c>
      <c r="F137" s="7">
        <v>245</v>
      </c>
    </row>
    <row r="138" spans="1:6" ht="14" customHeight="1" x14ac:dyDescent="0.25">
      <c r="A138" s="3" t="s">
        <v>271</v>
      </c>
      <c r="B138" s="6">
        <v>44029</v>
      </c>
      <c r="C138" s="7">
        <v>307572</v>
      </c>
      <c r="D138" s="7">
        <v>6384</v>
      </c>
      <c r="E138" s="7">
        <v>10256</v>
      </c>
      <c r="F138" s="7">
        <v>237</v>
      </c>
    </row>
    <row r="139" spans="1:6" ht="14" customHeight="1" x14ac:dyDescent="0.25">
      <c r="A139" s="3" t="s">
        <v>268</v>
      </c>
      <c r="B139" s="6">
        <v>44030</v>
      </c>
      <c r="C139" s="7">
        <v>317730</v>
      </c>
      <c r="D139" s="7">
        <v>6593</v>
      </c>
      <c r="E139" s="7">
        <v>10158</v>
      </c>
      <c r="F139" s="7">
        <v>209</v>
      </c>
    </row>
    <row r="140" spans="1:6" ht="14" customHeight="1" x14ac:dyDescent="0.25">
      <c r="A140" s="3" t="s">
        <v>268</v>
      </c>
      <c r="B140" s="6">
        <v>44031</v>
      </c>
      <c r="C140" s="7">
        <v>325030</v>
      </c>
      <c r="D140" s="7">
        <v>6830</v>
      </c>
      <c r="E140" s="7">
        <v>7300</v>
      </c>
      <c r="F140" s="7">
        <v>237</v>
      </c>
    </row>
    <row r="141" spans="1:6" ht="14" customHeight="1" x14ac:dyDescent="0.25">
      <c r="A141" s="3" t="s">
        <v>268</v>
      </c>
      <c r="B141" s="6">
        <v>44032</v>
      </c>
      <c r="C141" s="7">
        <v>332434</v>
      </c>
      <c r="D141" s="7">
        <v>7079</v>
      </c>
      <c r="E141" s="7">
        <v>7404</v>
      </c>
      <c r="F141" s="7">
        <v>249</v>
      </c>
    </row>
    <row r="142" spans="1:6" ht="14" customHeight="1" x14ac:dyDescent="0.25">
      <c r="A142" s="3" t="s">
        <v>268</v>
      </c>
      <c r="B142" s="6">
        <v>44033</v>
      </c>
      <c r="C142" s="7">
        <v>341739</v>
      </c>
      <c r="D142" s="7">
        <v>7327</v>
      </c>
      <c r="E142" s="7">
        <v>9305</v>
      </c>
      <c r="F142" s="7">
        <v>248</v>
      </c>
    </row>
    <row r="143" spans="1:6" ht="14" customHeight="1" x14ac:dyDescent="0.25">
      <c r="A143" s="3" t="s">
        <v>268</v>
      </c>
      <c r="B143" s="6">
        <v>44034</v>
      </c>
      <c r="C143" s="7">
        <v>351618</v>
      </c>
      <c r="D143" s="7">
        <v>7592</v>
      </c>
      <c r="E143" s="7">
        <v>9879</v>
      </c>
      <c r="F143" s="7">
        <v>265</v>
      </c>
    </row>
    <row r="144" spans="1:6" ht="14" customHeight="1" x14ac:dyDescent="0.25">
      <c r="A144" s="3" t="s">
        <v>268</v>
      </c>
      <c r="B144" s="6">
        <v>44035</v>
      </c>
      <c r="C144" s="7">
        <v>361125</v>
      </c>
      <c r="D144" s="7">
        <v>7865</v>
      </c>
      <c r="E144" s="7">
        <v>9507</v>
      </c>
      <c r="F144" s="7">
        <v>273</v>
      </c>
    </row>
    <row r="145" spans="1:6" ht="14" customHeight="1" x14ac:dyDescent="0.25">
      <c r="A145" s="3" t="s">
        <v>268</v>
      </c>
      <c r="B145" s="6">
        <v>44036</v>
      </c>
      <c r="C145" s="7">
        <v>369826</v>
      </c>
      <c r="D145" s="7">
        <v>8116</v>
      </c>
      <c r="E145" s="7">
        <v>8701</v>
      </c>
      <c r="F145" s="7">
        <v>251</v>
      </c>
    </row>
    <row r="146" spans="1:6" ht="14" customHeight="1" x14ac:dyDescent="0.25">
      <c r="A146" s="3" t="s">
        <v>272</v>
      </c>
      <c r="B146" s="6">
        <v>44037</v>
      </c>
      <c r="C146" s="7">
        <v>375846</v>
      </c>
      <c r="D146" s="7">
        <v>8369</v>
      </c>
      <c r="E146" s="7">
        <v>8112</v>
      </c>
      <c r="F146" s="7">
        <v>253</v>
      </c>
    </row>
    <row r="147" spans="1:6" ht="14" customHeight="1" x14ac:dyDescent="0.25">
      <c r="A147" s="3" t="s">
        <v>268</v>
      </c>
      <c r="B147" s="6">
        <v>44038</v>
      </c>
      <c r="C147" s="7">
        <v>381656</v>
      </c>
      <c r="D147" s="7">
        <v>8586</v>
      </c>
      <c r="E147" s="7">
        <v>5810</v>
      </c>
      <c r="F147" s="7">
        <v>217</v>
      </c>
    </row>
    <row r="148" spans="1:6" ht="14" customHeight="1" x14ac:dyDescent="0.25">
      <c r="A148" s="3" t="s">
        <v>268</v>
      </c>
      <c r="B148" s="6">
        <v>44039</v>
      </c>
      <c r="C148" s="7">
        <v>385923</v>
      </c>
      <c r="D148" s="7">
        <v>8818</v>
      </c>
      <c r="E148" s="7">
        <v>4267</v>
      </c>
      <c r="F148" s="7">
        <v>232</v>
      </c>
    </row>
    <row r="149" spans="1:6" ht="14" customHeight="1" x14ac:dyDescent="0.25">
      <c r="A149" s="3" t="s">
        <v>268</v>
      </c>
      <c r="B149" s="6">
        <v>44040</v>
      </c>
      <c r="C149" s="7">
        <v>394265</v>
      </c>
      <c r="D149" s="7">
        <v>9078</v>
      </c>
      <c r="E149" s="7">
        <v>8342</v>
      </c>
      <c r="F149" s="7">
        <v>260</v>
      </c>
    </row>
    <row r="150" spans="1:6" ht="14" customHeight="1" x14ac:dyDescent="0.25">
      <c r="A150" s="3" t="s">
        <v>268</v>
      </c>
      <c r="B150" s="6">
        <v>44041</v>
      </c>
      <c r="C150" s="7">
        <v>403307</v>
      </c>
      <c r="D150" s="7">
        <v>9297</v>
      </c>
      <c r="E150" s="7">
        <v>9042</v>
      </c>
      <c r="F150" s="7">
        <v>219</v>
      </c>
    </row>
    <row r="151" spans="1:6" ht="14" customHeight="1" x14ac:dyDescent="0.25">
      <c r="A151" s="3" t="s">
        <v>268</v>
      </c>
      <c r="B151" s="6">
        <v>44042</v>
      </c>
      <c r="C151" s="7">
        <v>412107</v>
      </c>
      <c r="D151" s="7">
        <v>9555</v>
      </c>
      <c r="E151" s="7">
        <v>8800</v>
      </c>
      <c r="F151" s="7">
        <v>258</v>
      </c>
    </row>
    <row r="152" spans="1:6" ht="14" customHeight="1" x14ac:dyDescent="0.25">
      <c r="A152" s="3" t="s">
        <v>268</v>
      </c>
      <c r="B152" s="6">
        <v>44043</v>
      </c>
      <c r="C152" s="7">
        <v>420946</v>
      </c>
      <c r="D152" s="7">
        <v>9782</v>
      </c>
      <c r="E152" s="7">
        <v>8839</v>
      </c>
      <c r="F152" s="7">
        <v>227</v>
      </c>
    </row>
    <row r="153" spans="1:6" ht="14" customHeight="1" x14ac:dyDescent="0.25">
      <c r="A153" s="3" t="s">
        <v>268</v>
      </c>
      <c r="B153" s="6">
        <v>44044</v>
      </c>
      <c r="C153" s="7">
        <v>430485</v>
      </c>
      <c r="D153" s="7">
        <v>9978</v>
      </c>
      <c r="E153" s="7">
        <v>9539</v>
      </c>
      <c r="F153" s="7">
        <v>196</v>
      </c>
    </row>
    <row r="154" spans="1:6" ht="14" customHeight="1" x14ac:dyDescent="0.25">
      <c r="A154" s="3" t="s">
        <v>268</v>
      </c>
      <c r="B154" s="6">
        <v>44045</v>
      </c>
      <c r="C154" s="7">
        <v>436711</v>
      </c>
      <c r="D154" s="7">
        <v>10164</v>
      </c>
      <c r="E154" s="7">
        <v>6226</v>
      </c>
      <c r="F154" s="7">
        <v>186</v>
      </c>
    </row>
    <row r="155" spans="1:6" ht="14" customHeight="1" x14ac:dyDescent="0.25">
      <c r="A155" s="3" t="s">
        <v>273</v>
      </c>
      <c r="B155" s="6">
        <v>44046</v>
      </c>
      <c r="C155" s="7">
        <v>442014</v>
      </c>
      <c r="D155" s="7">
        <v>10359</v>
      </c>
      <c r="E155" s="7">
        <v>5839</v>
      </c>
      <c r="F155" s="7">
        <v>195</v>
      </c>
    </row>
    <row r="156" spans="1:6" ht="14" customHeight="1" x14ac:dyDescent="0.25">
      <c r="A156" s="3" t="s">
        <v>268</v>
      </c>
      <c r="B156" s="6">
        <v>44047</v>
      </c>
      <c r="C156" s="7">
        <v>451181</v>
      </c>
      <c r="D156" s="7">
        <v>10547</v>
      </c>
      <c r="E156" s="7">
        <v>9167</v>
      </c>
      <c r="F156" s="7">
        <v>188</v>
      </c>
    </row>
    <row r="157" spans="1:6" ht="14" customHeight="1" x14ac:dyDescent="0.25">
      <c r="A157" s="3" t="s">
        <v>268</v>
      </c>
      <c r="B157" s="6">
        <v>44048</v>
      </c>
      <c r="C157" s="7">
        <v>459887</v>
      </c>
      <c r="D157" s="7">
        <v>10752</v>
      </c>
      <c r="E157" s="7">
        <v>8706</v>
      </c>
      <c r="F157" s="7">
        <v>205</v>
      </c>
    </row>
    <row r="158" spans="1:6" ht="14" customHeight="1" x14ac:dyDescent="0.25">
      <c r="A158" s="3" t="s">
        <v>268</v>
      </c>
      <c r="B158" s="6">
        <v>44049</v>
      </c>
      <c r="C158" s="7">
        <v>467485</v>
      </c>
      <c r="D158" s="7">
        <v>10978</v>
      </c>
      <c r="E158" s="7">
        <v>7598</v>
      </c>
      <c r="F158" s="7">
        <v>226</v>
      </c>
    </row>
    <row r="159" spans="1:6" ht="14" customHeight="1" x14ac:dyDescent="0.25">
      <c r="A159" s="3" t="s">
        <v>268</v>
      </c>
      <c r="B159" s="6">
        <v>44050</v>
      </c>
      <c r="C159" s="7">
        <v>474524</v>
      </c>
      <c r="D159" s="7">
        <v>11177</v>
      </c>
      <c r="E159" s="7">
        <v>7039</v>
      </c>
      <c r="F159" s="7">
        <v>199</v>
      </c>
    </row>
    <row r="160" spans="1:6" ht="14" customHeight="1" x14ac:dyDescent="0.25">
      <c r="A160" s="3" t="s">
        <v>268</v>
      </c>
      <c r="B160" s="6">
        <v>44051</v>
      </c>
      <c r="C160" s="7">
        <v>481483</v>
      </c>
      <c r="D160" s="7">
        <v>11344</v>
      </c>
      <c r="E160" s="7">
        <v>6959</v>
      </c>
      <c r="F160" s="7">
        <v>167</v>
      </c>
    </row>
    <row r="161" spans="1:6" ht="14" customHeight="1" x14ac:dyDescent="0.25">
      <c r="A161" s="3" t="s">
        <v>268</v>
      </c>
      <c r="B161" s="6">
        <v>44052</v>
      </c>
      <c r="C161" s="7">
        <v>486362</v>
      </c>
      <c r="D161" s="7">
        <v>11521</v>
      </c>
      <c r="E161" s="7">
        <v>4879</v>
      </c>
      <c r="F161" s="7">
        <v>177</v>
      </c>
    </row>
    <row r="162" spans="1:6" ht="14" customHeight="1" x14ac:dyDescent="0.25">
      <c r="A162" s="3" t="s">
        <v>268</v>
      </c>
      <c r="B162" s="6">
        <v>44053</v>
      </c>
      <c r="C162" s="7">
        <v>490817</v>
      </c>
      <c r="D162" s="7">
        <v>11703</v>
      </c>
      <c r="E162" s="7">
        <v>4455</v>
      </c>
      <c r="F162" s="7">
        <v>182</v>
      </c>
    </row>
    <row r="163" spans="1:6" ht="14" customHeight="1" x14ac:dyDescent="0.25">
      <c r="A163" s="3" t="s">
        <v>274</v>
      </c>
      <c r="B163" s="6">
        <v>44054</v>
      </c>
      <c r="C163" s="7">
        <v>500620</v>
      </c>
      <c r="D163" s="7">
        <v>11899</v>
      </c>
      <c r="E163" s="7">
        <v>8913</v>
      </c>
      <c r="F163" s="7">
        <v>196</v>
      </c>
    </row>
    <row r="164" spans="1:6" ht="14" customHeight="1" x14ac:dyDescent="0.25">
      <c r="A164" s="3" t="s">
        <v>268</v>
      </c>
      <c r="B164" s="6">
        <v>44055</v>
      </c>
      <c r="C164" s="7">
        <v>506820</v>
      </c>
      <c r="D164" s="7">
        <v>12077</v>
      </c>
      <c r="E164" s="7">
        <v>6200</v>
      </c>
      <c r="F164" s="7">
        <v>178</v>
      </c>
    </row>
    <row r="165" spans="1:6" ht="14" customHeight="1" x14ac:dyDescent="0.25">
      <c r="A165" s="3" t="s">
        <v>268</v>
      </c>
      <c r="B165" s="6">
        <v>44056</v>
      </c>
      <c r="C165" s="7">
        <v>513575</v>
      </c>
      <c r="D165" s="7">
        <v>12268</v>
      </c>
      <c r="E165" s="7">
        <v>6755</v>
      </c>
      <c r="F165" s="7">
        <v>191</v>
      </c>
    </row>
    <row r="166" spans="1:6" ht="14" customHeight="1" x14ac:dyDescent="0.25">
      <c r="A166" s="3" t="s">
        <v>268</v>
      </c>
      <c r="B166" s="6">
        <v>44057</v>
      </c>
      <c r="C166" s="7">
        <v>520593</v>
      </c>
      <c r="D166" s="7">
        <v>12425</v>
      </c>
      <c r="E166" s="7">
        <v>7018</v>
      </c>
      <c r="F166" s="7">
        <v>157</v>
      </c>
    </row>
    <row r="167" spans="1:6" ht="14" customHeight="1" x14ac:dyDescent="0.25">
      <c r="A167" s="3" t="s">
        <v>268</v>
      </c>
      <c r="B167" s="6">
        <v>44058</v>
      </c>
      <c r="C167" s="7">
        <v>528838</v>
      </c>
      <c r="D167" s="7">
        <v>12576</v>
      </c>
      <c r="E167" s="7">
        <v>8245</v>
      </c>
      <c r="F167" s="7">
        <v>151</v>
      </c>
    </row>
    <row r="168" spans="1:6" ht="14" customHeight="1" x14ac:dyDescent="0.25">
      <c r="A168" s="3" t="s">
        <v>268</v>
      </c>
      <c r="B168" s="6">
        <v>44059</v>
      </c>
      <c r="C168" s="7">
        <v>535042</v>
      </c>
      <c r="D168" s="7">
        <v>12701</v>
      </c>
      <c r="E168" s="7">
        <v>6094</v>
      </c>
      <c r="F168" s="7">
        <v>125</v>
      </c>
    </row>
    <row r="169" spans="1:6" ht="14" customHeight="1" x14ac:dyDescent="0.25">
      <c r="A169" s="3" t="s">
        <v>275</v>
      </c>
      <c r="B169" s="6">
        <v>44060</v>
      </c>
      <c r="C169" s="7">
        <v>542950</v>
      </c>
      <c r="D169" s="7">
        <v>12831</v>
      </c>
      <c r="E169" s="7">
        <v>2713</v>
      </c>
      <c r="F169" s="7">
        <v>130</v>
      </c>
    </row>
    <row r="170" spans="1:6" ht="14" customHeight="1" x14ac:dyDescent="0.25">
      <c r="A170" s="3" t="s">
        <v>268</v>
      </c>
      <c r="B170" s="6">
        <v>44061</v>
      </c>
      <c r="C170" s="7">
        <v>550232</v>
      </c>
      <c r="D170" s="7">
        <v>12967</v>
      </c>
      <c r="E170" s="7">
        <v>7282</v>
      </c>
      <c r="F170" s="7">
        <v>136</v>
      </c>
    </row>
    <row r="171" spans="1:6" ht="14" customHeight="1" x14ac:dyDescent="0.25">
      <c r="A171" s="3" t="s">
        <v>276</v>
      </c>
      <c r="B171" s="6">
        <v>44062</v>
      </c>
      <c r="C171" s="7">
        <v>557256</v>
      </c>
      <c r="D171" s="7">
        <v>13112</v>
      </c>
      <c r="E171" s="7">
        <v>6474</v>
      </c>
      <c r="F171" s="7">
        <v>145</v>
      </c>
    </row>
    <row r="172" spans="1:6" ht="14" customHeight="1" x14ac:dyDescent="0.25">
      <c r="A172" s="3" t="s">
        <v>277</v>
      </c>
      <c r="B172" s="6">
        <v>44063</v>
      </c>
      <c r="C172" s="7">
        <v>562559</v>
      </c>
      <c r="D172" s="7">
        <v>13233</v>
      </c>
      <c r="E172" s="7">
        <v>4923</v>
      </c>
      <c r="F172" s="7">
        <v>121</v>
      </c>
    </row>
    <row r="173" spans="1:6" ht="14" customHeight="1" x14ac:dyDescent="0.25">
      <c r="A173" s="3" t="s">
        <v>278</v>
      </c>
      <c r="B173" s="6">
        <v>44064</v>
      </c>
      <c r="C173" s="7">
        <v>567580</v>
      </c>
      <c r="D173" s="7">
        <v>13345</v>
      </c>
      <c r="E173" s="7">
        <v>4651</v>
      </c>
      <c r="F173" s="7">
        <v>112</v>
      </c>
    </row>
    <row r="174" spans="1:6" ht="14" customHeight="1" x14ac:dyDescent="0.25">
      <c r="A174" s="3" t="s">
        <v>279</v>
      </c>
      <c r="B174" s="6">
        <v>44065</v>
      </c>
      <c r="C174" s="7">
        <v>573139</v>
      </c>
      <c r="D174" s="7">
        <v>13444</v>
      </c>
      <c r="E174" s="7">
        <v>4943</v>
      </c>
      <c r="F174" s="7">
        <v>99</v>
      </c>
    </row>
    <row r="175" spans="1:6" ht="14" customHeight="1" x14ac:dyDescent="0.25">
      <c r="A175" s="3" t="s">
        <v>280</v>
      </c>
      <c r="B175" s="6">
        <v>44066</v>
      </c>
      <c r="C175" s="7">
        <v>577537</v>
      </c>
      <c r="D175" s="7">
        <v>13540</v>
      </c>
      <c r="E175" s="7">
        <v>3493</v>
      </c>
      <c r="F175" s="7">
        <v>96</v>
      </c>
    </row>
    <row r="176" spans="1:6" ht="14" customHeight="1" x14ac:dyDescent="0.25">
      <c r="A176" s="3" t="s">
        <v>281</v>
      </c>
      <c r="B176" s="6">
        <v>44067</v>
      </c>
      <c r="C176" s="7">
        <v>580384</v>
      </c>
      <c r="D176" s="7">
        <v>13649</v>
      </c>
      <c r="E176" s="7">
        <v>2754</v>
      </c>
      <c r="F176" s="7">
        <v>109</v>
      </c>
    </row>
    <row r="177" spans="1:6" ht="14" customHeight="1" x14ac:dyDescent="0.25">
      <c r="A177" s="3" t="s">
        <v>268</v>
      </c>
      <c r="B177" s="6">
        <v>44068</v>
      </c>
      <c r="C177" s="7">
        <v>586730</v>
      </c>
      <c r="D177" s="7">
        <v>13751</v>
      </c>
      <c r="E177" s="7">
        <v>6091</v>
      </c>
      <c r="F177" s="7">
        <v>102</v>
      </c>
    </row>
    <row r="178" spans="1:6" ht="14" customHeight="1" x14ac:dyDescent="0.25">
      <c r="A178" s="3" t="s">
        <v>282</v>
      </c>
      <c r="B178" s="6">
        <v>44069</v>
      </c>
      <c r="C178" s="7">
        <v>592137</v>
      </c>
      <c r="D178" s="7">
        <v>13842</v>
      </c>
      <c r="E178" s="7">
        <v>5313</v>
      </c>
      <c r="F178" s="7">
        <v>91</v>
      </c>
    </row>
    <row r="179" spans="1:6" ht="14" customHeight="1" x14ac:dyDescent="0.25">
      <c r="A179" s="3" t="s">
        <v>283</v>
      </c>
      <c r="B179" s="6">
        <v>44070</v>
      </c>
      <c r="C179" s="7">
        <v>597737</v>
      </c>
      <c r="D179" s="7">
        <v>13956</v>
      </c>
      <c r="E179" s="7">
        <v>5059</v>
      </c>
      <c r="F179" s="7">
        <v>114</v>
      </c>
    </row>
    <row r="180" spans="1:6" ht="14" customHeight="1" x14ac:dyDescent="0.25">
      <c r="A180" s="3" t="s">
        <v>284</v>
      </c>
      <c r="B180" s="6">
        <v>44071</v>
      </c>
      <c r="C180" s="7">
        <v>601768</v>
      </c>
      <c r="D180" s="7">
        <v>14058</v>
      </c>
      <c r="E180" s="7">
        <v>3972</v>
      </c>
      <c r="F180" s="7">
        <v>102</v>
      </c>
    </row>
    <row r="181" spans="1:6" ht="14" customHeight="1" x14ac:dyDescent="0.25">
      <c r="A181" s="3" t="s">
        <v>285</v>
      </c>
      <c r="B181" s="6">
        <v>44072</v>
      </c>
      <c r="C181" s="7">
        <v>606530</v>
      </c>
      <c r="D181" s="7">
        <v>14134</v>
      </c>
      <c r="E181" s="7">
        <v>4732</v>
      </c>
      <c r="F181" s="7">
        <v>76</v>
      </c>
    </row>
    <row r="182" spans="1:6" ht="14" customHeight="1" x14ac:dyDescent="0.25">
      <c r="A182" s="3" t="s">
        <v>286</v>
      </c>
      <c r="B182" s="6">
        <v>44073</v>
      </c>
      <c r="C182" s="7">
        <v>610354</v>
      </c>
      <c r="D182" s="7">
        <v>14215</v>
      </c>
      <c r="E182" s="7">
        <v>3759</v>
      </c>
      <c r="F182" s="7">
        <v>81</v>
      </c>
    </row>
    <row r="183" spans="1:6" ht="14" customHeight="1" x14ac:dyDescent="0.25">
      <c r="A183" s="3" t="s">
        <v>287</v>
      </c>
      <c r="B183" s="6">
        <v>44074</v>
      </c>
      <c r="C183" s="7">
        <v>612969</v>
      </c>
      <c r="D183" s="7">
        <v>14289</v>
      </c>
      <c r="E183" s="7">
        <v>2374</v>
      </c>
      <c r="F183" s="7">
        <v>74</v>
      </c>
    </row>
    <row r="184" spans="1:6" ht="14" customHeight="1" x14ac:dyDescent="0.25">
      <c r="A184" s="3" t="s">
        <v>288</v>
      </c>
      <c r="B184" s="6">
        <v>44075</v>
      </c>
      <c r="C184" s="7">
        <v>617333</v>
      </c>
      <c r="D184" s="7">
        <v>14376</v>
      </c>
      <c r="E184" s="7">
        <v>4116</v>
      </c>
      <c r="F184" s="7">
        <v>87</v>
      </c>
    </row>
    <row r="185" spans="1:6" ht="14" customHeight="1" x14ac:dyDescent="0.25">
      <c r="A185" s="3" t="s">
        <v>289</v>
      </c>
      <c r="B185" s="6">
        <v>44076</v>
      </c>
      <c r="C185" s="7">
        <v>621667</v>
      </c>
      <c r="D185" s="7">
        <v>14440</v>
      </c>
      <c r="E185" s="7">
        <v>4157</v>
      </c>
      <c r="F185" s="7">
        <v>64</v>
      </c>
    </row>
    <row r="186" spans="1:6" ht="14" customHeight="1" x14ac:dyDescent="0.25">
      <c r="A186" s="3" t="s">
        <v>290</v>
      </c>
      <c r="B186" s="6">
        <v>44077</v>
      </c>
      <c r="C186" s="7">
        <v>625347</v>
      </c>
      <c r="D186" s="7">
        <v>14515</v>
      </c>
      <c r="E186" s="7">
        <v>3899</v>
      </c>
      <c r="F186" s="7">
        <v>75</v>
      </c>
    </row>
    <row r="187" spans="1:6" ht="14" customHeight="1" x14ac:dyDescent="0.25">
      <c r="A187" s="3" t="s">
        <v>291</v>
      </c>
      <c r="B187" s="6">
        <v>44078</v>
      </c>
      <c r="C187" s="7">
        <v>630829</v>
      </c>
      <c r="D187" s="7">
        <v>14590</v>
      </c>
      <c r="E187" s="7">
        <v>4215</v>
      </c>
      <c r="F187" s="7">
        <v>75</v>
      </c>
    </row>
    <row r="188" spans="1:6" ht="14" customHeight="1" x14ac:dyDescent="0.25">
      <c r="A188" s="3" t="s">
        <v>292</v>
      </c>
      <c r="B188" s="6">
        <v>44079</v>
      </c>
      <c r="C188" s="7">
        <v>635315</v>
      </c>
      <c r="D188" s="7">
        <v>14641</v>
      </c>
      <c r="E188" s="7">
        <v>4456</v>
      </c>
      <c r="F188" s="7">
        <v>51</v>
      </c>
    </row>
    <row r="189" spans="1:6" ht="14" customHeight="1" x14ac:dyDescent="0.25">
      <c r="A189" s="3" t="s">
        <v>293</v>
      </c>
      <c r="B189" s="6">
        <v>44080</v>
      </c>
      <c r="C189" s="7">
        <v>638310</v>
      </c>
      <c r="D189" s="7">
        <v>14701</v>
      </c>
      <c r="E189" s="7">
        <v>2800</v>
      </c>
      <c r="F189" s="7">
        <v>60</v>
      </c>
    </row>
    <row r="190" spans="1:6" ht="14" customHeight="1" x14ac:dyDescent="0.25">
      <c r="A190" s="3" t="s">
        <v>294</v>
      </c>
      <c r="B190" s="6">
        <v>44081</v>
      </c>
      <c r="C190" s="7">
        <v>640370</v>
      </c>
      <c r="D190" s="7">
        <v>14750</v>
      </c>
      <c r="E190" s="7">
        <v>2057</v>
      </c>
      <c r="F190" s="7">
        <v>49</v>
      </c>
    </row>
    <row r="191" spans="1:6" ht="14" customHeight="1" x14ac:dyDescent="0.25">
      <c r="A191" s="3" t="s">
        <v>295</v>
      </c>
      <c r="B191" s="6">
        <v>44082</v>
      </c>
      <c r="C191" s="7">
        <v>641791</v>
      </c>
      <c r="D191" s="7">
        <v>14800</v>
      </c>
      <c r="E191" s="7">
        <v>1416</v>
      </c>
      <c r="F191" s="7">
        <v>50</v>
      </c>
    </row>
    <row r="192" spans="1:6" ht="14" customHeight="1" x14ac:dyDescent="0.25">
      <c r="A192" s="3" t="s">
        <v>296</v>
      </c>
      <c r="B192" s="6">
        <v>44083</v>
      </c>
      <c r="C192" s="7">
        <v>645791</v>
      </c>
      <c r="D192" s="7">
        <v>14860</v>
      </c>
      <c r="E192" s="7">
        <v>4285</v>
      </c>
      <c r="F192" s="7">
        <v>60</v>
      </c>
    </row>
    <row r="193" spans="1:6" ht="14" customHeight="1" x14ac:dyDescent="0.25">
      <c r="A193" s="3" t="s">
        <v>360</v>
      </c>
      <c r="B193" s="6">
        <v>44084</v>
      </c>
      <c r="C193" s="7">
        <v>649809</v>
      </c>
      <c r="D193" s="7">
        <v>14908</v>
      </c>
      <c r="E193" s="7">
        <v>3852</v>
      </c>
      <c r="F193" s="7">
        <v>48</v>
      </c>
    </row>
    <row r="194" spans="1:6" ht="14" customHeight="1" x14ac:dyDescent="0.25">
      <c r="A194" s="3" t="s">
        <v>361</v>
      </c>
      <c r="B194" s="6">
        <v>44085</v>
      </c>
      <c r="C194" s="7">
        <v>653356</v>
      </c>
      <c r="D194" s="7">
        <v>14952</v>
      </c>
      <c r="E194" s="7">
        <v>3488</v>
      </c>
      <c r="F194" s="7">
        <v>44</v>
      </c>
    </row>
    <row r="195" spans="1:6" ht="14" customHeight="1" x14ac:dyDescent="0.25">
      <c r="A195" s="3" t="s">
        <v>362</v>
      </c>
      <c r="B195" s="6">
        <v>44086</v>
      </c>
      <c r="C195" s="7">
        <v>657589</v>
      </c>
      <c r="D195" s="7">
        <v>14987</v>
      </c>
      <c r="E195" s="7">
        <v>3905</v>
      </c>
      <c r="F195" s="7">
        <v>35</v>
      </c>
    </row>
    <row r="196" spans="1:6" ht="14" customHeight="1" x14ac:dyDescent="0.25">
      <c r="A196" s="3" t="s">
        <v>363</v>
      </c>
      <c r="B196" s="6">
        <v>44087</v>
      </c>
      <c r="C196" s="7">
        <v>659434</v>
      </c>
      <c r="D196" s="7">
        <v>15025</v>
      </c>
      <c r="E196" s="7">
        <v>1840</v>
      </c>
      <c r="F196" s="7">
        <v>38</v>
      </c>
    </row>
    <row r="197" spans="1:6" ht="14" customHeight="1" x14ac:dyDescent="0.25">
      <c r="A197" s="3" t="s">
        <v>364</v>
      </c>
      <c r="B197" s="6">
        <v>44088</v>
      </c>
      <c r="C197" s="7">
        <v>663404</v>
      </c>
      <c r="D197" s="7">
        <v>15060</v>
      </c>
      <c r="E197" s="7">
        <v>2554</v>
      </c>
      <c r="F197" s="7">
        <v>35</v>
      </c>
    </row>
    <row r="198" spans="1:6" ht="14" customHeight="1" x14ac:dyDescent="0.25">
      <c r="A198" s="3" t="s">
        <v>365</v>
      </c>
      <c r="B198" s="6">
        <v>44089</v>
      </c>
      <c r="C198" s="7">
        <v>668746</v>
      </c>
      <c r="D198" s="7">
        <v>15079</v>
      </c>
      <c r="E198" s="7">
        <v>4816</v>
      </c>
      <c r="F198" s="7">
        <v>19</v>
      </c>
    </row>
    <row r="199" spans="1:6" ht="14" customHeight="1" x14ac:dyDescent="0.25">
      <c r="A199" s="3" t="s">
        <v>366</v>
      </c>
      <c r="B199" s="6">
        <v>44090</v>
      </c>
      <c r="C199" s="7">
        <v>674772</v>
      </c>
      <c r="D199" s="7">
        <v>15103</v>
      </c>
      <c r="E199" s="7">
        <v>3409</v>
      </c>
      <c r="F199" s="7">
        <v>24</v>
      </c>
    </row>
    <row r="200" spans="1:6" ht="14" customHeight="1" x14ac:dyDescent="0.25">
      <c r="A200" s="3" t="s">
        <v>367</v>
      </c>
      <c r="B200" s="6">
        <v>44091</v>
      </c>
      <c r="C200" s="7">
        <v>678819</v>
      </c>
      <c r="D200" s="7">
        <v>15117</v>
      </c>
      <c r="E200" s="7">
        <v>3518</v>
      </c>
      <c r="F200" s="7">
        <v>14</v>
      </c>
    </row>
    <row r="201" spans="1:6" ht="14" customHeight="1" x14ac:dyDescent="0.25">
      <c r="A201" s="3" t="s">
        <v>368</v>
      </c>
      <c r="B201" s="6">
        <v>44092</v>
      </c>
      <c r="C201" s="7">
        <v>682241</v>
      </c>
      <c r="D201" s="7">
        <v>15126</v>
      </c>
      <c r="E201" s="7">
        <v>3978</v>
      </c>
      <c r="F201" s="7">
        <v>9</v>
      </c>
    </row>
    <row r="202" spans="1:6" ht="14" customHeight="1" x14ac:dyDescent="0.25">
      <c r="A202" s="3" t="s">
        <v>369</v>
      </c>
      <c r="B202" s="6">
        <v>44093</v>
      </c>
      <c r="C202" s="7">
        <v>686068</v>
      </c>
      <c r="D202" s="7">
        <v>15128</v>
      </c>
      <c r="E202" s="7">
        <v>3433</v>
      </c>
      <c r="F202" s="7">
        <v>2</v>
      </c>
    </row>
    <row r="203" spans="1:6" ht="14" customHeight="1" x14ac:dyDescent="0.25">
      <c r="A203" s="3" t="s">
        <v>370</v>
      </c>
      <c r="B203" s="6">
        <v>44094</v>
      </c>
      <c r="C203" s="7">
        <v>688534</v>
      </c>
      <c r="D203" s="7">
        <v>15129</v>
      </c>
      <c r="E203" s="7">
        <v>2241</v>
      </c>
      <c r="F203" s="7">
        <v>1</v>
      </c>
    </row>
    <row r="204" spans="1:6" ht="14" customHeight="1" x14ac:dyDescent="0.25">
      <c r="A204" s="3" t="s">
        <v>371</v>
      </c>
      <c r="B204" s="6">
        <v>44095</v>
      </c>
      <c r="C204" s="7">
        <v>698387</v>
      </c>
      <c r="D204" s="7">
        <v>15129</v>
      </c>
      <c r="E204" s="7">
        <v>1742</v>
      </c>
      <c r="F204" s="7">
        <v>0</v>
      </c>
    </row>
    <row r="205" spans="1:6" ht="14" customHeight="1" x14ac:dyDescent="0.25">
      <c r="A205" s="3" t="s">
        <v>372</v>
      </c>
      <c r="B205" s="6">
        <v>44096</v>
      </c>
      <c r="C205" s="7">
        <v>716207</v>
      </c>
      <c r="D205" s="7">
        <v>15129</v>
      </c>
      <c r="E205" s="7">
        <v>3964</v>
      </c>
      <c r="F205" s="7">
        <v>0</v>
      </c>
    </row>
    <row r="206" spans="1:6" ht="14" customHeight="1" x14ac:dyDescent="0.25">
      <c r="A206" s="3" t="s">
        <v>373</v>
      </c>
      <c r="B206" s="6">
        <v>44097</v>
      </c>
      <c r="C206" s="7">
        <v>719599</v>
      </c>
      <c r="D206" s="7" t="s">
        <v>297</v>
      </c>
      <c r="E206" s="7">
        <v>2977</v>
      </c>
      <c r="F206" s="7" t="s">
        <v>297</v>
      </c>
    </row>
    <row r="208" spans="1:6" ht="14" customHeight="1" x14ac:dyDescent="0.25">
      <c r="A208" s="16" t="s">
        <v>260</v>
      </c>
      <c r="B208" s="15"/>
      <c r="C208" s="15"/>
      <c r="D208" s="15"/>
      <c r="E208" s="15"/>
      <c r="F208" s="15"/>
    </row>
    <row r="209" spans="1:1" ht="12" customHeight="1" x14ac:dyDescent="0.25">
      <c r="A209" s="13" t="s">
        <v>374</v>
      </c>
    </row>
    <row r="210" spans="1:1" ht="12" customHeight="1" x14ac:dyDescent="0.25">
      <c r="A210" s="13" t="s">
        <v>375</v>
      </c>
    </row>
    <row r="211" spans="1:1" ht="12" customHeight="1" x14ac:dyDescent="0.25">
      <c r="A211" s="13" t="s">
        <v>376</v>
      </c>
    </row>
    <row r="212" spans="1:1" ht="12" customHeight="1" x14ac:dyDescent="0.25">
      <c r="A212" s="13" t="s">
        <v>377</v>
      </c>
    </row>
    <row r="213" spans="1:1" ht="12" customHeight="1" x14ac:dyDescent="0.25">
      <c r="A213" s="13" t="s">
        <v>378</v>
      </c>
    </row>
    <row r="214" spans="1:1" ht="12" customHeight="1" x14ac:dyDescent="0.25">
      <c r="A214" s="13" t="s">
        <v>379</v>
      </c>
    </row>
    <row r="215" spans="1:1" ht="12" customHeight="1" x14ac:dyDescent="0.25">
      <c r="A215" s="13" t="s">
        <v>413</v>
      </c>
    </row>
    <row r="216" spans="1:1" ht="12" customHeight="1" x14ac:dyDescent="0.25">
      <c r="A216" s="13" t="s">
        <v>380</v>
      </c>
    </row>
    <row r="217" spans="1:1" ht="12" customHeight="1" x14ac:dyDescent="0.25">
      <c r="A217" s="13" t="s">
        <v>414</v>
      </c>
    </row>
    <row r="218" spans="1:1" ht="12" customHeight="1" x14ac:dyDescent="0.25">
      <c r="A218" s="13" t="s">
        <v>396</v>
      </c>
    </row>
    <row r="219" spans="1:1" ht="12" customHeight="1" x14ac:dyDescent="0.25">
      <c r="A219" s="13" t="s">
        <v>381</v>
      </c>
    </row>
    <row r="220" spans="1:1" ht="12" customHeight="1" x14ac:dyDescent="0.25">
      <c r="A220" s="13" t="s">
        <v>382</v>
      </c>
    </row>
    <row r="221" spans="1:1" ht="12" customHeight="1" x14ac:dyDescent="0.25">
      <c r="A221" s="13" t="s">
        <v>383</v>
      </c>
    </row>
    <row r="222" spans="1:1" ht="12" customHeight="1" x14ac:dyDescent="0.25">
      <c r="A222" s="13" t="s">
        <v>384</v>
      </c>
    </row>
    <row r="223" spans="1:1" ht="12" customHeight="1" x14ac:dyDescent="0.25">
      <c r="A223" s="13" t="s">
        <v>385</v>
      </c>
    </row>
    <row r="224" spans="1:1" ht="12" customHeight="1" x14ac:dyDescent="0.25">
      <c r="A224" s="13" t="s">
        <v>386</v>
      </c>
    </row>
    <row r="225" spans="1:1" ht="12" customHeight="1" x14ac:dyDescent="0.25">
      <c r="A225" s="13" t="s">
        <v>393</v>
      </c>
    </row>
    <row r="226" spans="1:1" ht="12" customHeight="1" x14ac:dyDescent="0.25">
      <c r="A226" s="13" t="s">
        <v>395</v>
      </c>
    </row>
    <row r="227" spans="1:1" ht="12" customHeight="1" x14ac:dyDescent="0.25">
      <c r="A227" s="13" t="s">
        <v>394</v>
      </c>
    </row>
    <row r="228" spans="1:1" ht="12" customHeight="1" x14ac:dyDescent="0.25">
      <c r="A228" s="13" t="s">
        <v>399</v>
      </c>
    </row>
    <row r="229" spans="1:1" ht="12" customHeight="1" x14ac:dyDescent="0.25">
      <c r="A229" s="13" t="s">
        <v>400</v>
      </c>
    </row>
    <row r="230" spans="1:1" ht="12" customHeight="1" x14ac:dyDescent="0.25">
      <c r="A230" s="13" t="s">
        <v>401</v>
      </c>
    </row>
    <row r="231" spans="1:1" ht="12" customHeight="1" x14ac:dyDescent="0.25">
      <c r="A231" s="13" t="s">
        <v>402</v>
      </c>
    </row>
    <row r="232" spans="1:1" ht="12" customHeight="1" x14ac:dyDescent="0.25">
      <c r="A232" s="13" t="s">
        <v>387</v>
      </c>
    </row>
    <row r="233" spans="1:1" ht="12" customHeight="1" x14ac:dyDescent="0.25">
      <c r="A233" s="13" t="s">
        <v>388</v>
      </c>
    </row>
    <row r="234" spans="1:1" ht="12" customHeight="1" x14ac:dyDescent="0.25">
      <c r="A234" s="13" t="s">
        <v>389</v>
      </c>
    </row>
    <row r="235" spans="1:1" ht="12" customHeight="1" x14ac:dyDescent="0.25">
      <c r="A235" s="13" t="s">
        <v>390</v>
      </c>
    </row>
    <row r="236" spans="1:1" ht="12" customHeight="1" x14ac:dyDescent="0.25">
      <c r="A236" s="13" t="s">
        <v>391</v>
      </c>
    </row>
    <row r="237" spans="1:1" ht="12" customHeight="1" x14ac:dyDescent="0.25">
      <c r="A237" s="13" t="s">
        <v>392</v>
      </c>
    </row>
    <row r="238" spans="1:1" ht="12" customHeight="1" x14ac:dyDescent="0.25">
      <c r="A238" s="13" t="s">
        <v>397</v>
      </c>
    </row>
    <row r="239" spans="1:1" ht="12" customHeight="1" x14ac:dyDescent="0.25">
      <c r="A239" s="13" t="s">
        <v>398</v>
      </c>
    </row>
    <row r="240" spans="1:1" ht="12" customHeight="1" x14ac:dyDescent="0.25">
      <c r="A240" s="13" t="s">
        <v>403</v>
      </c>
    </row>
    <row r="241" spans="1:1" ht="12" customHeight="1" x14ac:dyDescent="0.25">
      <c r="A241" s="13" t="s">
        <v>404</v>
      </c>
    </row>
    <row r="242" spans="1:1" ht="12" customHeight="1" x14ac:dyDescent="0.25">
      <c r="A242" s="13" t="s">
        <v>405</v>
      </c>
    </row>
    <row r="243" spans="1:1" ht="12" customHeight="1" x14ac:dyDescent="0.25">
      <c r="A243" s="13" t="s">
        <v>406</v>
      </c>
    </row>
    <row r="244" spans="1:1" ht="12" customHeight="1" x14ac:dyDescent="0.25">
      <c r="A244" s="13" t="s">
        <v>407</v>
      </c>
    </row>
    <row r="245" spans="1:1" ht="12" customHeight="1" x14ac:dyDescent="0.25">
      <c r="A245" s="13" t="s">
        <v>408</v>
      </c>
    </row>
    <row r="246" spans="1:1" ht="12" customHeight="1" x14ac:dyDescent="0.25">
      <c r="A246" s="13" t="s">
        <v>409</v>
      </c>
    </row>
    <row r="247" spans="1:1" ht="12" customHeight="1" x14ac:dyDescent="0.25">
      <c r="A247" s="13" t="s">
        <v>410</v>
      </c>
    </row>
    <row r="248" spans="1:1" ht="12" customHeight="1" x14ac:dyDescent="0.25">
      <c r="A248" s="13" t="s">
        <v>411</v>
      </c>
    </row>
    <row r="249" spans="1:1" ht="12" customHeight="1" x14ac:dyDescent="0.25">
      <c r="A249" s="13" t="s">
        <v>412</v>
      </c>
    </row>
    <row r="250" spans="1:1" s="11" customFormat="1" ht="12" customHeight="1" x14ac:dyDescent="0.25">
      <c r="A250" s="13" t="s">
        <v>415</v>
      </c>
    </row>
    <row r="251" spans="1:1" ht="12" customHeight="1" x14ac:dyDescent="0.25">
      <c r="A251" s="13" t="s">
        <v>357</v>
      </c>
    </row>
    <row r="252" spans="1:1" ht="12" customHeight="1" x14ac:dyDescent="0.25">
      <c r="A252" s="13" t="s">
        <v>358</v>
      </c>
    </row>
    <row r="253" spans="1:1" ht="12" customHeight="1" x14ac:dyDescent="0.25">
      <c r="A253" s="13" t="s">
        <v>359</v>
      </c>
    </row>
  </sheetData>
  <mergeCells count="2">
    <mergeCell ref="A1:F1"/>
    <mergeCell ref="A208:F208"/>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2" bestFit="1" customWidth="1"/>
    <col min="2" max="2" width="7" bestFit="1" customWidth="1"/>
  </cols>
  <sheetData>
    <row r="1" spans="1:2" ht="101" customHeight="1" x14ac:dyDescent="0.3">
      <c r="A1" s="14" t="s">
        <v>298</v>
      </c>
      <c r="B1" s="15"/>
    </row>
    <row r="2" spans="1:2" ht="14" customHeight="1" x14ac:dyDescent="0.25">
      <c r="A2" s="2" t="s">
        <v>299</v>
      </c>
      <c r="B2" s="2" t="s">
        <v>300</v>
      </c>
    </row>
    <row r="3" spans="1:2" ht="14" customHeight="1" x14ac:dyDescent="0.25">
      <c r="A3" s="8">
        <v>618053.80000000005</v>
      </c>
      <c r="B3" s="8">
        <v>86416.2</v>
      </c>
    </row>
    <row r="5" spans="1:2" ht="218" customHeight="1" x14ac:dyDescent="0.25">
      <c r="A5" s="16" t="s">
        <v>301</v>
      </c>
      <c r="B5" s="15"/>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099C-DF9E-4EBE-BD55-AE9F78AD6AD3}">
  <dimension ref="A1:R216"/>
  <sheetViews>
    <sheetView workbookViewId="0">
      <selection activeCell="J3" sqref="J3"/>
    </sheetView>
  </sheetViews>
  <sheetFormatPr defaultColWidth="9.1796875" defaultRowHeight="12" x14ac:dyDescent="0.25"/>
  <cols>
    <col min="1" max="1" width="18.54296875" style="19" customWidth="1"/>
    <col min="2" max="2" width="11.7265625" style="19" customWidth="1"/>
    <col min="3" max="3" width="12.81640625" style="19" customWidth="1"/>
    <col min="4" max="4" width="22" style="35" customWidth="1"/>
    <col min="5" max="5" width="9.1796875" style="19"/>
    <col min="6" max="6" width="14.54296875" style="36" customWidth="1"/>
    <col min="7" max="7" width="10.1796875" style="37" customWidth="1"/>
    <col min="8" max="8" width="10.453125" style="19" customWidth="1"/>
    <col min="9" max="9" width="11.1796875" style="19" customWidth="1"/>
    <col min="10" max="10" width="11.54296875" style="19" customWidth="1"/>
    <col min="11" max="11" width="17" style="35" customWidth="1"/>
    <col min="12" max="12" width="9.1796875" style="19"/>
    <col min="13" max="13" width="51.81640625" style="19" customWidth="1"/>
    <col min="14" max="14" width="15" style="19" customWidth="1"/>
    <col min="15" max="15" width="9.1796875" style="19"/>
    <col min="16" max="16" width="17.54296875" style="19" customWidth="1"/>
    <col min="17" max="16384" width="9.1796875" style="19"/>
  </cols>
  <sheetData>
    <row r="1" spans="1:18" ht="44.15" customHeight="1" x14ac:dyDescent="0.25">
      <c r="A1" s="17" t="s">
        <v>416</v>
      </c>
      <c r="B1" s="17"/>
      <c r="C1" s="17"/>
      <c r="D1" s="18">
        <f>D4</f>
        <v>7.7499999999999999E-2</v>
      </c>
      <c r="F1" s="20" t="s">
        <v>417</v>
      </c>
      <c r="G1" s="20"/>
      <c r="H1" s="20"/>
      <c r="I1" s="20"/>
      <c r="J1" s="20"/>
      <c r="K1" s="18">
        <f>K4</f>
        <v>6.407013039319337E-2</v>
      </c>
      <c r="M1" s="21" t="s">
        <v>418</v>
      </c>
      <c r="N1" s="18">
        <v>7.6999999999999999E-2</v>
      </c>
    </row>
    <row r="2" spans="1:18" ht="17.5" customHeight="1" x14ac:dyDescent="0.3">
      <c r="A2" s="22" t="s">
        <v>419</v>
      </c>
      <c r="B2" s="22"/>
      <c r="C2" s="22"/>
      <c r="D2" s="22"/>
      <c r="F2" s="22" t="s">
        <v>420</v>
      </c>
      <c r="G2" s="22"/>
      <c r="H2" s="22"/>
      <c r="I2" s="22"/>
      <c r="J2" s="22"/>
      <c r="K2" s="22"/>
      <c r="M2" s="22" t="s">
        <v>421</v>
      </c>
      <c r="N2" s="22"/>
      <c r="O2" s="23"/>
      <c r="P2" s="23"/>
      <c r="Q2" s="23"/>
      <c r="R2" s="23"/>
    </row>
    <row r="3" spans="1:18" ht="61.5" customHeight="1" x14ac:dyDescent="0.35">
      <c r="A3" s="24" t="s">
        <v>422</v>
      </c>
      <c r="B3" s="24" t="s">
        <v>423</v>
      </c>
      <c r="C3" s="24" t="s">
        <v>424</v>
      </c>
      <c r="D3" s="25" t="s">
        <v>425</v>
      </c>
      <c r="E3" s="26"/>
      <c r="F3" s="27" t="s">
        <v>426</v>
      </c>
      <c r="G3" s="28" t="s">
        <v>423</v>
      </c>
      <c r="H3" s="24" t="s">
        <v>427</v>
      </c>
      <c r="I3" s="24" t="s">
        <v>424</v>
      </c>
      <c r="J3" s="24" t="s">
        <v>428</v>
      </c>
      <c r="K3" s="25" t="s">
        <v>425</v>
      </c>
      <c r="L3" s="27"/>
      <c r="M3" s="27" t="s">
        <v>429</v>
      </c>
      <c r="N3" s="25" t="s">
        <v>430</v>
      </c>
    </row>
    <row r="4" spans="1:18" x14ac:dyDescent="0.25">
      <c r="A4" s="29">
        <v>44096</v>
      </c>
      <c r="B4" s="30">
        <v>72999</v>
      </c>
      <c r="C4" s="30">
        <v>5413</v>
      </c>
      <c r="D4" s="31">
        <v>7.7499999999999999E-2</v>
      </c>
      <c r="E4" s="30"/>
      <c r="F4" s="6">
        <v>44096</v>
      </c>
      <c r="G4" s="30"/>
      <c r="H4" s="30">
        <v>238</v>
      </c>
      <c r="I4" s="30"/>
      <c r="J4" s="30">
        <v>12</v>
      </c>
      <c r="K4" s="31">
        <v>6.407013039319337E-2</v>
      </c>
      <c r="L4" s="32"/>
      <c r="M4" s="6">
        <v>44096</v>
      </c>
      <c r="N4" s="33">
        <v>7.6999999999999999E-2</v>
      </c>
    </row>
    <row r="5" spans="1:18" x14ac:dyDescent="0.25">
      <c r="A5" s="29">
        <v>44095</v>
      </c>
      <c r="B5" s="30">
        <v>45244</v>
      </c>
      <c r="C5" s="30">
        <v>3404</v>
      </c>
      <c r="D5" s="31">
        <v>7.8455123964188647E-2</v>
      </c>
      <c r="E5" s="30"/>
      <c r="F5" s="6">
        <v>44095</v>
      </c>
      <c r="G5" s="30">
        <v>47</v>
      </c>
      <c r="H5" s="30">
        <v>5559</v>
      </c>
      <c r="I5" s="30">
        <v>3</v>
      </c>
      <c r="J5" s="30">
        <v>177</v>
      </c>
      <c r="K5" s="31">
        <v>6.3909812755460871E-2</v>
      </c>
      <c r="L5" s="32"/>
      <c r="M5" s="6">
        <v>44095</v>
      </c>
      <c r="N5" s="33">
        <v>7.6999999999999999E-2</v>
      </c>
    </row>
    <row r="6" spans="1:18" x14ac:dyDescent="0.25">
      <c r="A6" s="29">
        <v>44094</v>
      </c>
      <c r="B6" s="30">
        <v>29012</v>
      </c>
      <c r="C6" s="30">
        <v>2028</v>
      </c>
      <c r="D6" s="31">
        <v>7.90000317651917E-2</v>
      </c>
      <c r="E6" s="30"/>
      <c r="F6" s="6">
        <v>44094</v>
      </c>
      <c r="G6" s="30">
        <v>1183</v>
      </c>
      <c r="H6" s="30">
        <v>7488</v>
      </c>
      <c r="I6" s="30">
        <v>48</v>
      </c>
      <c r="J6" s="30">
        <v>636</v>
      </c>
      <c r="K6" s="31">
        <v>6.6036770170855352E-2</v>
      </c>
      <c r="L6" s="32"/>
      <c r="M6" s="6">
        <v>44094</v>
      </c>
      <c r="N6" s="33">
        <v>7.9500000000000001E-2</v>
      </c>
    </row>
    <row r="7" spans="1:18" x14ac:dyDescent="0.25">
      <c r="A7" s="29">
        <v>44093</v>
      </c>
      <c r="B7" s="30">
        <v>30312</v>
      </c>
      <c r="C7" s="30">
        <v>2187</v>
      </c>
      <c r="D7" s="31">
        <v>7.9832298563540974E-2</v>
      </c>
      <c r="E7" s="30"/>
      <c r="F7" s="6">
        <v>44093</v>
      </c>
      <c r="G7" s="30">
        <v>8369</v>
      </c>
      <c r="H7" s="30">
        <v>8368</v>
      </c>
      <c r="I7" s="30">
        <v>547</v>
      </c>
      <c r="J7" s="30">
        <v>745</v>
      </c>
      <c r="K7" s="31">
        <v>6.6355144350057238E-2</v>
      </c>
      <c r="L7" s="32"/>
      <c r="M7" s="6">
        <v>44093</v>
      </c>
      <c r="N7" s="33">
        <v>7.0499999999999993E-2</v>
      </c>
    </row>
    <row r="8" spans="1:18" x14ac:dyDescent="0.25">
      <c r="A8" s="29">
        <v>44092</v>
      </c>
      <c r="B8" s="30">
        <v>118376</v>
      </c>
      <c r="C8" s="30">
        <v>10222</v>
      </c>
      <c r="D8" s="31">
        <v>8.2072655340372988E-2</v>
      </c>
      <c r="E8" s="30"/>
      <c r="F8" s="6">
        <v>44092</v>
      </c>
      <c r="G8" s="30">
        <v>28915</v>
      </c>
      <c r="H8" s="30">
        <v>13467</v>
      </c>
      <c r="I8" s="30">
        <v>1890</v>
      </c>
      <c r="J8" s="30">
        <v>766</v>
      </c>
      <c r="K8" s="31">
        <v>6.6667570511169269E-2</v>
      </c>
      <c r="L8" s="32"/>
      <c r="M8" s="6">
        <v>44092</v>
      </c>
      <c r="N8" s="33">
        <v>7.6100000000000001E-2</v>
      </c>
    </row>
    <row r="9" spans="1:18" x14ac:dyDescent="0.25">
      <c r="A9" s="29">
        <v>44091</v>
      </c>
      <c r="B9" s="30">
        <v>99625</v>
      </c>
      <c r="C9" s="30">
        <v>7664</v>
      </c>
      <c r="D9" s="31">
        <v>7.9350191682526383E-2</v>
      </c>
      <c r="E9" s="30"/>
      <c r="F9" s="6">
        <v>44091</v>
      </c>
      <c r="G9" s="30">
        <v>40393</v>
      </c>
      <c r="H9" s="30">
        <v>6891</v>
      </c>
      <c r="I9" s="30">
        <v>2579</v>
      </c>
      <c r="J9" s="30">
        <v>321</v>
      </c>
      <c r="K9" s="31">
        <v>6.7440635249111244E-2</v>
      </c>
      <c r="L9" s="32"/>
      <c r="M9" s="6">
        <v>44091</v>
      </c>
      <c r="N9" s="33">
        <v>7.2599999999999998E-2</v>
      </c>
    </row>
    <row r="10" spans="1:18" x14ac:dyDescent="0.25">
      <c r="A10" s="29">
        <v>44090</v>
      </c>
      <c r="B10" s="30">
        <v>45555</v>
      </c>
      <c r="C10" s="30">
        <v>3284</v>
      </c>
      <c r="D10" s="31">
        <v>8.1132043128717621E-2</v>
      </c>
      <c r="E10" s="30"/>
      <c r="F10" s="6">
        <v>44090</v>
      </c>
      <c r="G10" s="30">
        <v>35275</v>
      </c>
      <c r="H10" s="30">
        <v>2711</v>
      </c>
      <c r="I10" s="30">
        <v>2289</v>
      </c>
      <c r="J10" s="30">
        <v>168</v>
      </c>
      <c r="K10" s="31">
        <v>6.8405231944105943E-2</v>
      </c>
      <c r="L10" s="32"/>
      <c r="M10" s="6">
        <v>44090</v>
      </c>
      <c r="N10" s="33">
        <v>7.2800000000000004E-2</v>
      </c>
    </row>
    <row r="11" spans="1:18" x14ac:dyDescent="0.25">
      <c r="A11" s="29">
        <v>44089</v>
      </c>
      <c r="B11" s="30">
        <v>52078</v>
      </c>
      <c r="C11" s="30">
        <v>4178</v>
      </c>
      <c r="D11" s="31">
        <v>8.8636930579137532E-2</v>
      </c>
      <c r="E11" s="30"/>
      <c r="F11" s="6">
        <v>44089</v>
      </c>
      <c r="G11" s="30">
        <v>34488</v>
      </c>
      <c r="H11" s="30">
        <v>3060</v>
      </c>
      <c r="I11" s="30">
        <v>2253</v>
      </c>
      <c r="J11" s="30">
        <v>118</v>
      </c>
      <c r="K11" s="31">
        <v>6.9211564622304683E-2</v>
      </c>
      <c r="L11" s="32"/>
      <c r="M11" s="6">
        <v>44089</v>
      </c>
      <c r="N11" s="33">
        <v>7.8279371834161685E-2</v>
      </c>
    </row>
    <row r="12" spans="1:18" x14ac:dyDescent="0.25">
      <c r="A12" s="29">
        <v>44088</v>
      </c>
      <c r="B12" s="30">
        <v>34295</v>
      </c>
      <c r="C12" s="30">
        <v>2768</v>
      </c>
      <c r="D12" s="31">
        <v>8.983159394928876E-2</v>
      </c>
      <c r="E12" s="30"/>
      <c r="F12" s="6">
        <v>44088</v>
      </c>
      <c r="G12" s="30">
        <v>32286</v>
      </c>
      <c r="H12" s="30">
        <v>1799</v>
      </c>
      <c r="I12" s="30">
        <v>2408</v>
      </c>
      <c r="J12" s="30">
        <v>70</v>
      </c>
      <c r="K12" s="31">
        <v>6.8844861665178642E-2</v>
      </c>
      <c r="L12" s="32"/>
      <c r="M12" s="6">
        <v>44088</v>
      </c>
      <c r="N12" s="33">
        <v>6.8170662457531686E-2</v>
      </c>
    </row>
    <row r="13" spans="1:18" x14ac:dyDescent="0.25">
      <c r="A13" s="29">
        <v>44087</v>
      </c>
      <c r="B13" s="30">
        <v>56249</v>
      </c>
      <c r="C13" s="30">
        <v>4543</v>
      </c>
      <c r="D13" s="31">
        <v>9.2502827824105113E-2</v>
      </c>
      <c r="E13" s="30"/>
      <c r="F13" s="6">
        <v>44087</v>
      </c>
      <c r="G13" s="30">
        <v>8269</v>
      </c>
      <c r="H13" s="30">
        <v>198</v>
      </c>
      <c r="I13" s="30">
        <v>735</v>
      </c>
      <c r="J13" s="30">
        <v>7</v>
      </c>
      <c r="K13" s="31">
        <v>6.8413706102567987E-2</v>
      </c>
      <c r="L13" s="32"/>
      <c r="M13" s="6">
        <v>44087</v>
      </c>
      <c r="N13" s="33">
        <v>6.8545909772548611E-2</v>
      </c>
    </row>
    <row r="14" spans="1:18" x14ac:dyDescent="0.25">
      <c r="A14" s="29">
        <v>44086</v>
      </c>
      <c r="B14" s="30">
        <v>90248</v>
      </c>
      <c r="C14" s="30">
        <v>8084</v>
      </c>
      <c r="D14" s="31">
        <v>9.4889582467222233E-2</v>
      </c>
      <c r="E14" s="30"/>
      <c r="F14" s="6">
        <v>44086</v>
      </c>
      <c r="G14" s="30">
        <v>13080</v>
      </c>
      <c r="H14" s="30">
        <v>445</v>
      </c>
      <c r="I14" s="30">
        <v>1144</v>
      </c>
      <c r="J14" s="30">
        <v>4</v>
      </c>
      <c r="K14" s="31">
        <v>6.9223610817723519E-2</v>
      </c>
      <c r="L14" s="32"/>
      <c r="M14" s="6">
        <v>44086</v>
      </c>
      <c r="N14" s="33">
        <v>8.1148153685154725E-2</v>
      </c>
    </row>
    <row r="15" spans="1:18" x14ac:dyDescent="0.25">
      <c r="A15" s="29">
        <v>44085</v>
      </c>
      <c r="B15" s="30">
        <v>61218</v>
      </c>
      <c r="C15" s="30">
        <v>4335</v>
      </c>
      <c r="D15" s="31">
        <v>9.5267322136059082E-2</v>
      </c>
      <c r="E15" s="30"/>
      <c r="F15" s="6">
        <v>44085</v>
      </c>
      <c r="G15" s="30">
        <v>29782</v>
      </c>
      <c r="H15" s="30">
        <v>2012</v>
      </c>
      <c r="I15" s="30">
        <v>2083</v>
      </c>
      <c r="J15" s="30">
        <v>30</v>
      </c>
      <c r="K15" s="31">
        <v>7.0667780648802386E-2</v>
      </c>
      <c r="L15" s="32"/>
      <c r="M15" s="6">
        <v>44085</v>
      </c>
      <c r="N15" s="33">
        <v>6.6319524088974152E-2</v>
      </c>
    </row>
    <row r="16" spans="1:18" x14ac:dyDescent="0.25">
      <c r="A16" s="29">
        <v>44084</v>
      </c>
      <c r="B16" s="30">
        <v>10379</v>
      </c>
      <c r="C16" s="30">
        <v>1206</v>
      </c>
      <c r="D16" s="31">
        <v>0.10655914696148215</v>
      </c>
      <c r="E16" s="30"/>
      <c r="F16" s="6">
        <v>44084</v>
      </c>
      <c r="G16" s="30">
        <v>30444</v>
      </c>
      <c r="H16" s="30">
        <v>3095</v>
      </c>
      <c r="I16" s="30">
        <v>2091</v>
      </c>
      <c r="J16" s="30">
        <v>72</v>
      </c>
      <c r="K16" s="31">
        <v>7.2614241194298379E-2</v>
      </c>
      <c r="L16" s="32"/>
      <c r="M16" s="6">
        <v>44084</v>
      </c>
      <c r="N16" s="33">
        <v>6.9045254391422964E-2</v>
      </c>
    </row>
    <row r="17" spans="1:14" x14ac:dyDescent="0.25">
      <c r="A17" s="29">
        <v>44083</v>
      </c>
      <c r="B17" s="30">
        <v>68346</v>
      </c>
      <c r="C17" s="30">
        <v>7931</v>
      </c>
      <c r="D17" s="31">
        <v>0.1065787879705624</v>
      </c>
      <c r="E17" s="30"/>
      <c r="F17" s="6">
        <v>44083</v>
      </c>
      <c r="G17" s="30">
        <v>32111</v>
      </c>
      <c r="H17" s="30">
        <v>792</v>
      </c>
      <c r="I17" s="30">
        <v>2252</v>
      </c>
      <c r="J17" s="30">
        <v>12</v>
      </c>
      <c r="K17" s="31">
        <v>7.4315054255186461E-2</v>
      </c>
      <c r="L17" s="32"/>
      <c r="M17" s="6">
        <v>44083</v>
      </c>
      <c r="N17" s="33">
        <v>7.7674859111884306E-2</v>
      </c>
    </row>
    <row r="18" spans="1:14" x14ac:dyDescent="0.25">
      <c r="A18" s="29">
        <v>44082</v>
      </c>
      <c r="B18" s="30">
        <v>11854</v>
      </c>
      <c r="C18" s="30">
        <v>1010</v>
      </c>
      <c r="D18" s="31">
        <v>0.10294220285224621</v>
      </c>
      <c r="E18" s="30"/>
      <c r="F18" s="6">
        <v>44082</v>
      </c>
      <c r="G18" s="30">
        <v>37330</v>
      </c>
      <c r="H18" s="30">
        <v>2126</v>
      </c>
      <c r="I18" s="30">
        <v>2411</v>
      </c>
      <c r="J18" s="30">
        <v>21</v>
      </c>
      <c r="K18" s="31">
        <v>7.5589357455087547E-2</v>
      </c>
      <c r="L18" s="32"/>
      <c r="M18" s="6">
        <v>44082</v>
      </c>
      <c r="N18" s="33">
        <v>7.5840010551653639E-2</v>
      </c>
    </row>
    <row r="19" spans="1:14" x14ac:dyDescent="0.25">
      <c r="A19" s="29">
        <v>44081</v>
      </c>
      <c r="B19" s="30">
        <v>57987</v>
      </c>
      <c r="C19" s="30">
        <v>5848</v>
      </c>
      <c r="D19" s="31">
        <v>0.10301828461399787</v>
      </c>
      <c r="E19" s="30"/>
      <c r="F19" s="6">
        <v>44081</v>
      </c>
      <c r="G19" s="30">
        <v>11212</v>
      </c>
      <c r="H19" s="30">
        <v>327</v>
      </c>
      <c r="I19" s="30">
        <v>844</v>
      </c>
      <c r="J19" s="30">
        <v>8</v>
      </c>
      <c r="K19" s="31">
        <v>7.8837145776635684E-2</v>
      </c>
      <c r="L19" s="32"/>
      <c r="M19" s="6">
        <v>44081</v>
      </c>
      <c r="N19" s="33">
        <v>8.410456455434398E-2</v>
      </c>
    </row>
    <row r="20" spans="1:14" x14ac:dyDescent="0.25">
      <c r="A20" s="29">
        <v>44080</v>
      </c>
      <c r="B20" s="30">
        <v>22290</v>
      </c>
      <c r="C20" s="30">
        <v>2171</v>
      </c>
      <c r="D20" s="31">
        <v>0.10167342235115619</v>
      </c>
      <c r="E20" s="30"/>
      <c r="F20" s="6">
        <v>44080</v>
      </c>
      <c r="G20" s="30">
        <v>12355</v>
      </c>
      <c r="H20" s="30">
        <v>46</v>
      </c>
      <c r="I20" s="30">
        <v>1149</v>
      </c>
      <c r="J20" s="30">
        <v>4</v>
      </c>
      <c r="K20" s="31">
        <v>8.0654754095492998E-2</v>
      </c>
      <c r="L20" s="32"/>
      <c r="M20" s="6">
        <v>44080</v>
      </c>
      <c r="N20" s="33">
        <v>7.238083050026986E-2</v>
      </c>
    </row>
    <row r="21" spans="1:14" x14ac:dyDescent="0.25">
      <c r="A21" s="29">
        <v>44079</v>
      </c>
      <c r="B21" s="30">
        <v>22095</v>
      </c>
      <c r="C21" s="30">
        <v>1713</v>
      </c>
      <c r="D21" s="31">
        <v>0.10368602722402437</v>
      </c>
      <c r="E21" s="30"/>
      <c r="F21" s="6">
        <v>44079</v>
      </c>
      <c r="G21" s="30">
        <v>19059</v>
      </c>
      <c r="H21" s="30">
        <v>42</v>
      </c>
      <c r="I21" s="30">
        <v>1791</v>
      </c>
      <c r="J21" s="30">
        <v>4</v>
      </c>
      <c r="K21" s="31">
        <v>8.077608220644629E-2</v>
      </c>
      <c r="L21" s="32"/>
      <c r="M21" s="6">
        <v>44079</v>
      </c>
      <c r="N21" s="33">
        <v>7.5379959593927348E-2</v>
      </c>
    </row>
    <row r="22" spans="1:14" x14ac:dyDescent="0.25">
      <c r="A22" s="29">
        <v>44078</v>
      </c>
      <c r="B22" s="30">
        <v>61762</v>
      </c>
      <c r="C22" s="30">
        <v>7263</v>
      </c>
      <c r="D22" s="31">
        <v>0.10358785324062031</v>
      </c>
      <c r="E22" s="30"/>
      <c r="F22" s="6">
        <v>44078</v>
      </c>
      <c r="G22" s="30">
        <v>37600</v>
      </c>
      <c r="H22" s="30">
        <v>215</v>
      </c>
      <c r="I22" s="30">
        <v>2899</v>
      </c>
      <c r="J22" s="30">
        <v>3</v>
      </c>
      <c r="K22" s="31">
        <v>8.0854068800961437E-2</v>
      </c>
      <c r="L22" s="32"/>
      <c r="M22" s="6">
        <v>44078</v>
      </c>
      <c r="N22" s="33">
        <v>9.6304986995363565E-2</v>
      </c>
    </row>
    <row r="23" spans="1:14" x14ac:dyDescent="0.25">
      <c r="A23" s="29">
        <v>44077</v>
      </c>
      <c r="B23" s="30">
        <v>19818</v>
      </c>
      <c r="C23" s="30">
        <v>2217</v>
      </c>
      <c r="D23" s="31">
        <v>0.1068441291186001</v>
      </c>
      <c r="E23" s="30"/>
      <c r="F23" s="6">
        <v>44077</v>
      </c>
      <c r="G23" s="30">
        <v>39085</v>
      </c>
      <c r="H23" s="30">
        <v>124</v>
      </c>
      <c r="I23" s="30">
        <v>2895</v>
      </c>
      <c r="J23" s="30">
        <v>7</v>
      </c>
      <c r="K23" s="31">
        <v>8.4324078606895586E-2</v>
      </c>
      <c r="L23" s="32"/>
      <c r="M23" s="6">
        <v>44077</v>
      </c>
      <c r="N23" s="33">
        <v>9.736797516862479E-2</v>
      </c>
    </row>
    <row r="24" spans="1:14" x14ac:dyDescent="0.25">
      <c r="A24" s="29">
        <v>44076</v>
      </c>
      <c r="B24" s="30">
        <v>62096</v>
      </c>
      <c r="C24" s="30">
        <v>6327</v>
      </c>
      <c r="D24" s="31">
        <v>0.10588534329374157</v>
      </c>
      <c r="E24" s="30"/>
      <c r="F24" s="6">
        <v>44076</v>
      </c>
      <c r="G24" s="30">
        <v>38304</v>
      </c>
      <c r="H24" s="30">
        <v>60</v>
      </c>
      <c r="I24" s="30">
        <v>2912</v>
      </c>
      <c r="J24" s="30">
        <v>10</v>
      </c>
      <c r="K24" s="31">
        <v>8.7705626925640975E-2</v>
      </c>
      <c r="L24" s="32"/>
      <c r="M24" s="6">
        <v>44076</v>
      </c>
      <c r="N24" s="33">
        <v>8.9827768193399646E-2</v>
      </c>
    </row>
    <row r="25" spans="1:14" x14ac:dyDescent="0.25">
      <c r="A25" s="29">
        <v>44075</v>
      </c>
      <c r="B25" s="30">
        <v>14663</v>
      </c>
      <c r="C25" s="30">
        <v>1319</v>
      </c>
      <c r="D25" s="31">
        <v>0.10834417596596078</v>
      </c>
      <c r="E25" s="30"/>
      <c r="F25" s="6">
        <v>44075</v>
      </c>
      <c r="G25" s="30">
        <v>39213</v>
      </c>
      <c r="H25" s="30">
        <v>44</v>
      </c>
      <c r="I25" s="30">
        <v>3059</v>
      </c>
      <c r="J25" s="30"/>
      <c r="K25" s="31">
        <v>9.0077730016258711E-2</v>
      </c>
      <c r="L25" s="32"/>
      <c r="M25" s="6">
        <v>44075</v>
      </c>
      <c r="N25" s="33">
        <v>9.639342322382996E-2</v>
      </c>
    </row>
    <row r="26" spans="1:14" x14ac:dyDescent="0.25">
      <c r="A26" s="29">
        <v>44074</v>
      </c>
      <c r="B26" s="30">
        <v>22025</v>
      </c>
      <c r="C26" s="30">
        <v>1841</v>
      </c>
      <c r="D26" s="31">
        <v>0.111753699608777</v>
      </c>
      <c r="E26" s="30"/>
      <c r="F26" s="6">
        <v>44074</v>
      </c>
      <c r="G26" s="30">
        <v>42392</v>
      </c>
      <c r="H26" s="30">
        <v>127</v>
      </c>
      <c r="I26" s="30">
        <v>3695</v>
      </c>
      <c r="J26" s="30">
        <v>15</v>
      </c>
      <c r="K26" s="31">
        <v>9.0539685310870088E-2</v>
      </c>
      <c r="L26" s="32"/>
      <c r="M26" s="6">
        <v>44074</v>
      </c>
      <c r="N26" s="33">
        <v>0.10129613747795271</v>
      </c>
    </row>
    <row r="27" spans="1:14" x14ac:dyDescent="0.25">
      <c r="A27" s="29">
        <v>44073</v>
      </c>
      <c r="B27" s="30">
        <v>28440</v>
      </c>
      <c r="C27" s="30">
        <v>3261</v>
      </c>
      <c r="D27" s="31">
        <v>0.11353586419916048</v>
      </c>
      <c r="E27" s="30"/>
      <c r="F27" s="6">
        <v>44073</v>
      </c>
      <c r="G27" s="30">
        <v>11562</v>
      </c>
      <c r="H27" s="30">
        <v>87</v>
      </c>
      <c r="I27" s="30">
        <v>1115</v>
      </c>
      <c r="J27" s="30">
        <v>5</v>
      </c>
      <c r="K27" s="31">
        <v>9.2545845694755297E-2</v>
      </c>
      <c r="L27" s="32"/>
      <c r="M27" s="6">
        <v>44073</v>
      </c>
      <c r="N27" s="33">
        <v>0.11959094460991382</v>
      </c>
    </row>
    <row r="28" spans="1:14" x14ac:dyDescent="0.25">
      <c r="A28" s="29">
        <v>44072</v>
      </c>
      <c r="B28" s="30">
        <v>17989</v>
      </c>
      <c r="C28" s="30">
        <v>1265</v>
      </c>
      <c r="D28" s="31">
        <v>0.11290185526129444</v>
      </c>
      <c r="E28" s="30"/>
      <c r="F28" s="6">
        <v>44072</v>
      </c>
      <c r="G28" s="30">
        <v>19096</v>
      </c>
      <c r="H28" s="30">
        <v>82</v>
      </c>
      <c r="I28" s="30">
        <v>1815</v>
      </c>
      <c r="J28" s="30">
        <v>4</v>
      </c>
      <c r="K28" s="31">
        <v>9.2527210723454767E-2</v>
      </c>
      <c r="L28" s="32"/>
      <c r="M28" s="6">
        <v>44072</v>
      </c>
      <c r="N28" s="33">
        <v>0.12238394290255723</v>
      </c>
    </row>
    <row r="29" spans="1:14" x14ac:dyDescent="0.25">
      <c r="A29" s="29">
        <v>44071</v>
      </c>
      <c r="B29" s="30">
        <v>53156</v>
      </c>
      <c r="C29" s="30">
        <v>7082</v>
      </c>
      <c r="D29" s="31">
        <v>0.11371551212137575</v>
      </c>
      <c r="E29" s="30"/>
      <c r="F29" s="6">
        <v>44071</v>
      </c>
      <c r="G29" s="30">
        <v>38342</v>
      </c>
      <c r="H29" s="30">
        <v>266</v>
      </c>
      <c r="I29" s="30">
        <v>3751</v>
      </c>
      <c r="J29" s="30">
        <v>9</v>
      </c>
      <c r="K29" s="31">
        <v>9.2812233310691966E-2</v>
      </c>
      <c r="L29" s="32"/>
      <c r="M29" s="6">
        <v>44071</v>
      </c>
      <c r="N29" s="33">
        <v>0.12158224149597097</v>
      </c>
    </row>
    <row r="30" spans="1:14" x14ac:dyDescent="0.25">
      <c r="A30" s="29">
        <v>44070</v>
      </c>
      <c r="B30" s="30">
        <v>33750</v>
      </c>
      <c r="C30" s="30">
        <v>3483</v>
      </c>
      <c r="D30" s="31">
        <v>0.11264298185011112</v>
      </c>
      <c r="E30" s="30"/>
      <c r="F30" s="6">
        <v>44070</v>
      </c>
      <c r="G30" s="30">
        <v>32324</v>
      </c>
      <c r="H30" s="30">
        <v>105</v>
      </c>
      <c r="I30" s="30">
        <v>3075</v>
      </c>
      <c r="J30" s="30">
        <v>6</v>
      </c>
      <c r="K30" s="31">
        <v>9.2110498002110311E-2</v>
      </c>
      <c r="L30" s="32"/>
      <c r="M30" s="6">
        <v>44070</v>
      </c>
      <c r="N30" s="33">
        <v>0.12313979019272993</v>
      </c>
    </row>
    <row r="31" spans="1:14" x14ac:dyDescent="0.25">
      <c r="A31" s="29">
        <v>44069</v>
      </c>
      <c r="B31" s="30">
        <v>105894</v>
      </c>
      <c r="C31" s="30">
        <v>11643</v>
      </c>
      <c r="D31" s="31">
        <v>0.11339674317628605</v>
      </c>
      <c r="E31" s="30"/>
      <c r="F31" s="6">
        <v>44069</v>
      </c>
      <c r="G31" s="30">
        <v>40715</v>
      </c>
      <c r="H31" s="30">
        <v>140</v>
      </c>
      <c r="I31" s="30">
        <v>3663</v>
      </c>
      <c r="J31" s="30">
        <v>10</v>
      </c>
      <c r="K31" s="31">
        <v>9.2358113574852033E-2</v>
      </c>
      <c r="L31" s="32"/>
      <c r="M31" s="6">
        <v>44069</v>
      </c>
      <c r="N31" s="33">
        <v>0.1303165954343819</v>
      </c>
    </row>
    <row r="32" spans="1:14" x14ac:dyDescent="0.25">
      <c r="A32" s="29">
        <v>44068</v>
      </c>
      <c r="B32" s="30">
        <v>50333</v>
      </c>
      <c r="C32" s="30">
        <v>6246</v>
      </c>
      <c r="D32" s="31">
        <v>0.11410898437309894</v>
      </c>
      <c r="E32" s="30"/>
      <c r="F32" s="6">
        <v>44068</v>
      </c>
      <c r="G32" s="30">
        <v>43700</v>
      </c>
      <c r="H32" s="30">
        <v>177</v>
      </c>
      <c r="I32" s="30">
        <v>3565</v>
      </c>
      <c r="J32" s="30">
        <v>16</v>
      </c>
      <c r="K32" s="31">
        <v>9.2969465149731922E-2</v>
      </c>
      <c r="L32" s="32"/>
      <c r="M32" s="6">
        <v>44068</v>
      </c>
      <c r="N32" s="33">
        <v>0.13468929202145072</v>
      </c>
    </row>
    <row r="33" spans="1:14" x14ac:dyDescent="0.25">
      <c r="A33" s="29">
        <v>44067</v>
      </c>
      <c r="B33" s="30">
        <v>13470</v>
      </c>
      <c r="C33" s="30">
        <v>1425</v>
      </c>
      <c r="D33" s="31">
        <v>0.13226348983882272</v>
      </c>
      <c r="E33" s="30"/>
      <c r="F33" s="6">
        <v>44067</v>
      </c>
      <c r="G33" s="30">
        <v>43731</v>
      </c>
      <c r="H33" s="30">
        <v>229</v>
      </c>
      <c r="I33" s="30">
        <v>4298</v>
      </c>
      <c r="J33" s="30">
        <v>5</v>
      </c>
      <c r="K33" s="31">
        <v>9.4848776317195682E-2</v>
      </c>
      <c r="L33" s="32"/>
      <c r="M33" s="6">
        <v>44067</v>
      </c>
      <c r="N33" s="33">
        <v>0.15416633171664121</v>
      </c>
    </row>
    <row r="34" spans="1:14" x14ac:dyDescent="0.25">
      <c r="A34" s="29">
        <v>44066</v>
      </c>
      <c r="B34" s="30">
        <v>7848</v>
      </c>
      <c r="C34" s="30">
        <v>744</v>
      </c>
      <c r="D34" s="31">
        <v>0.14111574746656289</v>
      </c>
      <c r="E34" s="30"/>
      <c r="F34" s="6">
        <v>44066</v>
      </c>
      <c r="G34" s="30">
        <v>13545</v>
      </c>
      <c r="H34" s="30">
        <v>85</v>
      </c>
      <c r="I34" s="30">
        <v>1296</v>
      </c>
      <c r="J34" s="30">
        <v>3</v>
      </c>
      <c r="K34" s="31">
        <v>9.6395514162675097E-2</v>
      </c>
      <c r="L34" s="32"/>
      <c r="M34" s="6">
        <v>44066</v>
      </c>
      <c r="N34" s="33">
        <v>0.15637940340071571</v>
      </c>
    </row>
    <row r="35" spans="1:14" x14ac:dyDescent="0.25">
      <c r="A35" s="29">
        <v>44065</v>
      </c>
      <c r="B35" s="30">
        <v>31885</v>
      </c>
      <c r="C35" s="30">
        <v>3075</v>
      </c>
      <c r="D35" s="31">
        <v>0.14318970105691675</v>
      </c>
      <c r="E35" s="30"/>
      <c r="F35" s="6">
        <v>44065</v>
      </c>
      <c r="G35" s="30">
        <v>16268</v>
      </c>
      <c r="H35" s="30">
        <v>41</v>
      </c>
      <c r="I35" s="30">
        <v>1615</v>
      </c>
      <c r="J35" s="30">
        <v>4</v>
      </c>
      <c r="K35" s="31">
        <v>9.6679216928969886E-2</v>
      </c>
      <c r="L35" s="32"/>
      <c r="M35" s="6">
        <v>44065</v>
      </c>
      <c r="N35" s="33">
        <v>0.16241096656142051</v>
      </c>
    </row>
    <row r="36" spans="1:14" x14ac:dyDescent="0.25">
      <c r="A36" s="29">
        <v>44064</v>
      </c>
      <c r="B36" s="30">
        <v>50651</v>
      </c>
      <c r="C36" s="30">
        <v>6482</v>
      </c>
      <c r="D36" s="31">
        <v>0.14800002580195709</v>
      </c>
      <c r="E36" s="30"/>
      <c r="F36" s="6">
        <v>44064</v>
      </c>
      <c r="G36" s="30">
        <v>40160</v>
      </c>
      <c r="H36" s="30">
        <v>24</v>
      </c>
      <c r="I36" s="30">
        <v>3743</v>
      </c>
      <c r="J36" s="30">
        <v>1</v>
      </c>
      <c r="K36" s="31">
        <v>9.7745482097660846E-2</v>
      </c>
      <c r="L36" s="32"/>
      <c r="M36" s="6">
        <v>44064</v>
      </c>
      <c r="N36" s="33">
        <v>0.12686099553862348</v>
      </c>
    </row>
    <row r="37" spans="1:14" x14ac:dyDescent="0.25">
      <c r="A37" s="29">
        <v>44063</v>
      </c>
      <c r="B37" s="30">
        <v>28728</v>
      </c>
      <c r="C37" s="30">
        <v>3135</v>
      </c>
      <c r="D37" s="31">
        <v>0.15469011027016344</v>
      </c>
      <c r="E37" s="30"/>
      <c r="F37" s="6">
        <v>44063</v>
      </c>
      <c r="G37" s="30">
        <v>44653</v>
      </c>
      <c r="H37" s="30">
        <v>19</v>
      </c>
      <c r="I37" s="30">
        <v>4269</v>
      </c>
      <c r="J37" s="30"/>
      <c r="K37" s="31">
        <v>0.10035461858168833</v>
      </c>
      <c r="L37" s="32"/>
      <c r="M37" s="6">
        <v>44063</v>
      </c>
      <c r="N37" s="33">
        <v>0.14382938738527107</v>
      </c>
    </row>
    <row r="38" spans="1:14" x14ac:dyDescent="0.25">
      <c r="A38" s="29">
        <v>44062</v>
      </c>
      <c r="B38" s="30">
        <v>22564</v>
      </c>
      <c r="C38" s="30">
        <v>2340</v>
      </c>
      <c r="D38" s="31">
        <v>0.17001938313071929</v>
      </c>
      <c r="E38" s="30"/>
      <c r="F38" s="6">
        <v>44062</v>
      </c>
      <c r="G38" s="30">
        <v>42053</v>
      </c>
      <c r="H38" s="30">
        <v>19</v>
      </c>
      <c r="I38" s="30">
        <v>3934</v>
      </c>
      <c r="J38" s="30">
        <v>1</v>
      </c>
      <c r="K38" s="31">
        <v>0.10291197050320526</v>
      </c>
      <c r="L38" s="32"/>
      <c r="M38" s="6">
        <v>44062</v>
      </c>
      <c r="N38" s="33">
        <v>0.14129039600892807</v>
      </c>
    </row>
    <row r="39" spans="1:14" x14ac:dyDescent="0.25">
      <c r="A39" s="29">
        <v>44061</v>
      </c>
      <c r="B39" s="30">
        <v>58904</v>
      </c>
      <c r="C39" s="30">
        <v>11110</v>
      </c>
      <c r="D39" s="31">
        <v>0.17218014352215305</v>
      </c>
      <c r="E39" s="30"/>
      <c r="F39" s="6">
        <v>44061</v>
      </c>
      <c r="G39" s="30">
        <v>42354</v>
      </c>
      <c r="H39" s="30">
        <v>101</v>
      </c>
      <c r="I39" s="30">
        <v>3903</v>
      </c>
      <c r="J39" s="30">
        <v>3</v>
      </c>
      <c r="K39" s="31">
        <v>0.10549696758990998</v>
      </c>
      <c r="L39" s="32"/>
      <c r="M39" s="6">
        <v>44061</v>
      </c>
      <c r="N39" s="33">
        <v>0.10811554198948954</v>
      </c>
    </row>
    <row r="40" spans="1:14" x14ac:dyDescent="0.25">
      <c r="A40" s="29">
        <v>44060</v>
      </c>
      <c r="B40" s="30">
        <v>79573</v>
      </c>
      <c r="C40" s="30">
        <v>12648</v>
      </c>
      <c r="D40" s="31">
        <v>0.16455293136749666</v>
      </c>
      <c r="E40" s="30"/>
      <c r="F40" s="6">
        <v>44060</v>
      </c>
      <c r="G40" s="30">
        <v>44715</v>
      </c>
      <c r="H40" s="30">
        <v>20</v>
      </c>
      <c r="I40" s="30">
        <v>4754</v>
      </c>
      <c r="J40" s="30"/>
      <c r="K40" s="31">
        <v>0.10947171755092062</v>
      </c>
      <c r="L40" s="32"/>
      <c r="M40" s="6">
        <v>44060</v>
      </c>
      <c r="N40" s="33">
        <v>0.11182616044411849</v>
      </c>
    </row>
    <row r="41" spans="1:14" x14ac:dyDescent="0.25">
      <c r="A41" s="29">
        <v>44059</v>
      </c>
      <c r="B41" s="30">
        <v>69633</v>
      </c>
      <c r="C41" s="30">
        <v>10172</v>
      </c>
      <c r="D41" s="31">
        <v>0.14541997938231682</v>
      </c>
      <c r="E41" s="30"/>
      <c r="F41" s="6">
        <v>44059</v>
      </c>
      <c r="G41" s="30">
        <v>14447</v>
      </c>
      <c r="H41" s="30">
        <v>8</v>
      </c>
      <c r="I41" s="30">
        <v>1448</v>
      </c>
      <c r="J41" s="30"/>
      <c r="K41" s="31">
        <v>0.11289012542350063</v>
      </c>
      <c r="L41" s="32"/>
      <c r="M41" s="6">
        <v>44059</v>
      </c>
      <c r="N41" s="33">
        <v>0.11873114934932646</v>
      </c>
    </row>
    <row r="42" spans="1:14" x14ac:dyDescent="0.25">
      <c r="A42" s="29">
        <v>44058</v>
      </c>
      <c r="B42" s="30">
        <v>1</v>
      </c>
      <c r="C42" s="30">
        <v>1</v>
      </c>
      <c r="D42" s="31">
        <v>0.14726014032951681</v>
      </c>
      <c r="E42" s="30"/>
      <c r="F42" s="6">
        <v>44058</v>
      </c>
      <c r="G42" s="30">
        <v>19539</v>
      </c>
      <c r="H42" s="30">
        <v>12</v>
      </c>
      <c r="I42" s="30">
        <v>2197</v>
      </c>
      <c r="J42" s="30"/>
      <c r="K42" s="31">
        <v>0.1145632034612443</v>
      </c>
      <c r="L42" s="32"/>
      <c r="M42" s="6">
        <v>44058</v>
      </c>
      <c r="N42" s="33">
        <v>0.11245785704431757</v>
      </c>
    </row>
    <row r="43" spans="1:14" x14ac:dyDescent="0.25">
      <c r="A43" s="29">
        <v>44057</v>
      </c>
      <c r="B43" s="30">
        <v>64438</v>
      </c>
      <c r="C43" s="30">
        <v>10689</v>
      </c>
      <c r="D43" s="31">
        <v>0.15237203457176476</v>
      </c>
      <c r="E43" s="30"/>
      <c r="F43" s="6">
        <v>44057</v>
      </c>
      <c r="G43" s="30">
        <v>37935</v>
      </c>
      <c r="H43" s="30">
        <v>23</v>
      </c>
      <c r="I43" s="30">
        <v>4167</v>
      </c>
      <c r="J43" s="30">
        <v>1</v>
      </c>
      <c r="K43" s="31">
        <v>0.11639318983736519</v>
      </c>
      <c r="L43" s="32"/>
      <c r="M43" s="6">
        <v>44057</v>
      </c>
      <c r="N43" s="33">
        <v>0.14620136625903263</v>
      </c>
    </row>
    <row r="44" spans="1:14" x14ac:dyDescent="0.25">
      <c r="A44" s="29">
        <v>44056</v>
      </c>
      <c r="B44" s="30">
        <v>141349</v>
      </c>
      <c r="C44" s="30">
        <v>27247</v>
      </c>
      <c r="D44" s="31">
        <v>0.16271252004180345</v>
      </c>
      <c r="E44" s="30"/>
      <c r="F44" s="6">
        <v>44056</v>
      </c>
      <c r="G44" s="30">
        <v>37421</v>
      </c>
      <c r="H44" s="30">
        <v>23</v>
      </c>
      <c r="I44" s="30">
        <v>4152</v>
      </c>
      <c r="J44" s="30">
        <v>2</v>
      </c>
      <c r="K44" s="31">
        <v>0.11931757876132332</v>
      </c>
      <c r="L44" s="32"/>
      <c r="M44" s="6">
        <v>44056</v>
      </c>
      <c r="N44" s="33">
        <v>0.16056325019803985</v>
      </c>
    </row>
    <row r="45" spans="1:14" x14ac:dyDescent="0.25">
      <c r="A45" s="29">
        <v>44055</v>
      </c>
      <c r="B45" s="30">
        <v>38297</v>
      </c>
      <c r="C45" s="30">
        <v>5992</v>
      </c>
      <c r="D45" s="31">
        <v>0.16099547880931664</v>
      </c>
      <c r="E45" s="30"/>
      <c r="F45" s="6">
        <v>44055</v>
      </c>
      <c r="G45" s="30">
        <v>35455</v>
      </c>
      <c r="H45" s="30">
        <v>930</v>
      </c>
      <c r="I45" s="30">
        <v>3908</v>
      </c>
      <c r="J45" s="30">
        <v>44</v>
      </c>
      <c r="K45" s="31">
        <v>0.12174482797078014</v>
      </c>
      <c r="L45" s="32"/>
      <c r="M45" s="6">
        <v>44055</v>
      </c>
      <c r="N45" s="33">
        <v>0.16083036715417962</v>
      </c>
    </row>
    <row r="46" spans="1:14" x14ac:dyDescent="0.25">
      <c r="A46" s="29">
        <v>44054</v>
      </c>
      <c r="B46" s="30">
        <v>84063</v>
      </c>
      <c r="C46" s="30">
        <v>11801</v>
      </c>
      <c r="D46" s="31">
        <v>0.16230636812283389</v>
      </c>
      <c r="E46" s="30"/>
      <c r="F46" s="6">
        <v>44054</v>
      </c>
      <c r="G46" s="30">
        <v>38533</v>
      </c>
      <c r="H46" s="30">
        <v>21</v>
      </c>
      <c r="I46" s="30">
        <v>4404</v>
      </c>
      <c r="J46" s="30">
        <v>1</v>
      </c>
      <c r="K46" s="31">
        <v>0.12364366244515954</v>
      </c>
      <c r="L46" s="32"/>
      <c r="M46" s="6">
        <v>44054</v>
      </c>
      <c r="N46" s="33">
        <v>0.24504227129337539</v>
      </c>
    </row>
    <row r="47" spans="1:14" x14ac:dyDescent="0.25">
      <c r="A47" s="29">
        <v>44053</v>
      </c>
      <c r="B47" s="30">
        <v>168723</v>
      </c>
      <c r="C47" s="30">
        <v>16479</v>
      </c>
      <c r="D47" s="31">
        <v>0.16323647927376272</v>
      </c>
      <c r="E47" s="30"/>
      <c r="F47" s="6">
        <v>44053</v>
      </c>
      <c r="G47" s="30">
        <v>38476</v>
      </c>
      <c r="H47" s="30">
        <v>22</v>
      </c>
      <c r="I47" s="30">
        <v>4832</v>
      </c>
      <c r="J47" s="30">
        <v>1</v>
      </c>
      <c r="K47" s="31">
        <v>0.12454623486704458</v>
      </c>
      <c r="L47" s="32"/>
      <c r="M47" s="6">
        <v>44053</v>
      </c>
      <c r="N47" s="33">
        <v>0.23921280298017303</v>
      </c>
    </row>
    <row r="48" spans="1:14" x14ac:dyDescent="0.25">
      <c r="A48" s="29">
        <v>44052</v>
      </c>
      <c r="B48" s="30">
        <v>143764</v>
      </c>
      <c r="C48" s="30">
        <v>22131</v>
      </c>
      <c r="D48" s="31">
        <v>0.17665274727652347</v>
      </c>
      <c r="E48" s="30"/>
      <c r="F48" s="6">
        <v>44052</v>
      </c>
      <c r="G48" s="30">
        <v>12560</v>
      </c>
      <c r="H48" s="30">
        <v>11</v>
      </c>
      <c r="I48" s="30">
        <v>1605</v>
      </c>
      <c r="J48" s="30"/>
      <c r="K48" s="31">
        <v>0.12493442126499781</v>
      </c>
      <c r="L48" s="32"/>
      <c r="M48" s="6">
        <v>44052</v>
      </c>
      <c r="N48" s="33">
        <v>0.20992157272822337</v>
      </c>
    </row>
    <row r="49" spans="1:14" x14ac:dyDescent="0.25">
      <c r="A49" s="29">
        <v>44051</v>
      </c>
      <c r="B49" s="30">
        <v>171011</v>
      </c>
      <c r="C49" s="30">
        <v>29333</v>
      </c>
      <c r="D49" s="31">
        <v>0.17504350892685627</v>
      </c>
      <c r="E49" s="30"/>
      <c r="F49" s="6">
        <v>44051</v>
      </c>
      <c r="G49" s="30">
        <v>19069</v>
      </c>
      <c r="H49" s="30">
        <v>15</v>
      </c>
      <c r="I49" s="30">
        <v>2547</v>
      </c>
      <c r="J49" s="30"/>
      <c r="K49" s="31">
        <v>0.12552240895764299</v>
      </c>
      <c r="L49" s="32"/>
      <c r="M49" s="6">
        <v>44051</v>
      </c>
      <c r="N49" s="33">
        <v>0.20306404709553869</v>
      </c>
    </row>
    <row r="50" spans="1:14" x14ac:dyDescent="0.25">
      <c r="A50" s="29">
        <v>44050</v>
      </c>
      <c r="B50" s="30">
        <v>162766</v>
      </c>
      <c r="C50" s="30">
        <v>35081</v>
      </c>
      <c r="D50" s="31">
        <v>0.17560990795604303</v>
      </c>
      <c r="E50" s="30"/>
      <c r="F50" s="6">
        <v>44050</v>
      </c>
      <c r="G50" s="30">
        <v>34131</v>
      </c>
      <c r="H50" s="30">
        <v>32</v>
      </c>
      <c r="I50" s="30">
        <v>4360</v>
      </c>
      <c r="J50" s="30"/>
      <c r="K50" s="31">
        <v>0.12651713634524037</v>
      </c>
      <c r="L50" s="32"/>
      <c r="M50" s="6">
        <v>44050</v>
      </c>
      <c r="N50" s="33">
        <v>0.1941204957580758</v>
      </c>
    </row>
    <row r="51" spans="1:14" x14ac:dyDescent="0.25">
      <c r="A51" s="29">
        <v>44049</v>
      </c>
      <c r="B51" s="30">
        <v>39349</v>
      </c>
      <c r="C51" s="30">
        <v>9263</v>
      </c>
      <c r="D51" s="31">
        <v>0.15281270536692224</v>
      </c>
      <c r="E51" s="30"/>
      <c r="F51" s="6">
        <v>44049</v>
      </c>
      <c r="G51" s="30">
        <v>35921</v>
      </c>
      <c r="H51" s="30">
        <v>20</v>
      </c>
      <c r="I51" s="30">
        <v>4496</v>
      </c>
      <c r="J51" s="30">
        <v>1</v>
      </c>
      <c r="K51" s="31">
        <v>0.13066572817599975</v>
      </c>
      <c r="L51" s="32"/>
      <c r="M51" s="6">
        <v>44049</v>
      </c>
      <c r="N51" s="33">
        <v>0.16791696948220045</v>
      </c>
    </row>
    <row r="52" spans="1:14" x14ac:dyDescent="0.25">
      <c r="A52" s="29">
        <v>44048</v>
      </c>
      <c r="B52" s="30">
        <v>59281</v>
      </c>
      <c r="C52" s="30">
        <v>10457</v>
      </c>
      <c r="D52" s="31">
        <v>0.1428409724157147</v>
      </c>
      <c r="E52" s="30"/>
      <c r="F52" s="6">
        <v>44048</v>
      </c>
      <c r="G52" s="30">
        <v>38386</v>
      </c>
      <c r="H52" s="30">
        <v>24</v>
      </c>
      <c r="I52" s="30">
        <v>4611</v>
      </c>
      <c r="J52" s="30"/>
      <c r="K52" s="31">
        <v>0.13281531017571271</v>
      </c>
      <c r="L52" s="32"/>
      <c r="M52" s="6">
        <v>44048</v>
      </c>
      <c r="N52" s="33">
        <v>0.17049246879160374</v>
      </c>
    </row>
    <row r="53" spans="1:14" x14ac:dyDescent="0.25">
      <c r="A53" s="29">
        <v>44047</v>
      </c>
      <c r="B53" s="30">
        <v>57929</v>
      </c>
      <c r="C53" s="30">
        <v>8306</v>
      </c>
      <c r="D53" s="31">
        <v>0.13839630006108389</v>
      </c>
      <c r="E53" s="30"/>
      <c r="F53" s="6">
        <v>44047</v>
      </c>
      <c r="G53" s="30">
        <v>44921</v>
      </c>
      <c r="H53" s="30">
        <v>96</v>
      </c>
      <c r="I53" s="30">
        <v>5398</v>
      </c>
      <c r="J53" s="30">
        <v>8</v>
      </c>
      <c r="K53" s="31">
        <v>0.13825737490903636</v>
      </c>
      <c r="L53" s="32"/>
      <c r="M53" s="6">
        <v>44047</v>
      </c>
      <c r="N53" s="33">
        <v>0.15575261544133792</v>
      </c>
    </row>
    <row r="54" spans="1:14" x14ac:dyDescent="0.25">
      <c r="A54" s="29">
        <v>44046</v>
      </c>
      <c r="B54" s="30">
        <v>105396</v>
      </c>
      <c r="C54" s="30">
        <v>16063</v>
      </c>
      <c r="D54" s="31">
        <v>0.13979365021525134</v>
      </c>
      <c r="E54" s="30"/>
      <c r="F54" s="6">
        <v>44046</v>
      </c>
      <c r="G54" s="30">
        <v>49234</v>
      </c>
      <c r="H54" s="30">
        <v>31</v>
      </c>
      <c r="I54" s="30">
        <v>6260</v>
      </c>
      <c r="J54" s="30">
        <v>5</v>
      </c>
      <c r="K54" s="31">
        <v>0.14335683248291656</v>
      </c>
      <c r="L54" s="32"/>
      <c r="M54" s="6">
        <v>44046</v>
      </c>
      <c r="N54" s="33">
        <v>0.13881820544123633</v>
      </c>
    </row>
    <row r="55" spans="1:14" x14ac:dyDescent="0.25">
      <c r="A55" s="29">
        <v>44045</v>
      </c>
      <c r="B55" s="30">
        <v>101826</v>
      </c>
      <c r="C55" s="30">
        <v>13600</v>
      </c>
      <c r="D55" s="31">
        <v>0.13715852665276718</v>
      </c>
      <c r="E55" s="30"/>
      <c r="F55" s="6">
        <v>44045</v>
      </c>
      <c r="G55" s="30">
        <v>13729</v>
      </c>
      <c r="H55" s="30">
        <v>78</v>
      </c>
      <c r="I55" s="30">
        <v>1887</v>
      </c>
      <c r="J55" s="30">
        <v>11</v>
      </c>
      <c r="K55" s="31">
        <v>0.14895160086175638</v>
      </c>
      <c r="L55" s="32"/>
      <c r="M55" s="6">
        <v>44045</v>
      </c>
      <c r="N55" s="33">
        <v>0.13570238400410151</v>
      </c>
    </row>
    <row r="56" spans="1:14" x14ac:dyDescent="0.25">
      <c r="A56" s="29">
        <v>44044</v>
      </c>
      <c r="B56" s="30">
        <v>51655</v>
      </c>
      <c r="C56" s="30">
        <v>8768</v>
      </c>
      <c r="D56" s="31">
        <v>0.1436656558875952</v>
      </c>
      <c r="E56" s="30"/>
      <c r="F56" s="6">
        <v>44044</v>
      </c>
      <c r="G56" s="30">
        <v>18125</v>
      </c>
      <c r="H56" s="30">
        <v>7</v>
      </c>
      <c r="I56" s="30">
        <v>2661</v>
      </c>
      <c r="J56" s="30"/>
      <c r="K56" s="31">
        <v>0.15065691357147928</v>
      </c>
      <c r="L56" s="32"/>
      <c r="M56" s="6">
        <v>44044</v>
      </c>
      <c r="N56" s="33">
        <v>0.13116308546161176</v>
      </c>
    </row>
    <row r="57" spans="1:14" x14ac:dyDescent="0.25">
      <c r="A57" s="29">
        <v>44043</v>
      </c>
      <c r="B57" s="30">
        <v>41064</v>
      </c>
      <c r="C57" s="30">
        <v>3302</v>
      </c>
      <c r="D57" s="31">
        <v>0.14274178810789676</v>
      </c>
      <c r="E57" s="30"/>
      <c r="F57" s="6">
        <v>44043</v>
      </c>
      <c r="G57" s="30">
        <v>43779</v>
      </c>
      <c r="H57" s="30">
        <v>13</v>
      </c>
      <c r="I57" s="30">
        <v>6592</v>
      </c>
      <c r="J57" s="30"/>
      <c r="K57" s="31">
        <v>0.15166053740260105</v>
      </c>
      <c r="L57" s="32"/>
      <c r="M57" s="6">
        <v>44043</v>
      </c>
      <c r="N57" s="33">
        <v>0.120460817183075</v>
      </c>
    </row>
    <row r="58" spans="1:14" x14ac:dyDescent="0.25">
      <c r="A58" s="29">
        <v>44042</v>
      </c>
      <c r="B58" s="30">
        <v>42241</v>
      </c>
      <c r="C58" s="30">
        <v>5124</v>
      </c>
      <c r="D58" s="31">
        <v>0.15648331822580716</v>
      </c>
      <c r="E58" s="30"/>
      <c r="F58" s="6">
        <v>44042</v>
      </c>
      <c r="G58" s="30">
        <v>50104</v>
      </c>
      <c r="H58" s="30">
        <v>20</v>
      </c>
      <c r="I58" s="30">
        <v>6904</v>
      </c>
      <c r="J58" s="30">
        <v>2</v>
      </c>
      <c r="K58" s="31">
        <v>0.15348371398997165</v>
      </c>
      <c r="L58" s="32"/>
      <c r="M58" s="6">
        <v>44042</v>
      </c>
      <c r="N58" s="33">
        <v>0.12122305691138616</v>
      </c>
    </row>
    <row r="59" spans="1:14" x14ac:dyDescent="0.25">
      <c r="A59" s="29">
        <v>44041</v>
      </c>
      <c r="B59" s="30">
        <v>23896</v>
      </c>
      <c r="C59" s="30">
        <v>3518</v>
      </c>
      <c r="D59" s="31">
        <v>0.16393351026679703</v>
      </c>
      <c r="E59" s="30"/>
      <c r="F59" s="6">
        <v>44041</v>
      </c>
      <c r="G59" s="30">
        <v>53298</v>
      </c>
      <c r="H59" s="30">
        <v>26</v>
      </c>
      <c r="I59" s="30">
        <v>8079</v>
      </c>
      <c r="J59" s="30">
        <v>1</v>
      </c>
      <c r="K59" s="31">
        <v>0.15781604221431386</v>
      </c>
      <c r="L59" s="32"/>
      <c r="M59" s="6">
        <v>44041</v>
      </c>
      <c r="N59" s="33">
        <v>0.12090562881897765</v>
      </c>
    </row>
    <row r="60" spans="1:14" x14ac:dyDescent="0.25">
      <c r="A60" s="29">
        <v>44040</v>
      </c>
      <c r="B60" s="30">
        <v>18124</v>
      </c>
      <c r="C60" s="30">
        <v>3334</v>
      </c>
      <c r="D60" s="31">
        <v>0.16621458376661016</v>
      </c>
      <c r="E60" s="30"/>
      <c r="F60" s="6">
        <v>44040</v>
      </c>
      <c r="G60" s="30">
        <v>48785</v>
      </c>
      <c r="H60" s="30">
        <v>86</v>
      </c>
      <c r="I60" s="30">
        <v>7340</v>
      </c>
      <c r="J60" s="30">
        <v>13</v>
      </c>
      <c r="K60" s="31">
        <v>0.15912482618393797</v>
      </c>
      <c r="L60" s="32"/>
      <c r="M60" s="6">
        <v>44040</v>
      </c>
      <c r="N60" s="33">
        <v>0.12549515187721152</v>
      </c>
    </row>
    <row r="61" spans="1:14" x14ac:dyDescent="0.25">
      <c r="A61" s="29">
        <v>44039</v>
      </c>
      <c r="B61" s="30">
        <v>39191</v>
      </c>
      <c r="C61" s="30">
        <v>5970</v>
      </c>
      <c r="D61" s="31">
        <v>0.16454178083862525</v>
      </c>
      <c r="E61" s="30"/>
      <c r="F61" s="6">
        <v>44039</v>
      </c>
      <c r="G61" s="30">
        <v>53160</v>
      </c>
      <c r="H61" s="30">
        <v>76</v>
      </c>
      <c r="I61" s="30">
        <v>8398</v>
      </c>
      <c r="J61" s="30">
        <v>10</v>
      </c>
      <c r="K61" s="31">
        <v>0.16159410694103554</v>
      </c>
      <c r="L61" s="32"/>
      <c r="M61" s="6">
        <v>44039</v>
      </c>
      <c r="N61" s="33">
        <v>0.12825832118001071</v>
      </c>
    </row>
    <row r="62" spans="1:14" x14ac:dyDescent="0.25">
      <c r="A62" s="29">
        <v>44038</v>
      </c>
      <c r="B62" s="30">
        <v>43035</v>
      </c>
      <c r="C62" s="30">
        <v>7223</v>
      </c>
      <c r="D62" s="31">
        <v>0.16983881361567288</v>
      </c>
      <c r="E62" s="30"/>
      <c r="F62" s="6">
        <v>44038</v>
      </c>
      <c r="G62" s="30">
        <v>14100</v>
      </c>
      <c r="H62" s="30">
        <v>41</v>
      </c>
      <c r="I62" s="30">
        <v>2427</v>
      </c>
      <c r="J62" s="30">
        <v>1</v>
      </c>
      <c r="K62" s="31">
        <v>0.16655090695005439</v>
      </c>
      <c r="L62" s="32"/>
      <c r="M62" s="6">
        <v>44038</v>
      </c>
      <c r="N62" s="33">
        <v>0.13215012333231307</v>
      </c>
    </row>
    <row r="63" spans="1:14" x14ac:dyDescent="0.25">
      <c r="A63" s="29">
        <v>44037</v>
      </c>
      <c r="B63" s="30">
        <v>27748</v>
      </c>
      <c r="C63" s="30">
        <v>5116</v>
      </c>
      <c r="D63" s="31">
        <v>0.17188840479755077</v>
      </c>
      <c r="E63" s="30"/>
      <c r="F63" s="6">
        <v>44037</v>
      </c>
      <c r="G63" s="30">
        <v>20377</v>
      </c>
      <c r="H63" s="30">
        <v>19</v>
      </c>
      <c r="I63" s="30">
        <v>3286</v>
      </c>
      <c r="J63" s="30">
        <v>1</v>
      </c>
      <c r="K63" s="31">
        <v>0.16755117068433914</v>
      </c>
      <c r="L63" s="32"/>
      <c r="M63" s="6">
        <v>44037</v>
      </c>
      <c r="N63" s="33">
        <v>0.13758337884559574</v>
      </c>
    </row>
    <row r="64" spans="1:14" x14ac:dyDescent="0.25">
      <c r="A64" s="29">
        <v>44036</v>
      </c>
      <c r="B64" s="30">
        <v>34128</v>
      </c>
      <c r="C64" s="30">
        <v>5450</v>
      </c>
      <c r="D64" s="31">
        <v>0.17290247836808254</v>
      </c>
      <c r="E64" s="30"/>
      <c r="F64" s="6">
        <v>44036</v>
      </c>
      <c r="G64" s="30">
        <v>57450</v>
      </c>
      <c r="H64" s="30">
        <v>14</v>
      </c>
      <c r="I64" s="30">
        <v>9206</v>
      </c>
      <c r="J64" s="30">
        <v>2</v>
      </c>
      <c r="K64" s="31">
        <v>0.16930352560762302</v>
      </c>
      <c r="L64" s="32"/>
      <c r="M64" s="6">
        <v>44036</v>
      </c>
      <c r="N64" s="33">
        <v>0.13435428837807564</v>
      </c>
    </row>
    <row r="65" spans="1:14" x14ac:dyDescent="0.25">
      <c r="A65" s="29">
        <v>44035</v>
      </c>
      <c r="B65" s="30">
        <v>28648</v>
      </c>
      <c r="C65" s="30">
        <v>4597</v>
      </c>
      <c r="D65" s="31">
        <v>0.17630633598443848</v>
      </c>
      <c r="E65" s="30"/>
      <c r="F65" s="6">
        <v>44035</v>
      </c>
      <c r="G65" s="30">
        <v>62201</v>
      </c>
      <c r="H65" s="30">
        <v>25</v>
      </c>
      <c r="I65" s="30">
        <v>10104</v>
      </c>
      <c r="J65" s="30">
        <v>1</v>
      </c>
      <c r="K65" s="31">
        <v>0.17159457929610764</v>
      </c>
      <c r="L65" s="32"/>
      <c r="M65" s="6">
        <v>44035</v>
      </c>
      <c r="N65" s="33">
        <v>0.13733884333096574</v>
      </c>
    </row>
    <row r="66" spans="1:14" x14ac:dyDescent="0.25">
      <c r="A66" s="29">
        <v>44034</v>
      </c>
      <c r="B66" s="30">
        <v>35117</v>
      </c>
      <c r="C66" s="30">
        <v>5873</v>
      </c>
      <c r="D66" s="31">
        <v>0.17726696575993595</v>
      </c>
      <c r="E66" s="30"/>
      <c r="F66" s="6">
        <v>44034</v>
      </c>
      <c r="G66" s="30">
        <v>57908</v>
      </c>
      <c r="H66" s="30">
        <v>27</v>
      </c>
      <c r="I66" s="30">
        <v>9218</v>
      </c>
      <c r="J66" s="30">
        <v>1</v>
      </c>
      <c r="K66" s="31">
        <v>0.17351145408396967</v>
      </c>
      <c r="L66" s="32"/>
      <c r="M66" s="6">
        <v>44034</v>
      </c>
      <c r="N66" s="33">
        <v>0.13896915023848916</v>
      </c>
    </row>
    <row r="67" spans="1:14" x14ac:dyDescent="0.25">
      <c r="A67" s="29">
        <v>44033</v>
      </c>
      <c r="B67" s="30">
        <v>38107</v>
      </c>
      <c r="C67" s="30">
        <v>6244</v>
      </c>
      <c r="D67" s="31">
        <v>0.17892052343325388</v>
      </c>
      <c r="E67" s="30"/>
      <c r="F67" s="6">
        <v>44033</v>
      </c>
      <c r="G67" s="30">
        <v>59302</v>
      </c>
      <c r="H67" s="30">
        <v>21</v>
      </c>
      <c r="I67" s="30">
        <v>9817</v>
      </c>
      <c r="J67" s="30">
        <v>1</v>
      </c>
      <c r="K67" s="31">
        <v>0.17479077347182773</v>
      </c>
      <c r="L67" s="32"/>
      <c r="M67" s="6">
        <v>44033</v>
      </c>
      <c r="N67" s="33">
        <v>0.14180136768344556</v>
      </c>
    </row>
    <row r="68" spans="1:14" x14ac:dyDescent="0.25">
      <c r="A68" s="29">
        <v>44032</v>
      </c>
      <c r="B68" s="30">
        <v>36848</v>
      </c>
      <c r="C68" s="30">
        <v>6875</v>
      </c>
      <c r="D68" s="31">
        <v>0.17686820763699643</v>
      </c>
      <c r="E68" s="30"/>
      <c r="F68" s="6">
        <v>44032</v>
      </c>
      <c r="G68" s="30">
        <v>63960</v>
      </c>
      <c r="H68" s="30">
        <v>20</v>
      </c>
      <c r="I68" s="30">
        <v>11807</v>
      </c>
      <c r="J68" s="30"/>
      <c r="K68" s="31">
        <v>0.17622317109500235</v>
      </c>
      <c r="L68" s="32"/>
      <c r="M68" s="6">
        <v>44032</v>
      </c>
      <c r="N68" s="33">
        <v>0.15047404550297375</v>
      </c>
    </row>
    <row r="69" spans="1:14" x14ac:dyDescent="0.25">
      <c r="A69" s="29">
        <v>44031</v>
      </c>
      <c r="B69" s="30">
        <v>37192</v>
      </c>
      <c r="C69" s="30">
        <v>6718</v>
      </c>
      <c r="D69" s="31">
        <v>0.17775299463031805</v>
      </c>
      <c r="E69" s="30"/>
      <c r="F69" s="6">
        <v>44031</v>
      </c>
      <c r="G69" s="30">
        <v>19536</v>
      </c>
      <c r="H69" s="30">
        <v>9</v>
      </c>
      <c r="I69" s="30">
        <v>3669</v>
      </c>
      <c r="J69" s="30"/>
      <c r="K69" s="31">
        <v>0.17722950433300699</v>
      </c>
      <c r="L69" s="32"/>
      <c r="M69" s="6">
        <v>44031</v>
      </c>
      <c r="N69" s="33">
        <v>0.14669609768939471</v>
      </c>
    </row>
    <row r="70" spans="1:14" x14ac:dyDescent="0.25">
      <c r="A70" s="29">
        <v>44030</v>
      </c>
      <c r="B70" s="30">
        <v>38551</v>
      </c>
      <c r="C70" s="30">
        <v>7225</v>
      </c>
      <c r="D70" s="31">
        <v>0.17625999412337812</v>
      </c>
      <c r="E70" s="30"/>
      <c r="F70" s="6">
        <v>44030</v>
      </c>
      <c r="G70" s="30">
        <v>34521</v>
      </c>
      <c r="H70" s="30">
        <v>37</v>
      </c>
      <c r="I70" s="30">
        <v>6279</v>
      </c>
      <c r="J70" s="30">
        <v>3</v>
      </c>
      <c r="K70" s="31">
        <v>0.17773834403448652</v>
      </c>
      <c r="L70" s="32"/>
      <c r="M70" s="6">
        <v>44030</v>
      </c>
      <c r="N70" s="33">
        <v>0.15034234890016152</v>
      </c>
    </row>
    <row r="71" spans="1:14" x14ac:dyDescent="0.25">
      <c r="A71" s="29">
        <v>44029</v>
      </c>
      <c r="B71" s="30">
        <v>40525</v>
      </c>
      <c r="C71" s="30">
        <v>7424</v>
      </c>
      <c r="D71" s="31">
        <v>0.17830646532403899</v>
      </c>
      <c r="E71" s="30"/>
      <c r="F71" s="6">
        <v>44029</v>
      </c>
      <c r="G71" s="30">
        <v>62761</v>
      </c>
      <c r="H71" s="30">
        <v>68</v>
      </c>
      <c r="I71" s="30">
        <v>10938</v>
      </c>
      <c r="J71" s="30">
        <v>4</v>
      </c>
      <c r="K71" s="31">
        <v>0.1784676147398882</v>
      </c>
      <c r="L71" s="32"/>
      <c r="M71" s="6">
        <v>44029</v>
      </c>
      <c r="N71" s="33">
        <v>0.16047266626478898</v>
      </c>
    </row>
    <row r="72" spans="1:14" x14ac:dyDescent="0.25">
      <c r="A72" s="29">
        <v>44028</v>
      </c>
      <c r="B72" s="30">
        <v>13496</v>
      </c>
      <c r="C72" s="30">
        <v>2156</v>
      </c>
      <c r="D72" s="31">
        <v>0.175447243176132</v>
      </c>
      <c r="E72" s="30"/>
      <c r="F72" s="6">
        <v>44028</v>
      </c>
      <c r="G72" s="30">
        <v>72943</v>
      </c>
      <c r="H72" s="30">
        <v>21</v>
      </c>
      <c r="I72" s="30">
        <v>12659</v>
      </c>
      <c r="J72" s="30"/>
      <c r="K72" s="31">
        <v>0.17886267056916538</v>
      </c>
      <c r="L72" s="32"/>
      <c r="M72" s="6">
        <v>44028</v>
      </c>
      <c r="N72" s="33">
        <v>0.17427396882913238</v>
      </c>
    </row>
    <row r="73" spans="1:14" x14ac:dyDescent="0.25">
      <c r="A73" s="29">
        <v>44027</v>
      </c>
      <c r="B73" s="30">
        <v>34471</v>
      </c>
      <c r="C73" s="30">
        <v>6154</v>
      </c>
      <c r="D73" s="31">
        <v>0.17030351279370531</v>
      </c>
      <c r="E73" s="30"/>
      <c r="F73" s="6">
        <v>44027</v>
      </c>
      <c r="G73" s="30">
        <v>80681</v>
      </c>
      <c r="H73" s="30">
        <v>71</v>
      </c>
      <c r="I73" s="30">
        <v>13675</v>
      </c>
      <c r="J73" s="30">
        <v>7</v>
      </c>
      <c r="K73" s="31">
        <v>0.18035026049330352</v>
      </c>
      <c r="L73" s="32"/>
      <c r="M73" s="6">
        <v>44027</v>
      </c>
      <c r="N73" s="33">
        <v>0.16885085207801512</v>
      </c>
    </row>
    <row r="74" spans="1:14" x14ac:dyDescent="0.25">
      <c r="A74" s="29">
        <v>44026</v>
      </c>
      <c r="B74" s="30">
        <v>42573</v>
      </c>
      <c r="C74" s="30">
        <v>6543</v>
      </c>
      <c r="D74" s="31">
        <v>0.17303716901881194</v>
      </c>
      <c r="E74" s="30"/>
      <c r="F74" s="6">
        <v>44026</v>
      </c>
      <c r="G74" s="30">
        <v>87965</v>
      </c>
      <c r="H74" s="30">
        <v>365</v>
      </c>
      <c r="I74" s="30">
        <v>15416</v>
      </c>
      <c r="J74" s="30">
        <v>78</v>
      </c>
      <c r="K74" s="31">
        <v>0.18449142359877532</v>
      </c>
      <c r="L74" s="32"/>
      <c r="M74" s="6">
        <v>44026</v>
      </c>
      <c r="N74" s="33">
        <v>0.16812128576681071</v>
      </c>
    </row>
    <row r="75" spans="1:14" x14ac:dyDescent="0.25">
      <c r="A75" s="29">
        <v>44025</v>
      </c>
      <c r="B75" s="30">
        <v>35292</v>
      </c>
      <c r="C75" s="30">
        <v>6814</v>
      </c>
      <c r="D75" s="31">
        <v>0.17811532998528887</v>
      </c>
      <c r="E75" s="30"/>
      <c r="F75" s="6">
        <v>44025</v>
      </c>
      <c r="G75" s="30">
        <v>81891</v>
      </c>
      <c r="H75" s="30">
        <v>395</v>
      </c>
      <c r="I75" s="30">
        <v>15373</v>
      </c>
      <c r="J75" s="30">
        <v>104</v>
      </c>
      <c r="K75" s="31">
        <v>0.18853289444704735</v>
      </c>
      <c r="L75" s="32"/>
      <c r="M75" s="6">
        <v>44025</v>
      </c>
      <c r="N75" s="33">
        <v>0.16893795062441538</v>
      </c>
    </row>
    <row r="76" spans="1:14" x14ac:dyDescent="0.25">
      <c r="A76" s="29">
        <v>44024</v>
      </c>
      <c r="B76" s="30">
        <v>53744</v>
      </c>
      <c r="C76" s="30">
        <v>9274</v>
      </c>
      <c r="D76" s="31">
        <v>0.17651886292008612</v>
      </c>
      <c r="E76" s="30"/>
      <c r="F76" s="6">
        <v>44024</v>
      </c>
      <c r="G76" s="30">
        <v>28105</v>
      </c>
      <c r="H76" s="30">
        <v>439</v>
      </c>
      <c r="I76" s="30">
        <v>5393</v>
      </c>
      <c r="J76" s="30">
        <v>100</v>
      </c>
      <c r="K76" s="31">
        <v>0.19275103310572433</v>
      </c>
      <c r="L76" s="32"/>
      <c r="M76" s="6">
        <v>44024</v>
      </c>
      <c r="N76" s="33">
        <v>0.16849010085123114</v>
      </c>
    </row>
    <row r="77" spans="1:14" x14ac:dyDescent="0.25">
      <c r="A77" s="29">
        <v>44023</v>
      </c>
      <c r="B77" s="30">
        <v>38695</v>
      </c>
      <c r="C77" s="30">
        <v>7780</v>
      </c>
      <c r="D77" s="31">
        <v>0.18019293107833992</v>
      </c>
      <c r="E77" s="30"/>
      <c r="F77" s="6">
        <v>44023</v>
      </c>
      <c r="G77" s="30">
        <v>44228</v>
      </c>
      <c r="H77" s="30">
        <v>369</v>
      </c>
      <c r="I77" s="30">
        <v>8337</v>
      </c>
      <c r="J77" s="30">
        <v>65</v>
      </c>
      <c r="K77" s="31">
        <v>0.19532532809821468</v>
      </c>
      <c r="L77" s="32"/>
      <c r="M77" s="6">
        <v>44023</v>
      </c>
      <c r="N77" s="33">
        <v>0.16329665986635011</v>
      </c>
    </row>
    <row r="78" spans="1:14" x14ac:dyDescent="0.25">
      <c r="A78" s="29">
        <v>44022</v>
      </c>
      <c r="B78" s="30">
        <v>47524</v>
      </c>
      <c r="C78" s="30">
        <v>7912</v>
      </c>
      <c r="D78" s="31">
        <v>0.17970015878530865</v>
      </c>
      <c r="E78" s="30"/>
      <c r="F78" s="6">
        <v>44022</v>
      </c>
      <c r="G78" s="30">
        <v>81433</v>
      </c>
      <c r="H78" s="30">
        <v>445</v>
      </c>
      <c r="I78" s="30">
        <v>14429</v>
      </c>
      <c r="J78" s="30">
        <v>102</v>
      </c>
      <c r="K78" s="31">
        <v>0.19766345857161574</v>
      </c>
      <c r="L78" s="32"/>
      <c r="M78" s="6">
        <v>44022</v>
      </c>
      <c r="N78" s="33">
        <v>0.15812361136341405</v>
      </c>
    </row>
    <row r="79" spans="1:14" x14ac:dyDescent="0.25">
      <c r="A79" s="29">
        <v>44021</v>
      </c>
      <c r="B79" s="30">
        <v>60472</v>
      </c>
      <c r="C79" s="30">
        <v>8789</v>
      </c>
      <c r="D79" s="31">
        <v>0.17053342774141889</v>
      </c>
      <c r="E79" s="30"/>
      <c r="F79" s="6">
        <v>44021</v>
      </c>
      <c r="G79" s="30">
        <v>85926</v>
      </c>
      <c r="H79" s="30">
        <v>406</v>
      </c>
      <c r="I79" s="30">
        <v>15664</v>
      </c>
      <c r="J79" s="30">
        <v>119</v>
      </c>
      <c r="K79" s="31">
        <v>0.20299904228886262</v>
      </c>
      <c r="L79" s="32"/>
      <c r="M79" s="6">
        <v>44021</v>
      </c>
      <c r="N79" s="33">
        <v>0.14464341297691036</v>
      </c>
    </row>
    <row r="80" spans="1:14" x14ac:dyDescent="0.25">
      <c r="A80" s="29">
        <v>44020</v>
      </c>
      <c r="B80" s="30">
        <v>40487</v>
      </c>
      <c r="C80" s="30">
        <v>8050</v>
      </c>
      <c r="D80" s="31">
        <v>0.16871707851663309</v>
      </c>
      <c r="E80" s="30"/>
      <c r="F80" s="6">
        <v>44020</v>
      </c>
      <c r="G80" s="30">
        <v>89032</v>
      </c>
      <c r="H80" s="30">
        <v>27</v>
      </c>
      <c r="I80" s="30">
        <v>17255</v>
      </c>
      <c r="J80" s="30"/>
      <c r="K80" s="31">
        <v>0.2059802691799166</v>
      </c>
      <c r="L80" s="32"/>
      <c r="M80" s="6">
        <v>44020</v>
      </c>
      <c r="N80" s="33">
        <v>0.15560343677850916</v>
      </c>
    </row>
    <row r="81" spans="1:14" x14ac:dyDescent="0.25">
      <c r="A81" s="29">
        <v>44019</v>
      </c>
      <c r="B81" s="30">
        <v>39194</v>
      </c>
      <c r="C81" s="30">
        <v>7560</v>
      </c>
      <c r="D81" s="31">
        <v>0.15878134388721979</v>
      </c>
      <c r="E81" s="30"/>
      <c r="F81" s="6">
        <v>44019</v>
      </c>
      <c r="G81" s="30">
        <v>86723</v>
      </c>
      <c r="H81" s="30">
        <v>27</v>
      </c>
      <c r="I81" s="30">
        <v>17221</v>
      </c>
      <c r="J81" s="30"/>
      <c r="K81" s="31">
        <v>0.20725849985466391</v>
      </c>
      <c r="L81" s="32"/>
      <c r="M81" s="6">
        <v>44019</v>
      </c>
      <c r="N81" s="33">
        <v>0.15025240527378547</v>
      </c>
    </row>
    <row r="82" spans="1:14" x14ac:dyDescent="0.25">
      <c r="A82" s="29">
        <v>44018</v>
      </c>
      <c r="B82" s="30">
        <v>40354</v>
      </c>
      <c r="C82" s="30">
        <v>7204</v>
      </c>
      <c r="D82" s="31">
        <v>0.15912323612417684</v>
      </c>
      <c r="E82" s="30"/>
      <c r="F82" s="6">
        <v>44018</v>
      </c>
      <c r="G82" s="30">
        <v>78735</v>
      </c>
      <c r="H82" s="30">
        <v>424</v>
      </c>
      <c r="I82" s="30">
        <v>16871</v>
      </c>
      <c r="J82" s="30">
        <v>110</v>
      </c>
      <c r="K82" s="31">
        <v>0.20682984367685261</v>
      </c>
      <c r="L82" s="32"/>
      <c r="M82" s="6">
        <v>44018</v>
      </c>
      <c r="N82" s="33">
        <v>0.13507194500078124</v>
      </c>
    </row>
    <row r="83" spans="1:14" x14ac:dyDescent="0.25">
      <c r="A83" s="29">
        <v>44017</v>
      </c>
      <c r="B83" s="30">
        <v>39912</v>
      </c>
      <c r="C83" s="30">
        <v>7959</v>
      </c>
      <c r="D83" s="31">
        <v>0.16037142205406937</v>
      </c>
      <c r="E83" s="30"/>
      <c r="F83" s="6">
        <v>44017</v>
      </c>
      <c r="G83" s="30">
        <v>30321</v>
      </c>
      <c r="H83" s="30">
        <v>78</v>
      </c>
      <c r="I83" s="30">
        <v>7113</v>
      </c>
      <c r="J83" s="30">
        <v>20</v>
      </c>
      <c r="K83" s="31">
        <v>0.20388430856182763</v>
      </c>
      <c r="L83" s="32"/>
      <c r="M83" s="6">
        <v>44017</v>
      </c>
      <c r="N83" s="33">
        <v>0.13500899750391826</v>
      </c>
    </row>
    <row r="84" spans="1:14" x14ac:dyDescent="0.25">
      <c r="A84" s="29">
        <v>44016</v>
      </c>
      <c r="B84" s="30">
        <v>40020</v>
      </c>
      <c r="C84" s="30">
        <v>7867</v>
      </c>
      <c r="D84" s="31">
        <v>0.15067928717766765</v>
      </c>
      <c r="E84" s="30"/>
      <c r="F84" s="6">
        <v>44016</v>
      </c>
      <c r="G84" s="30">
        <v>19588</v>
      </c>
      <c r="H84" s="30">
        <v>13</v>
      </c>
      <c r="I84" s="30">
        <v>4626</v>
      </c>
      <c r="J84" s="30"/>
      <c r="K84" s="31">
        <v>0.20276880206326151</v>
      </c>
      <c r="L84" s="32"/>
      <c r="M84" s="6">
        <v>44016</v>
      </c>
      <c r="N84" s="33">
        <v>0.13517270641305501</v>
      </c>
    </row>
    <row r="85" spans="1:14" x14ac:dyDescent="0.25">
      <c r="A85" s="29">
        <v>44015</v>
      </c>
      <c r="B85" s="30">
        <v>41795</v>
      </c>
      <c r="C85" s="30">
        <v>4112</v>
      </c>
      <c r="D85" s="31">
        <v>0.1465540591377624</v>
      </c>
      <c r="E85" s="30"/>
      <c r="F85" s="6">
        <v>44015</v>
      </c>
      <c r="G85" s="30">
        <v>56225</v>
      </c>
      <c r="H85" s="30">
        <v>418</v>
      </c>
      <c r="I85" s="30">
        <v>11851</v>
      </c>
      <c r="J85" s="30">
        <v>82</v>
      </c>
      <c r="K85" s="31">
        <v>0.20204924392640999</v>
      </c>
      <c r="L85" s="32"/>
      <c r="M85" s="6">
        <v>44015</v>
      </c>
      <c r="N85" s="33">
        <v>0.13154795505798278</v>
      </c>
    </row>
    <row r="86" spans="1:14" x14ac:dyDescent="0.25">
      <c r="A86" s="29">
        <v>44014</v>
      </c>
      <c r="B86" s="30">
        <v>41108</v>
      </c>
      <c r="C86" s="30">
        <v>4973</v>
      </c>
      <c r="D86" s="31">
        <v>0.15635373657931023</v>
      </c>
      <c r="E86" s="30"/>
      <c r="F86" s="6">
        <v>44014</v>
      </c>
      <c r="G86" s="30">
        <v>80838</v>
      </c>
      <c r="H86" s="30">
        <v>6</v>
      </c>
      <c r="I86" s="30">
        <v>15988</v>
      </c>
      <c r="J86" s="30"/>
      <c r="K86" s="31">
        <v>0.19744842696076018</v>
      </c>
      <c r="L86" s="32"/>
      <c r="M86" s="6">
        <v>44014</v>
      </c>
      <c r="N86" s="33">
        <v>0.13917844913637339</v>
      </c>
    </row>
    <row r="87" spans="1:14" x14ac:dyDescent="0.25">
      <c r="A87" s="29">
        <v>44013</v>
      </c>
      <c r="B87" s="30">
        <v>34545</v>
      </c>
      <c r="C87" s="30">
        <v>4296</v>
      </c>
      <c r="D87" s="31">
        <v>0.16318499564509067</v>
      </c>
      <c r="E87" s="30"/>
      <c r="F87" s="6">
        <v>44013</v>
      </c>
      <c r="G87" s="30">
        <v>79702</v>
      </c>
      <c r="H87" s="30">
        <v>380</v>
      </c>
      <c r="I87" s="30">
        <v>15900</v>
      </c>
      <c r="J87" s="30">
        <v>60</v>
      </c>
      <c r="K87" s="31">
        <v>0.19584643458144904</v>
      </c>
      <c r="L87" s="32"/>
      <c r="M87" s="6">
        <v>44013</v>
      </c>
      <c r="N87" s="33">
        <v>0.13316248660980903</v>
      </c>
    </row>
    <row r="88" spans="1:14" x14ac:dyDescent="0.25">
      <c r="A88" s="29">
        <v>44012</v>
      </c>
      <c r="B88" s="30">
        <v>28016</v>
      </c>
      <c r="C88" s="30">
        <v>5876</v>
      </c>
      <c r="D88" s="31">
        <v>0.16918032124252849</v>
      </c>
      <c r="E88" s="30"/>
      <c r="F88" s="6">
        <v>44012</v>
      </c>
      <c r="G88" s="30">
        <v>88634</v>
      </c>
      <c r="H88" s="30">
        <v>402</v>
      </c>
      <c r="I88" s="30">
        <v>17411</v>
      </c>
      <c r="J88" s="30">
        <v>97</v>
      </c>
      <c r="K88" s="31">
        <v>0.19349042261433788</v>
      </c>
      <c r="L88" s="32"/>
      <c r="M88" s="6">
        <v>44012</v>
      </c>
      <c r="N88" s="33">
        <v>0.13581542048064726</v>
      </c>
    </row>
    <row r="89" spans="1:14" x14ac:dyDescent="0.25">
      <c r="A89" s="29">
        <v>44011</v>
      </c>
      <c r="B89" s="30">
        <v>28870</v>
      </c>
      <c r="C89" s="30">
        <v>5694</v>
      </c>
      <c r="D89" s="31">
        <v>0.16273490000402399</v>
      </c>
      <c r="E89" s="30"/>
      <c r="F89" s="6">
        <v>44011</v>
      </c>
      <c r="G89" s="30">
        <v>84623</v>
      </c>
      <c r="H89" s="30">
        <v>395</v>
      </c>
      <c r="I89" s="30">
        <v>16786</v>
      </c>
      <c r="J89" s="30">
        <v>106</v>
      </c>
      <c r="K89" s="31">
        <v>0.19223799317443818</v>
      </c>
      <c r="L89" s="32"/>
      <c r="M89" s="6">
        <v>44011</v>
      </c>
      <c r="N89" s="33">
        <v>0.14018794670431484</v>
      </c>
    </row>
    <row r="90" spans="1:14" x14ac:dyDescent="0.25">
      <c r="A90" s="29">
        <v>44010</v>
      </c>
      <c r="B90" s="30">
        <v>47759</v>
      </c>
      <c r="C90" s="30">
        <v>6677</v>
      </c>
      <c r="D90" s="31">
        <v>0.15072017997033674</v>
      </c>
      <c r="E90" s="30"/>
      <c r="F90" s="6">
        <v>44010</v>
      </c>
      <c r="G90" s="30">
        <v>26921</v>
      </c>
      <c r="H90" s="30">
        <v>384</v>
      </c>
      <c r="I90" s="30">
        <v>5899</v>
      </c>
      <c r="J90" s="30">
        <v>114</v>
      </c>
      <c r="K90" s="31">
        <v>0.18906594290412274</v>
      </c>
      <c r="L90" s="32"/>
      <c r="M90" s="6">
        <v>44010</v>
      </c>
      <c r="N90" s="33">
        <v>0.13739729069509216</v>
      </c>
    </row>
    <row r="91" spans="1:14" x14ac:dyDescent="0.25">
      <c r="A91" s="29">
        <v>44009</v>
      </c>
      <c r="B91" s="30">
        <v>43727</v>
      </c>
      <c r="C91" s="30">
        <v>7329</v>
      </c>
      <c r="D91" s="31">
        <v>0.14692459757130755</v>
      </c>
      <c r="E91" s="30"/>
      <c r="F91" s="6">
        <v>44009</v>
      </c>
      <c r="G91" s="30">
        <v>44651</v>
      </c>
      <c r="H91" s="30">
        <v>397</v>
      </c>
      <c r="I91" s="30">
        <v>9349</v>
      </c>
      <c r="J91" s="30">
        <v>103</v>
      </c>
      <c r="K91" s="31">
        <v>0.18720014818931185</v>
      </c>
      <c r="L91" s="32"/>
      <c r="M91" s="6">
        <v>44009</v>
      </c>
      <c r="N91" s="33">
        <v>0.14307397636514763</v>
      </c>
    </row>
    <row r="92" spans="1:14" x14ac:dyDescent="0.25">
      <c r="A92" s="29">
        <v>44008</v>
      </c>
      <c r="B92" s="30">
        <v>30526</v>
      </c>
      <c r="C92" s="30">
        <v>4955</v>
      </c>
      <c r="D92" s="31">
        <v>0.13700935145113941</v>
      </c>
      <c r="E92" s="30"/>
      <c r="F92" s="6">
        <v>44008</v>
      </c>
      <c r="G92" s="30">
        <v>79753</v>
      </c>
      <c r="H92" s="30">
        <v>378</v>
      </c>
      <c r="I92" s="30">
        <v>14350</v>
      </c>
      <c r="J92" s="30">
        <v>86</v>
      </c>
      <c r="K92" s="31">
        <v>0.18401850962005842</v>
      </c>
      <c r="L92" s="32"/>
      <c r="M92" s="6">
        <v>44008</v>
      </c>
      <c r="N92" s="33">
        <v>0.13228718565459396</v>
      </c>
    </row>
    <row r="93" spans="1:14" x14ac:dyDescent="0.25">
      <c r="A93" s="29">
        <v>44007</v>
      </c>
      <c r="B93" s="30">
        <v>8146</v>
      </c>
      <c r="C93" s="30">
        <v>1333</v>
      </c>
      <c r="D93" s="31">
        <v>0.13652646700489152</v>
      </c>
      <c r="E93" s="30"/>
      <c r="F93" s="6">
        <v>44007</v>
      </c>
      <c r="G93" s="30">
        <v>72006</v>
      </c>
      <c r="H93" s="30">
        <v>336</v>
      </c>
      <c r="I93" s="30">
        <v>13459</v>
      </c>
      <c r="J93" s="30">
        <v>83</v>
      </c>
      <c r="K93" s="31">
        <v>0.18259785099494388</v>
      </c>
      <c r="L93" s="32"/>
      <c r="M93" s="6">
        <v>44007</v>
      </c>
      <c r="N93" s="33">
        <v>0.11727744861385414</v>
      </c>
    </row>
    <row r="94" spans="1:14" x14ac:dyDescent="0.25">
      <c r="A94" s="29">
        <v>44006</v>
      </c>
      <c r="B94" s="30">
        <v>10875</v>
      </c>
      <c r="C94" s="30">
        <v>1620</v>
      </c>
      <c r="D94" s="31">
        <v>0.13336432255351172</v>
      </c>
      <c r="E94" s="30"/>
      <c r="F94" s="6">
        <v>44006</v>
      </c>
      <c r="G94" s="30">
        <v>67428</v>
      </c>
      <c r="H94" s="30">
        <v>51</v>
      </c>
      <c r="I94" s="30">
        <v>12386</v>
      </c>
      <c r="J94" s="30">
        <v>7</v>
      </c>
      <c r="K94" s="31">
        <v>0.17898418698247379</v>
      </c>
      <c r="L94" s="32"/>
      <c r="M94" s="6">
        <v>44006</v>
      </c>
      <c r="N94" s="33">
        <v>0.11759188232067695</v>
      </c>
    </row>
    <row r="95" spans="1:14" x14ac:dyDescent="0.25">
      <c r="A95" s="29">
        <v>44005</v>
      </c>
      <c r="B95" s="30">
        <v>28905</v>
      </c>
      <c r="C95" s="30">
        <v>4745</v>
      </c>
      <c r="D95" s="31">
        <v>0.12888318770261278</v>
      </c>
      <c r="E95" s="30"/>
      <c r="F95" s="6">
        <v>44005</v>
      </c>
      <c r="G95" s="30">
        <v>57445</v>
      </c>
      <c r="H95" s="30">
        <v>68</v>
      </c>
      <c r="I95" s="30">
        <v>10856</v>
      </c>
      <c r="J95" s="30">
        <v>8</v>
      </c>
      <c r="K95" s="31">
        <v>0.17346685456019043</v>
      </c>
      <c r="L95" s="32"/>
      <c r="M95" s="6">
        <v>44005</v>
      </c>
      <c r="N95" s="33">
        <v>0.10422837848208119</v>
      </c>
    </row>
    <row r="96" spans="1:14" x14ac:dyDescent="0.25">
      <c r="A96" s="29">
        <v>44004</v>
      </c>
      <c r="B96" s="30">
        <v>30984</v>
      </c>
      <c r="C96" s="30">
        <v>3624</v>
      </c>
      <c r="D96" s="31">
        <v>0.12592489258411918</v>
      </c>
      <c r="E96" s="30"/>
      <c r="F96" s="6">
        <v>44004</v>
      </c>
      <c r="G96" s="30">
        <v>41571</v>
      </c>
      <c r="H96" s="30">
        <v>268</v>
      </c>
      <c r="I96" s="30">
        <v>7289</v>
      </c>
      <c r="J96" s="30">
        <v>60</v>
      </c>
      <c r="K96" s="31">
        <v>0.16253286607240533</v>
      </c>
      <c r="L96" s="32"/>
      <c r="M96" s="6">
        <v>44004</v>
      </c>
      <c r="N96" s="33">
        <v>9.7637915514691698E-2</v>
      </c>
    </row>
    <row r="97" spans="1:14" x14ac:dyDescent="0.25">
      <c r="A97" s="29">
        <v>44003</v>
      </c>
      <c r="B97" s="30">
        <v>23887</v>
      </c>
      <c r="C97" s="30">
        <v>2407</v>
      </c>
      <c r="D97" s="31">
        <v>0.12772395298752307</v>
      </c>
      <c r="E97" s="30"/>
      <c r="F97" s="6">
        <v>44003</v>
      </c>
      <c r="G97" s="30">
        <v>13192</v>
      </c>
      <c r="H97" s="30">
        <v>351</v>
      </c>
      <c r="I97" s="30">
        <v>2619</v>
      </c>
      <c r="J97" s="30">
        <v>87</v>
      </c>
      <c r="K97" s="31">
        <v>0.15774757959270386</v>
      </c>
      <c r="L97" s="32"/>
      <c r="M97" s="6">
        <v>44003</v>
      </c>
      <c r="N97" s="33">
        <v>9.507445100918685E-2</v>
      </c>
    </row>
    <row r="98" spans="1:14" x14ac:dyDescent="0.25">
      <c r="A98" s="29">
        <v>44002</v>
      </c>
      <c r="B98" s="30">
        <v>31892</v>
      </c>
      <c r="C98" s="30">
        <v>3952</v>
      </c>
      <c r="D98" s="31">
        <v>0.1341408974096015</v>
      </c>
      <c r="E98" s="30"/>
      <c r="F98" s="6">
        <v>44002</v>
      </c>
      <c r="G98" s="30">
        <v>27167</v>
      </c>
      <c r="H98" s="30">
        <v>15</v>
      </c>
      <c r="I98" s="30">
        <v>4959</v>
      </c>
      <c r="J98" s="30">
        <v>3</v>
      </c>
      <c r="K98" s="31">
        <v>0.1558215476339474</v>
      </c>
      <c r="L98" s="32"/>
      <c r="M98" s="6">
        <v>44002</v>
      </c>
      <c r="N98" s="33">
        <v>8.7959443433233281E-2</v>
      </c>
    </row>
    <row r="99" spans="1:14" x14ac:dyDescent="0.25">
      <c r="A99" s="29">
        <v>44001</v>
      </c>
      <c r="B99" s="30">
        <v>30290</v>
      </c>
      <c r="C99" s="30">
        <v>4843</v>
      </c>
      <c r="D99" s="31">
        <v>0.13433966819114548</v>
      </c>
      <c r="E99" s="30"/>
      <c r="F99" s="6">
        <v>44001</v>
      </c>
      <c r="G99" s="30">
        <v>45239</v>
      </c>
      <c r="H99" s="30">
        <v>409</v>
      </c>
      <c r="I99" s="30">
        <v>7535</v>
      </c>
      <c r="J99" s="30">
        <v>93</v>
      </c>
      <c r="K99" s="31">
        <v>0.15257717552896241</v>
      </c>
      <c r="L99" s="32"/>
      <c r="M99" s="6">
        <v>44001</v>
      </c>
      <c r="N99" s="33">
        <v>8.9369161754785084E-2</v>
      </c>
    </row>
    <row r="100" spans="1:14" x14ac:dyDescent="0.25">
      <c r="A100" s="29">
        <v>44000</v>
      </c>
      <c r="B100" s="30">
        <v>23875</v>
      </c>
      <c r="C100" s="30">
        <v>2909</v>
      </c>
      <c r="D100" s="31">
        <v>0.1257309941520468</v>
      </c>
      <c r="E100" s="30"/>
      <c r="F100" s="6">
        <v>44000</v>
      </c>
      <c r="G100" s="30">
        <v>40950</v>
      </c>
      <c r="H100" s="30">
        <v>34</v>
      </c>
      <c r="I100" s="30">
        <v>6747</v>
      </c>
      <c r="J100" s="30">
        <v>6</v>
      </c>
      <c r="K100" s="31">
        <v>0.14581476216863018</v>
      </c>
      <c r="L100" s="32"/>
      <c r="M100" s="6">
        <v>44000</v>
      </c>
      <c r="N100" s="33">
        <v>8.5257188117203245E-2</v>
      </c>
    </row>
    <row r="101" spans="1:14" x14ac:dyDescent="0.25">
      <c r="A101" s="29">
        <v>43999</v>
      </c>
      <c r="B101" s="30">
        <v>16483</v>
      </c>
      <c r="C101" s="30">
        <v>1533</v>
      </c>
      <c r="D101" s="31">
        <v>0.12301435904550499</v>
      </c>
      <c r="E101" s="30"/>
      <c r="F101" s="6">
        <v>43999</v>
      </c>
      <c r="G101" s="30">
        <v>47165</v>
      </c>
      <c r="H101" s="30">
        <v>40</v>
      </c>
      <c r="I101" s="30">
        <v>7248</v>
      </c>
      <c r="J101" s="30">
        <v>5</v>
      </c>
      <c r="K101" s="31">
        <v>0.13864303217901591</v>
      </c>
      <c r="L101" s="32"/>
      <c r="M101" s="6">
        <v>43999</v>
      </c>
      <c r="N101" s="33">
        <v>7.4977286380268196E-2</v>
      </c>
    </row>
    <row r="102" spans="1:14" x14ac:dyDescent="0.25">
      <c r="A102" s="29">
        <v>43998</v>
      </c>
      <c r="B102" s="30">
        <v>21799</v>
      </c>
      <c r="C102" s="30">
        <v>3299</v>
      </c>
      <c r="D102" s="31">
        <v>0.12620831665046045</v>
      </c>
      <c r="E102" s="30"/>
      <c r="F102" s="6">
        <v>43998</v>
      </c>
      <c r="G102" s="30">
        <v>48629</v>
      </c>
      <c r="H102" s="30">
        <v>61</v>
      </c>
      <c r="I102" s="30">
        <v>6430</v>
      </c>
      <c r="J102" s="30">
        <v>5</v>
      </c>
      <c r="K102" s="31">
        <v>0.13099901648635581</v>
      </c>
      <c r="L102" s="32"/>
      <c r="M102" s="6">
        <v>43998</v>
      </c>
      <c r="N102" s="33">
        <v>6.9417073042085622E-2</v>
      </c>
    </row>
    <row r="103" spans="1:14" x14ac:dyDescent="0.25">
      <c r="A103" s="29">
        <v>43997</v>
      </c>
      <c r="B103" s="30">
        <v>20325</v>
      </c>
      <c r="C103" s="30">
        <v>2585</v>
      </c>
      <c r="D103" s="31">
        <v>0.11512692581830145</v>
      </c>
      <c r="E103" s="30"/>
      <c r="F103" s="6">
        <v>43997</v>
      </c>
      <c r="G103" s="30">
        <v>40273</v>
      </c>
      <c r="H103" s="30">
        <v>67</v>
      </c>
      <c r="I103" s="30">
        <v>5837</v>
      </c>
      <c r="J103" s="30">
        <v>7</v>
      </c>
      <c r="K103" s="31">
        <v>0.12517069339450032</v>
      </c>
      <c r="L103" s="32"/>
      <c r="M103" s="6">
        <v>43997</v>
      </c>
      <c r="N103" s="33">
        <v>6.7095336844251494E-2</v>
      </c>
    </row>
    <row r="104" spans="1:14" x14ac:dyDescent="0.25">
      <c r="A104" s="29">
        <v>43996</v>
      </c>
      <c r="B104" s="30">
        <v>21102</v>
      </c>
      <c r="C104" s="30">
        <v>3115</v>
      </c>
      <c r="D104" s="31">
        <v>0.10176219139841228</v>
      </c>
      <c r="E104" s="30"/>
      <c r="F104" s="6">
        <v>43996</v>
      </c>
      <c r="G104" s="30">
        <v>13592</v>
      </c>
      <c r="H104" s="30">
        <v>26</v>
      </c>
      <c r="I104" s="30">
        <v>2209</v>
      </c>
      <c r="J104" s="30">
        <v>1</v>
      </c>
      <c r="K104" s="31">
        <v>0.11501885864992864</v>
      </c>
      <c r="L104" s="32"/>
      <c r="M104" s="6">
        <v>43996</v>
      </c>
      <c r="N104" s="33">
        <v>6.6219239373601788E-2</v>
      </c>
    </row>
    <row r="105" spans="1:14" x14ac:dyDescent="0.25">
      <c r="A105" s="29">
        <v>43995</v>
      </c>
      <c r="B105" s="30">
        <v>15248</v>
      </c>
      <c r="C105" s="30">
        <v>1749</v>
      </c>
      <c r="D105" s="31">
        <v>8.247422680412371E-2</v>
      </c>
      <c r="E105" s="30"/>
      <c r="F105" s="6">
        <v>43995</v>
      </c>
      <c r="G105" s="30">
        <v>20942</v>
      </c>
      <c r="H105" s="30">
        <v>200</v>
      </c>
      <c r="I105" s="30">
        <v>3133</v>
      </c>
      <c r="J105" s="30">
        <v>52</v>
      </c>
      <c r="K105" s="31">
        <v>0.11014184568542638</v>
      </c>
      <c r="L105" s="32"/>
      <c r="M105" s="6">
        <v>43995</v>
      </c>
      <c r="N105" s="33">
        <v>6.1077310009756289E-2</v>
      </c>
    </row>
    <row r="106" spans="1:14" x14ac:dyDescent="0.25">
      <c r="A106" s="29">
        <v>43994</v>
      </c>
      <c r="B106" s="30">
        <v>8392</v>
      </c>
      <c r="C106" s="30">
        <v>806</v>
      </c>
      <c r="D106" s="31">
        <v>7.7210143654947133E-2</v>
      </c>
      <c r="E106" s="30"/>
      <c r="F106" s="6">
        <v>43994</v>
      </c>
      <c r="G106" s="30">
        <v>36845</v>
      </c>
      <c r="H106" s="30">
        <v>218</v>
      </c>
      <c r="I106" s="30">
        <v>4601</v>
      </c>
      <c r="J106" s="30">
        <v>33</v>
      </c>
      <c r="K106" s="31">
        <v>0.10304005115038412</v>
      </c>
      <c r="L106" s="32"/>
      <c r="M106" s="6">
        <v>43994</v>
      </c>
      <c r="N106" s="33">
        <v>7.2239317057985419E-2</v>
      </c>
    </row>
    <row r="107" spans="1:14" x14ac:dyDescent="0.25">
      <c r="A107" s="29">
        <v>43993</v>
      </c>
      <c r="B107" s="30">
        <v>11979</v>
      </c>
      <c r="C107" s="30">
        <v>1100</v>
      </c>
      <c r="D107" s="31">
        <v>7.7563948084139495E-2</v>
      </c>
      <c r="E107" s="30"/>
      <c r="F107" s="6">
        <v>43993</v>
      </c>
      <c r="G107" s="30">
        <v>39821</v>
      </c>
      <c r="H107" s="30">
        <v>233</v>
      </c>
      <c r="I107" s="30">
        <v>4804</v>
      </c>
      <c r="J107" s="30">
        <v>34</v>
      </c>
      <c r="K107" s="31">
        <v>9.3999915148172505E-2</v>
      </c>
      <c r="L107" s="32"/>
      <c r="M107" s="6">
        <v>43993</v>
      </c>
      <c r="N107" s="33">
        <v>7.0522006760147776E-2</v>
      </c>
    </row>
    <row r="108" spans="1:14" x14ac:dyDescent="0.25">
      <c r="A108" s="29">
        <v>43992</v>
      </c>
      <c r="B108" s="30">
        <v>6053</v>
      </c>
      <c r="C108" s="30">
        <v>585</v>
      </c>
      <c r="D108" s="31">
        <v>7.6767783692233235E-2</v>
      </c>
      <c r="E108" s="30"/>
      <c r="F108" s="6">
        <v>43992</v>
      </c>
      <c r="G108" s="30">
        <v>39010</v>
      </c>
      <c r="H108" s="30">
        <v>39</v>
      </c>
      <c r="I108" s="30">
        <v>4286</v>
      </c>
      <c r="J108" s="30">
        <v>2</v>
      </c>
      <c r="K108" s="31">
        <v>8.3232727943696141E-2</v>
      </c>
      <c r="L108" s="32"/>
      <c r="M108" s="6">
        <v>43992</v>
      </c>
      <c r="N108" s="33">
        <v>6.8464816856912941E-2</v>
      </c>
    </row>
    <row r="109" spans="1:14" x14ac:dyDescent="0.25">
      <c r="A109" s="29">
        <v>43991</v>
      </c>
      <c r="B109" s="30">
        <v>8096</v>
      </c>
      <c r="C109" s="30">
        <v>559</v>
      </c>
      <c r="D109" s="31">
        <v>7.5953000492958195E-2</v>
      </c>
      <c r="E109" s="30"/>
      <c r="F109" s="6">
        <v>43991</v>
      </c>
      <c r="G109" s="30">
        <v>32777</v>
      </c>
      <c r="H109" s="30">
        <v>43</v>
      </c>
      <c r="I109" s="30">
        <v>3046</v>
      </c>
      <c r="J109" s="30">
        <v>4</v>
      </c>
      <c r="K109" s="31">
        <v>7.2917499453691706E-2</v>
      </c>
      <c r="L109" s="32"/>
      <c r="M109" s="6">
        <v>43991</v>
      </c>
      <c r="N109" s="33">
        <v>6.9239691807230483E-2</v>
      </c>
    </row>
    <row r="110" spans="1:14" x14ac:dyDescent="0.25">
      <c r="A110" s="29">
        <v>43990</v>
      </c>
      <c r="B110" s="30">
        <v>20834</v>
      </c>
      <c r="C110" s="30">
        <v>1418</v>
      </c>
      <c r="D110" s="31">
        <v>7.6060212508288261E-2</v>
      </c>
      <c r="E110" s="30"/>
      <c r="F110" s="6">
        <v>43990</v>
      </c>
      <c r="G110" s="30">
        <v>27802</v>
      </c>
      <c r="H110" s="30">
        <v>26</v>
      </c>
      <c r="I110" s="30">
        <v>2130</v>
      </c>
      <c r="J110" s="30"/>
      <c r="K110" s="31">
        <v>6.8403724471423427E-2</v>
      </c>
      <c r="L110" s="32"/>
      <c r="M110" s="6">
        <v>43990</v>
      </c>
      <c r="N110" s="33">
        <v>6.6629016142145212E-2</v>
      </c>
    </row>
    <row r="111" spans="1:14" x14ac:dyDescent="0.25">
      <c r="A111" s="29">
        <v>43989</v>
      </c>
      <c r="B111" s="30">
        <v>48514</v>
      </c>
      <c r="C111" s="30">
        <v>3607</v>
      </c>
      <c r="D111" s="31">
        <v>7.5814662334501043E-2</v>
      </c>
      <c r="E111" s="30"/>
      <c r="F111" s="6">
        <v>43989</v>
      </c>
      <c r="G111" s="30">
        <v>8800</v>
      </c>
      <c r="H111" s="30">
        <v>159</v>
      </c>
      <c r="I111" s="30">
        <v>647</v>
      </c>
      <c r="J111" s="30">
        <v>18</v>
      </c>
      <c r="K111" s="31">
        <v>6.8398324980017397E-2</v>
      </c>
      <c r="L111" s="32"/>
      <c r="M111" s="6">
        <v>43989</v>
      </c>
      <c r="N111" s="33">
        <v>7.1138170808796614E-2</v>
      </c>
    </row>
    <row r="112" spans="1:14" x14ac:dyDescent="0.25">
      <c r="A112" s="29">
        <v>43988</v>
      </c>
      <c r="B112" s="30">
        <v>10016</v>
      </c>
      <c r="C112" s="30">
        <v>718</v>
      </c>
      <c r="D112" s="31">
        <v>7.6250444119853156E-2</v>
      </c>
      <c r="E112" s="30"/>
      <c r="F112" s="6">
        <v>43988</v>
      </c>
      <c r="G112" s="30">
        <v>14412</v>
      </c>
      <c r="H112" s="30">
        <v>9</v>
      </c>
      <c r="I112" s="30">
        <v>1023</v>
      </c>
      <c r="J112" s="30"/>
      <c r="K112" s="31">
        <v>6.6817043583322772E-2</v>
      </c>
      <c r="L112" s="32"/>
      <c r="M112" s="6">
        <v>43988</v>
      </c>
      <c r="N112" s="33">
        <v>8.00231185826311E-2</v>
      </c>
    </row>
    <row r="113" spans="1:14" x14ac:dyDescent="0.25">
      <c r="A113" s="29">
        <v>43987</v>
      </c>
      <c r="B113" s="30">
        <v>10696</v>
      </c>
      <c r="C113" s="30">
        <v>1025</v>
      </c>
      <c r="D113" s="31">
        <v>7.6121288692356293E-2</v>
      </c>
      <c r="E113" s="30"/>
      <c r="F113" s="6">
        <v>43987</v>
      </c>
      <c r="G113" s="30">
        <v>25416</v>
      </c>
      <c r="H113" s="30">
        <v>17</v>
      </c>
      <c r="I113" s="30">
        <v>1729</v>
      </c>
      <c r="J113" s="30">
        <v>2</v>
      </c>
      <c r="K113" s="31">
        <v>6.6695276923443722E-2</v>
      </c>
      <c r="L113" s="32"/>
      <c r="M113" s="6">
        <v>43987</v>
      </c>
      <c r="N113" s="33">
        <v>6.4378489924739019E-2</v>
      </c>
    </row>
    <row r="114" spans="1:14" x14ac:dyDescent="0.25">
      <c r="A114" s="29">
        <v>43986</v>
      </c>
      <c r="B114" s="30">
        <v>28047</v>
      </c>
      <c r="C114" s="30">
        <v>2241</v>
      </c>
      <c r="D114" s="31">
        <v>7.4455877531462003E-2</v>
      </c>
      <c r="E114" s="30"/>
      <c r="F114" s="6">
        <v>43986</v>
      </c>
      <c r="G114" s="30">
        <v>41150</v>
      </c>
      <c r="H114" s="30">
        <v>25</v>
      </c>
      <c r="I114" s="30">
        <v>2903</v>
      </c>
      <c r="J114" s="30"/>
      <c r="K114" s="31">
        <v>6.4499732356923412E-2</v>
      </c>
      <c r="L114" s="32"/>
      <c r="M114" s="6">
        <v>43986</v>
      </c>
      <c r="N114" s="33">
        <v>6.0272963321667726E-2</v>
      </c>
    </row>
    <row r="115" spans="1:14" x14ac:dyDescent="0.25">
      <c r="A115" s="29">
        <v>43985</v>
      </c>
      <c r="B115" s="30">
        <v>34054</v>
      </c>
      <c r="C115" s="30">
        <v>2604</v>
      </c>
      <c r="D115" s="31">
        <v>7.3279187817258881E-2</v>
      </c>
      <c r="E115" s="30"/>
      <c r="F115" s="6">
        <v>43985</v>
      </c>
      <c r="G115" s="30">
        <v>36968</v>
      </c>
      <c r="H115" s="30">
        <v>19</v>
      </c>
      <c r="I115" s="30">
        <v>2180</v>
      </c>
      <c r="J115" s="30">
        <v>1</v>
      </c>
      <c r="K115" s="31">
        <v>6.2698546174832753E-2</v>
      </c>
      <c r="L115" s="32"/>
      <c r="M115" s="6">
        <v>43985</v>
      </c>
      <c r="N115" s="33">
        <v>6.2599418158065037E-2</v>
      </c>
    </row>
    <row r="116" spans="1:14" x14ac:dyDescent="0.25">
      <c r="A116" s="29">
        <v>43984</v>
      </c>
      <c r="B116" s="30">
        <v>30326</v>
      </c>
      <c r="C116" s="30">
        <v>2267</v>
      </c>
      <c r="D116" s="31">
        <v>7.1039203879187399E-2</v>
      </c>
      <c r="E116" s="30"/>
      <c r="F116" s="6">
        <v>43984</v>
      </c>
      <c r="G116" s="30">
        <v>39569</v>
      </c>
      <c r="H116" s="30">
        <v>18</v>
      </c>
      <c r="I116" s="30">
        <v>2664</v>
      </c>
      <c r="J116" s="30">
        <v>2</v>
      </c>
      <c r="K116" s="31">
        <v>6.2954017736415596E-2</v>
      </c>
      <c r="L116" s="32"/>
      <c r="M116" s="6">
        <v>43984</v>
      </c>
      <c r="N116" s="33">
        <v>6.6236912120931343E-2</v>
      </c>
    </row>
    <row r="117" spans="1:14" x14ac:dyDescent="0.25">
      <c r="A117" s="29">
        <v>43983</v>
      </c>
      <c r="B117" s="30">
        <v>27321</v>
      </c>
      <c r="C117" s="30">
        <v>1865</v>
      </c>
      <c r="D117" s="31">
        <v>6.9305433225683055E-2</v>
      </c>
      <c r="E117" s="30"/>
      <c r="F117" s="6">
        <v>43983</v>
      </c>
      <c r="G117" s="30">
        <v>32319</v>
      </c>
      <c r="H117" s="30">
        <v>42</v>
      </c>
      <c r="I117" s="30">
        <v>2435</v>
      </c>
      <c r="J117" s="30">
        <v>4</v>
      </c>
      <c r="K117" s="31">
        <v>6.2958369410057807E-2</v>
      </c>
      <c r="L117" s="32"/>
      <c r="M117" s="6">
        <v>43983</v>
      </c>
      <c r="N117" s="33">
        <v>5.3996884678558225E-2</v>
      </c>
    </row>
    <row r="118" spans="1:14" x14ac:dyDescent="0.25">
      <c r="A118" s="29">
        <v>43982</v>
      </c>
      <c r="B118" s="30">
        <v>11526</v>
      </c>
      <c r="C118" s="30">
        <v>869</v>
      </c>
      <c r="D118" s="31">
        <v>6.7147112009360702E-2</v>
      </c>
      <c r="E118" s="30"/>
      <c r="F118" s="6">
        <v>43982</v>
      </c>
      <c r="G118" s="30">
        <v>15283</v>
      </c>
      <c r="H118" s="30">
        <v>15</v>
      </c>
      <c r="I118" s="30">
        <v>774</v>
      </c>
      <c r="J118" s="30"/>
      <c r="K118" s="31">
        <v>6.0896457710228079E-2</v>
      </c>
      <c r="L118" s="32"/>
      <c r="M118" s="6">
        <v>43982</v>
      </c>
      <c r="N118" s="33">
        <v>5.4381087378404525E-2</v>
      </c>
    </row>
    <row r="119" spans="1:14" x14ac:dyDescent="0.25">
      <c r="A119" s="29">
        <v>43981</v>
      </c>
      <c r="B119" s="30">
        <v>22662</v>
      </c>
      <c r="C119" s="30">
        <v>1661</v>
      </c>
      <c r="D119" s="31">
        <v>6.7521094955310584E-2</v>
      </c>
      <c r="E119" s="30"/>
      <c r="F119" s="6">
        <v>43981</v>
      </c>
      <c r="G119" s="30">
        <v>18863</v>
      </c>
      <c r="H119" s="30">
        <v>11</v>
      </c>
      <c r="I119" s="30">
        <v>1294</v>
      </c>
      <c r="J119" s="30">
        <v>1</v>
      </c>
      <c r="K119" s="31">
        <v>6.3749130140686047E-2</v>
      </c>
      <c r="L119" s="32"/>
      <c r="M119" s="6">
        <v>43981</v>
      </c>
      <c r="N119" s="33"/>
    </row>
    <row r="120" spans="1:14" x14ac:dyDescent="0.25">
      <c r="A120" s="29">
        <v>43980</v>
      </c>
      <c r="B120" s="30">
        <v>4668</v>
      </c>
      <c r="C120" s="30">
        <v>302</v>
      </c>
      <c r="D120" s="31">
        <v>6.6119685950236179E-2</v>
      </c>
      <c r="E120" s="30"/>
      <c r="F120" s="6">
        <v>43980</v>
      </c>
      <c r="G120" s="30">
        <v>38016</v>
      </c>
      <c r="H120" s="30">
        <v>13</v>
      </c>
      <c r="I120" s="30">
        <v>2082</v>
      </c>
      <c r="J120" s="30">
        <v>1</v>
      </c>
      <c r="K120" s="31">
        <v>6.2710229699188588E-2</v>
      </c>
      <c r="L120" s="32"/>
      <c r="M120" s="6">
        <v>43980</v>
      </c>
      <c r="N120" s="33">
        <v>4.5575987117863107E-2</v>
      </c>
    </row>
    <row r="121" spans="1:14" x14ac:dyDescent="0.25">
      <c r="A121" s="29">
        <v>43979</v>
      </c>
      <c r="B121" s="30">
        <v>17193</v>
      </c>
      <c r="C121" s="30">
        <v>1259</v>
      </c>
      <c r="D121" s="31">
        <v>6.5508632138114212E-2</v>
      </c>
      <c r="E121" s="30"/>
      <c r="F121" s="6">
        <v>43979</v>
      </c>
      <c r="G121" s="30">
        <v>32885</v>
      </c>
      <c r="H121" s="30">
        <v>35</v>
      </c>
      <c r="I121" s="30">
        <v>1983</v>
      </c>
      <c r="J121" s="30"/>
      <c r="K121" s="31">
        <v>6.1737704918032786E-2</v>
      </c>
      <c r="L121" s="32"/>
      <c r="M121" s="6">
        <v>43979</v>
      </c>
      <c r="N121" s="33">
        <v>4.9041765190013978E-2</v>
      </c>
    </row>
    <row r="122" spans="1:14" x14ac:dyDescent="0.25">
      <c r="A122" s="29">
        <v>43978</v>
      </c>
      <c r="B122" s="30">
        <v>12516</v>
      </c>
      <c r="C122" s="30">
        <v>743</v>
      </c>
      <c r="D122" s="31">
        <v>6.3451253512112032E-2</v>
      </c>
      <c r="E122" s="30"/>
      <c r="F122" s="6">
        <v>43978</v>
      </c>
      <c r="G122" s="30">
        <v>37378</v>
      </c>
      <c r="H122" s="30">
        <v>27</v>
      </c>
      <c r="I122" s="30">
        <v>2262</v>
      </c>
      <c r="J122" s="30"/>
      <c r="K122" s="31">
        <v>6.0835967685282759E-2</v>
      </c>
      <c r="L122" s="32"/>
      <c r="M122" s="6">
        <v>43978</v>
      </c>
      <c r="N122" s="33">
        <v>4.3325234749491105E-2</v>
      </c>
    </row>
    <row r="123" spans="1:14" x14ac:dyDescent="0.25">
      <c r="A123" s="29">
        <v>43977</v>
      </c>
      <c r="B123" s="30">
        <v>16515</v>
      </c>
      <c r="C123" s="30">
        <v>1091</v>
      </c>
      <c r="D123" s="31">
        <v>6.5555875931952057E-2</v>
      </c>
      <c r="E123" s="30"/>
      <c r="F123" s="6">
        <v>43977</v>
      </c>
      <c r="G123" s="30">
        <v>38761</v>
      </c>
      <c r="H123" s="30">
        <v>17</v>
      </c>
      <c r="I123" s="30">
        <v>2615</v>
      </c>
      <c r="J123" s="30">
        <v>1</v>
      </c>
      <c r="K123" s="31">
        <v>5.9890416762961252E-2</v>
      </c>
      <c r="L123" s="32"/>
      <c r="M123" s="6">
        <v>43977</v>
      </c>
      <c r="N123" s="33">
        <v>4.2744714778046394E-2</v>
      </c>
    </row>
    <row r="124" spans="1:14" x14ac:dyDescent="0.25">
      <c r="A124" s="29">
        <v>43976</v>
      </c>
      <c r="B124" s="30">
        <v>27732</v>
      </c>
      <c r="C124" s="30">
        <v>1650</v>
      </c>
      <c r="D124" s="31">
        <v>6.5978552278820379E-2</v>
      </c>
      <c r="E124" s="30"/>
      <c r="F124" s="6">
        <v>43976</v>
      </c>
      <c r="G124" s="30">
        <v>15278</v>
      </c>
      <c r="H124" s="30">
        <v>14</v>
      </c>
      <c r="I124" s="30">
        <v>958</v>
      </c>
      <c r="J124" s="30">
        <v>1</v>
      </c>
      <c r="K124" s="31">
        <v>5.8012040987201467E-2</v>
      </c>
      <c r="L124" s="32"/>
      <c r="M124" s="6">
        <v>43976</v>
      </c>
      <c r="N124" s="33">
        <v>5.1475372733188106E-2</v>
      </c>
    </row>
    <row r="125" spans="1:14" x14ac:dyDescent="0.25">
      <c r="A125" s="29">
        <v>43975</v>
      </c>
      <c r="B125" s="30">
        <v>14737</v>
      </c>
      <c r="C125" s="30">
        <v>1128</v>
      </c>
      <c r="D125" s="31">
        <v>7.0190857703231538E-2</v>
      </c>
      <c r="E125" s="30"/>
      <c r="F125" s="6">
        <v>43975</v>
      </c>
      <c r="G125" s="30">
        <v>24186</v>
      </c>
      <c r="H125" s="30">
        <v>9</v>
      </c>
      <c r="I125" s="30">
        <v>1902</v>
      </c>
      <c r="J125" s="30"/>
      <c r="K125" s="31">
        <v>6.092457950966243E-2</v>
      </c>
      <c r="L125" s="32"/>
      <c r="M125" s="6">
        <v>43975</v>
      </c>
      <c r="N125" s="33">
        <v>4.8706044469056464E-2</v>
      </c>
    </row>
    <row r="126" spans="1:14" x14ac:dyDescent="0.25">
      <c r="A126" s="29">
        <v>43974</v>
      </c>
      <c r="B126" s="30"/>
      <c r="C126" s="30"/>
      <c r="D126" s="31"/>
      <c r="E126" s="30"/>
      <c r="F126" s="6">
        <v>43974</v>
      </c>
      <c r="G126" s="30">
        <v>21773</v>
      </c>
      <c r="H126" s="30">
        <v>11</v>
      </c>
      <c r="I126" s="30">
        <v>1264</v>
      </c>
      <c r="J126" s="30"/>
      <c r="K126" s="31">
        <v>5.9559405081116533E-2</v>
      </c>
      <c r="L126" s="32"/>
      <c r="M126" s="6">
        <v>43974</v>
      </c>
      <c r="N126" s="33"/>
    </row>
    <row r="127" spans="1:14" x14ac:dyDescent="0.25">
      <c r="A127" s="29">
        <v>43973</v>
      </c>
      <c r="B127" s="30">
        <v>5432</v>
      </c>
      <c r="C127" s="30">
        <v>295</v>
      </c>
      <c r="D127" s="31">
        <v>6.9351179673321231E-2</v>
      </c>
      <c r="E127" s="30"/>
      <c r="F127" s="6">
        <v>43973</v>
      </c>
      <c r="G127" s="30">
        <v>43113</v>
      </c>
      <c r="H127" s="30">
        <v>13</v>
      </c>
      <c r="I127" s="30">
        <v>2195</v>
      </c>
      <c r="J127" s="30"/>
      <c r="K127" s="31">
        <v>5.9989247257799513E-2</v>
      </c>
      <c r="L127" s="32"/>
      <c r="M127" s="6">
        <v>43973</v>
      </c>
      <c r="N127" s="33">
        <v>5.3901330058271711E-2</v>
      </c>
    </row>
    <row r="128" spans="1:14" x14ac:dyDescent="0.25">
      <c r="A128" s="29">
        <v>43972</v>
      </c>
      <c r="B128" s="30">
        <v>15249</v>
      </c>
      <c r="C128" s="30">
        <v>942</v>
      </c>
      <c r="D128" s="31">
        <v>7.0308540766135047E-2</v>
      </c>
      <c r="E128" s="30"/>
      <c r="F128" s="6">
        <v>43972</v>
      </c>
      <c r="G128" s="30">
        <v>32752</v>
      </c>
      <c r="H128" s="30">
        <v>193</v>
      </c>
      <c r="I128" s="30">
        <v>1774</v>
      </c>
      <c r="J128" s="30">
        <v>18</v>
      </c>
      <c r="K128" s="31">
        <v>6.3545649435321677E-2</v>
      </c>
      <c r="L128" s="32"/>
      <c r="M128" s="6">
        <v>43972</v>
      </c>
      <c r="N128" s="33">
        <v>5.5060575136719261E-2</v>
      </c>
    </row>
    <row r="129" spans="1:14" x14ac:dyDescent="0.25">
      <c r="A129" s="29">
        <v>43971</v>
      </c>
      <c r="B129" s="30">
        <v>17443</v>
      </c>
      <c r="C129" s="30">
        <v>1260</v>
      </c>
      <c r="D129" s="31">
        <v>6.7349476813997361E-2</v>
      </c>
      <c r="E129" s="30"/>
      <c r="F129" s="6">
        <v>43971</v>
      </c>
      <c r="G129" s="30">
        <v>31411</v>
      </c>
      <c r="H129" s="30">
        <v>165</v>
      </c>
      <c r="I129" s="30">
        <v>1686</v>
      </c>
      <c r="J129" s="30">
        <v>25</v>
      </c>
      <c r="K129" s="31">
        <v>6.6231685648539221E-2</v>
      </c>
      <c r="L129" s="32"/>
      <c r="M129" s="6">
        <v>43971</v>
      </c>
      <c r="N129" s="33">
        <v>5.4339880111116526E-2</v>
      </c>
    </row>
    <row r="130" spans="1:14" x14ac:dyDescent="0.25">
      <c r="A130" s="29">
        <v>43970</v>
      </c>
      <c r="B130" s="30">
        <v>31307</v>
      </c>
      <c r="C130" s="30">
        <v>2108</v>
      </c>
      <c r="D130" s="31">
        <v>6.3576085525632056E-2</v>
      </c>
      <c r="E130" s="30"/>
      <c r="F130" s="6">
        <v>43970</v>
      </c>
      <c r="G130" s="30">
        <v>31585</v>
      </c>
      <c r="H130" s="30">
        <v>145</v>
      </c>
      <c r="I130" s="30">
        <v>1808</v>
      </c>
      <c r="J130" s="30">
        <v>9</v>
      </c>
      <c r="K130" s="31">
        <v>6.827834237968157E-2</v>
      </c>
      <c r="L130" s="32"/>
      <c r="M130" s="6">
        <v>43970</v>
      </c>
      <c r="N130" s="33">
        <v>4.6958852729112474E-2</v>
      </c>
    </row>
    <row r="131" spans="1:14" x14ac:dyDescent="0.25">
      <c r="A131" s="29">
        <v>43969</v>
      </c>
      <c r="B131" s="30">
        <v>23923</v>
      </c>
      <c r="C131" s="30">
        <v>1854</v>
      </c>
      <c r="D131" s="31">
        <v>6.2667632929644598E-2</v>
      </c>
      <c r="E131" s="30"/>
      <c r="F131" s="6">
        <v>43969</v>
      </c>
      <c r="G131" s="30">
        <v>34957</v>
      </c>
      <c r="H131" s="30">
        <v>25</v>
      </c>
      <c r="I131" s="30">
        <v>2743</v>
      </c>
      <c r="J131" s="30"/>
      <c r="K131" s="31">
        <v>6.9601311035604227E-2</v>
      </c>
      <c r="L131" s="32"/>
      <c r="M131" s="6">
        <v>43969</v>
      </c>
      <c r="N131" s="33">
        <v>4.4720144337002575E-2</v>
      </c>
    </row>
    <row r="132" spans="1:14" x14ac:dyDescent="0.25">
      <c r="A132" s="29">
        <v>43968</v>
      </c>
      <c r="B132" s="30">
        <v>20746</v>
      </c>
      <c r="C132" s="30">
        <v>1242</v>
      </c>
      <c r="D132" s="31">
        <v>5.9120199592855076E-2</v>
      </c>
      <c r="E132" s="30"/>
      <c r="F132" s="6">
        <v>43968</v>
      </c>
      <c r="G132" s="30">
        <v>11185</v>
      </c>
      <c r="H132" s="30">
        <v>28</v>
      </c>
      <c r="I132" s="30">
        <v>825</v>
      </c>
      <c r="J132" s="30">
        <v>3</v>
      </c>
      <c r="K132" s="31">
        <v>6.8158621209318884E-2</v>
      </c>
      <c r="L132" s="32"/>
      <c r="M132" s="6">
        <v>43968</v>
      </c>
      <c r="N132" s="33">
        <v>4.9721692378052185E-2</v>
      </c>
    </row>
    <row r="133" spans="1:14" x14ac:dyDescent="0.25">
      <c r="A133" s="29">
        <v>43967</v>
      </c>
      <c r="B133" s="30">
        <v>18140</v>
      </c>
      <c r="C133" s="30">
        <v>1470</v>
      </c>
      <c r="D133" s="31">
        <v>6.1641341154409418E-2</v>
      </c>
      <c r="E133" s="30"/>
      <c r="F133" s="6">
        <v>43967</v>
      </c>
      <c r="G133" s="30">
        <v>13441</v>
      </c>
      <c r="H133" s="30">
        <v>6</v>
      </c>
      <c r="I133" s="30">
        <v>852</v>
      </c>
      <c r="J133" s="30">
        <v>1</v>
      </c>
      <c r="K133" s="31">
        <v>6.7636296195904166E-2</v>
      </c>
      <c r="L133" s="32"/>
      <c r="M133" s="6">
        <v>43967</v>
      </c>
      <c r="N133" s="33">
        <v>4.8309255353452055E-2</v>
      </c>
    </row>
    <row r="134" spans="1:14" x14ac:dyDescent="0.25">
      <c r="A134" s="29">
        <v>43966</v>
      </c>
      <c r="B134" s="30">
        <v>7372</v>
      </c>
      <c r="C134" s="30">
        <v>558</v>
      </c>
      <c r="D134" s="31">
        <v>6.2776544379065685E-2</v>
      </c>
      <c r="E134" s="30"/>
      <c r="F134" s="6">
        <v>43966</v>
      </c>
      <c r="G134" s="30">
        <v>25084</v>
      </c>
      <c r="H134" s="30">
        <v>11</v>
      </c>
      <c r="I134" s="30">
        <v>1757</v>
      </c>
      <c r="J134" s="30"/>
      <c r="K134" s="31">
        <v>6.9230658261082809E-2</v>
      </c>
      <c r="L134" s="32"/>
      <c r="M134" s="6">
        <v>43966</v>
      </c>
      <c r="N134" s="33">
        <v>5.0860404798844107E-2</v>
      </c>
    </row>
    <row r="135" spans="1:14" x14ac:dyDescent="0.25">
      <c r="A135" s="29">
        <v>43965</v>
      </c>
      <c r="B135" s="30">
        <v>20981</v>
      </c>
      <c r="C135" s="30">
        <v>931</v>
      </c>
      <c r="D135" s="31">
        <v>6.7091856779905187E-2</v>
      </c>
      <c r="E135" s="30"/>
      <c r="F135" s="6">
        <v>43965</v>
      </c>
      <c r="G135" s="30">
        <v>23467</v>
      </c>
      <c r="H135" s="30">
        <v>145</v>
      </c>
      <c r="I135" s="30">
        <v>1647</v>
      </c>
      <c r="J135" s="30">
        <v>13</v>
      </c>
      <c r="K135" s="31">
        <v>6.8829542001141483E-2</v>
      </c>
      <c r="L135" s="32"/>
      <c r="M135" s="6">
        <v>43965</v>
      </c>
      <c r="N135" s="33">
        <v>5.0326548577818486E-2</v>
      </c>
    </row>
    <row r="136" spans="1:14" x14ac:dyDescent="0.25">
      <c r="A136" s="29">
        <v>43964</v>
      </c>
      <c r="B136" s="30">
        <v>21862</v>
      </c>
      <c r="C136" s="30">
        <v>1013</v>
      </c>
      <c r="D136" s="31">
        <v>7.2161620509233734E-2</v>
      </c>
      <c r="E136" s="30"/>
      <c r="F136" s="6">
        <v>43964</v>
      </c>
      <c r="G136" s="30">
        <v>25894</v>
      </c>
      <c r="H136" s="30">
        <v>24</v>
      </c>
      <c r="I136" s="30">
        <v>1676</v>
      </c>
      <c r="J136" s="30"/>
      <c r="K136" s="31">
        <v>6.9764127948400659E-2</v>
      </c>
      <c r="L136" s="32"/>
      <c r="M136" s="6">
        <v>43964</v>
      </c>
      <c r="N136" s="33">
        <v>5.3746641255816775E-2</v>
      </c>
    </row>
    <row r="137" spans="1:14" x14ac:dyDescent="0.25">
      <c r="A137" s="29">
        <v>43963</v>
      </c>
      <c r="B137" s="30">
        <v>20825</v>
      </c>
      <c r="C137" s="30">
        <v>1320</v>
      </c>
      <c r="D137" s="31">
        <v>7.6038298052617456E-2</v>
      </c>
      <c r="E137" s="30"/>
      <c r="F137" s="6">
        <v>43963</v>
      </c>
      <c r="G137" s="30">
        <v>23625</v>
      </c>
      <c r="H137" s="30">
        <v>151</v>
      </c>
      <c r="I137" s="30">
        <v>1471</v>
      </c>
      <c r="J137" s="30">
        <v>12</v>
      </c>
      <c r="K137" s="31">
        <v>7.0673136742565631E-2</v>
      </c>
      <c r="L137" s="32"/>
      <c r="M137" s="6">
        <v>43963</v>
      </c>
      <c r="N137" s="33">
        <v>6.9203871595681407E-2</v>
      </c>
    </row>
    <row r="138" spans="1:14" x14ac:dyDescent="0.25">
      <c r="A138" s="29">
        <v>43962</v>
      </c>
      <c r="B138" s="30">
        <v>20740</v>
      </c>
      <c r="C138" s="30">
        <v>1191</v>
      </c>
      <c r="D138" s="31">
        <v>7.8288221173743899E-2</v>
      </c>
      <c r="E138" s="30"/>
      <c r="F138" s="6">
        <v>43962</v>
      </c>
      <c r="G138" s="30">
        <v>22770</v>
      </c>
      <c r="H138" s="30">
        <v>152</v>
      </c>
      <c r="I138" s="30">
        <v>1672</v>
      </c>
      <c r="J138" s="30">
        <v>21</v>
      </c>
      <c r="K138" s="31">
        <v>7.1745779543197608E-2</v>
      </c>
      <c r="L138" s="32"/>
      <c r="M138" s="6">
        <v>43962</v>
      </c>
      <c r="N138" s="33">
        <v>6.371144303840269E-2</v>
      </c>
    </row>
    <row r="139" spans="1:14" x14ac:dyDescent="0.25">
      <c r="A139" s="29">
        <v>43961</v>
      </c>
      <c r="B139" s="30">
        <v>19133</v>
      </c>
      <c r="C139" s="30">
        <v>1472</v>
      </c>
      <c r="D139" s="31">
        <v>8.2225371953287357E-2</v>
      </c>
      <c r="E139" s="30"/>
      <c r="F139" s="6">
        <v>43961</v>
      </c>
      <c r="G139" s="30">
        <v>5330</v>
      </c>
      <c r="H139" s="30">
        <v>91</v>
      </c>
      <c r="I139" s="30">
        <v>351</v>
      </c>
      <c r="J139" s="30">
        <v>9</v>
      </c>
      <c r="K139" s="31">
        <v>7.2595310256819257E-2</v>
      </c>
      <c r="L139" s="32"/>
      <c r="M139" s="6">
        <v>43961</v>
      </c>
      <c r="N139" s="33">
        <v>5.931873794746309E-2</v>
      </c>
    </row>
    <row r="140" spans="1:14" x14ac:dyDescent="0.25">
      <c r="A140" s="29">
        <v>43960</v>
      </c>
      <c r="B140" s="30">
        <v>17909</v>
      </c>
      <c r="C140" s="30">
        <v>1602</v>
      </c>
      <c r="D140" s="31">
        <v>8.3298564753004012E-2</v>
      </c>
      <c r="E140" s="30"/>
      <c r="F140" s="6">
        <v>43960</v>
      </c>
      <c r="G140" s="30">
        <v>11791</v>
      </c>
      <c r="H140" s="30">
        <v>103</v>
      </c>
      <c r="I140" s="30">
        <v>966</v>
      </c>
      <c r="J140" s="30">
        <v>3</v>
      </c>
      <c r="K140" s="31">
        <v>7.3272616301651092E-2</v>
      </c>
      <c r="L140" s="32"/>
      <c r="M140" s="6">
        <v>43960</v>
      </c>
      <c r="N140" s="33">
        <v>6.7540452478692267E-2</v>
      </c>
    </row>
    <row r="141" spans="1:14" x14ac:dyDescent="0.25">
      <c r="A141" s="29">
        <v>43959</v>
      </c>
      <c r="B141" s="30">
        <v>31266</v>
      </c>
      <c r="C141" s="30">
        <v>2717</v>
      </c>
      <c r="D141" s="31">
        <v>8.2744551123200533E-2</v>
      </c>
      <c r="E141" s="30"/>
      <c r="F141" s="6">
        <v>43959</v>
      </c>
      <c r="G141" s="30">
        <v>21277</v>
      </c>
      <c r="H141" s="30">
        <v>93</v>
      </c>
      <c r="I141" s="30">
        <v>1435</v>
      </c>
      <c r="J141" s="30">
        <v>10</v>
      </c>
      <c r="K141" s="31">
        <v>7.2537195988534087E-2</v>
      </c>
      <c r="L141" s="32"/>
      <c r="M141" s="6">
        <v>43959</v>
      </c>
      <c r="N141" s="33">
        <v>5.8878437567315284E-2</v>
      </c>
    </row>
    <row r="142" spans="1:14" x14ac:dyDescent="0.25">
      <c r="A142" s="29">
        <v>43958</v>
      </c>
      <c r="B142" s="30">
        <v>16959</v>
      </c>
      <c r="C142" s="30">
        <v>1415</v>
      </c>
      <c r="D142" s="31">
        <v>8.1652559185292947E-2</v>
      </c>
      <c r="E142" s="30"/>
      <c r="F142" s="6">
        <v>43958</v>
      </c>
      <c r="G142" s="30">
        <v>21944</v>
      </c>
      <c r="H142" s="30">
        <v>90</v>
      </c>
      <c r="I142" s="30">
        <v>1669</v>
      </c>
      <c r="J142" s="30">
        <v>7</v>
      </c>
      <c r="K142" s="31">
        <v>7.3589735175401169E-2</v>
      </c>
      <c r="L142" s="32"/>
      <c r="M142" s="6">
        <v>43958</v>
      </c>
      <c r="N142" s="33">
        <v>5.8488571382806616E-2</v>
      </c>
    </row>
    <row r="143" spans="1:14" x14ac:dyDescent="0.25">
      <c r="A143" s="29">
        <v>43957</v>
      </c>
      <c r="B143" s="30">
        <v>14794</v>
      </c>
      <c r="C143" s="30">
        <v>1052</v>
      </c>
      <c r="D143" s="31">
        <v>8.2606786677538735E-2</v>
      </c>
      <c r="E143" s="30"/>
      <c r="F143" s="6">
        <v>43957</v>
      </c>
      <c r="G143" s="30">
        <v>21071</v>
      </c>
      <c r="H143" s="30">
        <v>104</v>
      </c>
      <c r="I143" s="30">
        <v>1454</v>
      </c>
      <c r="J143" s="30">
        <v>8</v>
      </c>
      <c r="K143" s="31">
        <v>7.31426167437947E-2</v>
      </c>
      <c r="L143" s="32"/>
      <c r="M143" s="6">
        <v>43957</v>
      </c>
      <c r="N143" s="33">
        <v>5.9348519508973158E-2</v>
      </c>
    </row>
    <row r="144" spans="1:14" x14ac:dyDescent="0.25">
      <c r="A144" s="29">
        <v>43956</v>
      </c>
      <c r="B144" s="30">
        <v>9</v>
      </c>
      <c r="C144" s="30">
        <v>9</v>
      </c>
      <c r="D144" s="31">
        <v>9.9621635566256778E-2</v>
      </c>
      <c r="E144" s="30"/>
      <c r="F144" s="6">
        <v>43956</v>
      </c>
      <c r="G144" s="30">
        <v>21046</v>
      </c>
      <c r="H144" s="30">
        <v>13</v>
      </c>
      <c r="I144" s="30">
        <v>1426</v>
      </c>
      <c r="J144" s="30"/>
      <c r="K144" s="31">
        <v>7.5427983009396335E-2</v>
      </c>
      <c r="L144" s="32"/>
      <c r="M144" s="6">
        <v>43956</v>
      </c>
      <c r="N144" s="33">
        <v>5.6754924069197167E-2</v>
      </c>
    </row>
    <row r="145" spans="1:14" x14ac:dyDescent="0.25">
      <c r="A145" s="29">
        <v>43955</v>
      </c>
      <c r="B145" s="30">
        <v>14931</v>
      </c>
      <c r="C145" s="30">
        <v>1189</v>
      </c>
      <c r="D145" s="31">
        <v>9.9808754781130465E-2</v>
      </c>
      <c r="E145" s="30"/>
      <c r="F145" s="6">
        <v>43955</v>
      </c>
      <c r="G145" s="30">
        <v>22404</v>
      </c>
      <c r="H145" s="30">
        <v>23</v>
      </c>
      <c r="I145" s="30">
        <v>1762</v>
      </c>
      <c r="J145" s="30">
        <v>2</v>
      </c>
      <c r="K145" s="31">
        <v>7.8183964373222684E-2</v>
      </c>
      <c r="L145" s="32"/>
      <c r="M145" s="6">
        <v>43955</v>
      </c>
      <c r="N145" s="33">
        <v>6.0189423430668798E-2</v>
      </c>
    </row>
    <row r="146" spans="1:14" x14ac:dyDescent="0.25">
      <c r="A146" s="29">
        <v>43954</v>
      </c>
      <c r="B146" s="30">
        <v>4</v>
      </c>
      <c r="C146" s="30">
        <v>2</v>
      </c>
      <c r="D146" s="31">
        <v>0.11504316264469296</v>
      </c>
      <c r="E146" s="30"/>
      <c r="F146" s="6">
        <v>43954</v>
      </c>
      <c r="G146" s="30">
        <v>6194</v>
      </c>
      <c r="H146" s="30">
        <v>6</v>
      </c>
      <c r="I146" s="30">
        <v>502</v>
      </c>
      <c r="J146" s="30"/>
      <c r="K146" s="31">
        <v>7.9581507780631514E-2</v>
      </c>
      <c r="L146" s="32"/>
      <c r="M146" s="6">
        <v>43954</v>
      </c>
      <c r="N146" s="33">
        <v>6.0389910860056399E-2</v>
      </c>
    </row>
    <row r="147" spans="1:14" x14ac:dyDescent="0.25">
      <c r="A147" s="29">
        <v>43953</v>
      </c>
      <c r="B147" s="30">
        <v>8798</v>
      </c>
      <c r="C147" s="30">
        <v>795</v>
      </c>
      <c r="D147" s="31">
        <v>0.11452274465274721</v>
      </c>
      <c r="E147" s="30"/>
      <c r="F147" s="6">
        <v>43953</v>
      </c>
      <c r="G147" s="30">
        <v>10271</v>
      </c>
      <c r="H147" s="30">
        <v>7</v>
      </c>
      <c r="I147" s="30">
        <v>760</v>
      </c>
      <c r="J147" s="30"/>
      <c r="K147" s="31">
        <v>7.9571428571428585E-2</v>
      </c>
      <c r="L147" s="32"/>
      <c r="M147" s="6">
        <v>43953</v>
      </c>
      <c r="N147" s="33">
        <v>5.7276461402674998E-2</v>
      </c>
    </row>
    <row r="148" spans="1:14" x14ac:dyDescent="0.25">
      <c r="A148" s="29">
        <v>43952</v>
      </c>
      <c r="B148" s="30">
        <v>4993</v>
      </c>
      <c r="C148" s="30">
        <v>477</v>
      </c>
      <c r="D148" s="31">
        <v>0.1166868865115253</v>
      </c>
      <c r="E148" s="30"/>
      <c r="F148" s="6">
        <v>43952</v>
      </c>
      <c r="G148" s="30">
        <v>18710</v>
      </c>
      <c r="H148" s="30">
        <v>9</v>
      </c>
      <c r="I148" s="30">
        <v>1381</v>
      </c>
      <c r="J148" s="30"/>
      <c r="K148" s="31">
        <v>8.0436291134415597E-2</v>
      </c>
      <c r="L148" s="32"/>
      <c r="M148" s="6">
        <v>43952</v>
      </c>
      <c r="N148" s="33">
        <v>5.8803603471637308E-2</v>
      </c>
    </row>
    <row r="149" spans="1:14" x14ac:dyDescent="0.25">
      <c r="A149" s="29">
        <v>43951</v>
      </c>
      <c r="B149" s="30">
        <v>4300</v>
      </c>
      <c r="C149" s="30">
        <v>427</v>
      </c>
      <c r="D149" s="31">
        <v>0.10725825833845169</v>
      </c>
      <c r="E149" s="30"/>
      <c r="F149" s="6">
        <v>43951</v>
      </c>
      <c r="G149" s="30">
        <v>18983</v>
      </c>
      <c r="H149" s="30">
        <v>9</v>
      </c>
      <c r="I149" s="30">
        <v>1399</v>
      </c>
      <c r="J149" s="30"/>
      <c r="K149" s="31">
        <v>8.3736954098692876E-2</v>
      </c>
      <c r="L149" s="32"/>
      <c r="M149" s="6">
        <v>43951</v>
      </c>
      <c r="N149" s="33">
        <v>5.8381327098895666E-2</v>
      </c>
    </row>
    <row r="150" spans="1:14" x14ac:dyDescent="0.25">
      <c r="A150" s="29">
        <v>43950</v>
      </c>
      <c r="B150" s="30">
        <v>13481</v>
      </c>
      <c r="C150" s="30">
        <v>1735</v>
      </c>
      <c r="D150" s="31">
        <v>0.10012941228970504</v>
      </c>
      <c r="E150" s="30"/>
      <c r="F150" s="6">
        <v>43950</v>
      </c>
      <c r="G150" s="30">
        <v>18852</v>
      </c>
      <c r="H150" s="30">
        <v>8</v>
      </c>
      <c r="I150" s="30">
        <v>1559</v>
      </c>
      <c r="J150" s="30"/>
      <c r="K150" s="31">
        <v>8.6723723148325563E-2</v>
      </c>
      <c r="L150" s="32"/>
      <c r="M150" s="6">
        <v>43950</v>
      </c>
      <c r="N150" s="33">
        <v>6.106706663809728E-2</v>
      </c>
    </row>
    <row r="151" spans="1:14" x14ac:dyDescent="0.25">
      <c r="A151" s="29">
        <v>43949</v>
      </c>
      <c r="B151" s="30">
        <v>553</v>
      </c>
      <c r="C151" s="30">
        <v>72</v>
      </c>
      <c r="D151" s="31">
        <v>9.6132798248814308E-2</v>
      </c>
      <c r="E151" s="30"/>
      <c r="F151" s="6">
        <v>43949</v>
      </c>
      <c r="G151" s="30">
        <v>16338</v>
      </c>
      <c r="H151" s="30">
        <v>12</v>
      </c>
      <c r="I151" s="30">
        <v>1378</v>
      </c>
      <c r="J151" s="30">
        <v>1</v>
      </c>
      <c r="K151" s="31">
        <v>8.8637071022629021E-2</v>
      </c>
      <c r="L151" s="32"/>
      <c r="M151" s="6">
        <v>43949</v>
      </c>
      <c r="N151" s="33">
        <v>6.2904669158288157E-2</v>
      </c>
    </row>
    <row r="152" spans="1:14" x14ac:dyDescent="0.25">
      <c r="A152" s="29">
        <v>43948</v>
      </c>
      <c r="B152" s="30">
        <v>8647</v>
      </c>
      <c r="C152" s="30">
        <v>1183</v>
      </c>
      <c r="D152" s="31">
        <v>9.9788534737975332E-2</v>
      </c>
      <c r="E152" s="30"/>
      <c r="F152" s="6">
        <v>43948</v>
      </c>
      <c r="G152" s="30">
        <v>16488</v>
      </c>
      <c r="H152" s="30">
        <v>17</v>
      </c>
      <c r="I152" s="30">
        <v>1449</v>
      </c>
      <c r="J152" s="30"/>
      <c r="K152" s="31">
        <v>9.0121694529794599E-2</v>
      </c>
      <c r="L152" s="32"/>
      <c r="M152" s="6">
        <v>43948</v>
      </c>
      <c r="N152" s="33">
        <v>5.8318268529708457E-2</v>
      </c>
    </row>
    <row r="153" spans="1:14" x14ac:dyDescent="0.25">
      <c r="A153" s="29">
        <v>43947</v>
      </c>
      <c r="B153" s="30">
        <v>2381</v>
      </c>
      <c r="C153" s="30">
        <v>253</v>
      </c>
      <c r="D153" s="31">
        <v>0.10329228044755694</v>
      </c>
      <c r="E153" s="30"/>
      <c r="F153" s="6">
        <v>43947</v>
      </c>
      <c r="G153" s="30">
        <v>5289</v>
      </c>
      <c r="H153" s="30">
        <v>7</v>
      </c>
      <c r="I153" s="30">
        <v>427</v>
      </c>
      <c r="J153" s="30">
        <v>2</v>
      </c>
      <c r="K153" s="31">
        <v>9.489060278557139E-2</v>
      </c>
      <c r="L153" s="32"/>
      <c r="M153" s="6">
        <v>43947</v>
      </c>
      <c r="N153" s="33">
        <v>6.1171780390307684E-2</v>
      </c>
    </row>
    <row r="154" spans="1:14" x14ac:dyDescent="0.25">
      <c r="A154" s="29">
        <v>43946</v>
      </c>
      <c r="B154" s="30">
        <v>10980</v>
      </c>
      <c r="C154" s="30">
        <v>1143</v>
      </c>
      <c r="D154" s="31">
        <v>0.10322982997439768</v>
      </c>
      <c r="E154" s="30"/>
      <c r="F154" s="6">
        <v>43946</v>
      </c>
      <c r="G154" s="30">
        <v>7595</v>
      </c>
      <c r="H154" s="30"/>
      <c r="I154" s="30">
        <v>634</v>
      </c>
      <c r="J154" s="30"/>
      <c r="K154" s="31">
        <v>9.6133953969485375E-2</v>
      </c>
      <c r="L154" s="32"/>
      <c r="M154" s="6">
        <v>43946</v>
      </c>
      <c r="N154" s="33">
        <v>6.3677420100026569E-2</v>
      </c>
    </row>
    <row r="155" spans="1:14" x14ac:dyDescent="0.25">
      <c r="A155" s="29">
        <v>43945</v>
      </c>
      <c r="B155" s="30">
        <v>34552</v>
      </c>
      <c r="C155" s="30">
        <v>3220</v>
      </c>
      <c r="D155" s="31">
        <v>0.10313703212775358</v>
      </c>
      <c r="E155" s="30"/>
      <c r="F155" s="6">
        <v>43945</v>
      </c>
      <c r="G155" s="30">
        <v>15090</v>
      </c>
      <c r="H155" s="30">
        <v>2</v>
      </c>
      <c r="I155" s="30">
        <v>1415</v>
      </c>
      <c r="J155" s="30"/>
      <c r="K155" s="31">
        <v>9.6158664433689825E-2</v>
      </c>
      <c r="L155" s="32"/>
      <c r="M155" s="6">
        <v>43945</v>
      </c>
      <c r="N155" s="33">
        <v>7.4440837681993124E-2</v>
      </c>
    </row>
    <row r="156" spans="1:14" x14ac:dyDescent="0.25">
      <c r="A156" s="29">
        <v>43944</v>
      </c>
      <c r="B156" s="30">
        <v>41451</v>
      </c>
      <c r="C156" s="30">
        <v>3613</v>
      </c>
      <c r="D156" s="31">
        <v>0.10703963406971777</v>
      </c>
      <c r="E156" s="30"/>
      <c r="F156" s="6">
        <v>43944</v>
      </c>
      <c r="G156" s="30">
        <v>14242</v>
      </c>
      <c r="H156" s="30">
        <v>2</v>
      </c>
      <c r="I156" s="30">
        <v>1282</v>
      </c>
      <c r="J156" s="30"/>
      <c r="K156" s="31">
        <v>9.4154115060561774E-2</v>
      </c>
      <c r="L156" s="32"/>
      <c r="M156" s="6">
        <v>43944</v>
      </c>
      <c r="N156" s="33">
        <v>8.2502893388044674E-2</v>
      </c>
    </row>
    <row r="157" spans="1:14" x14ac:dyDescent="0.25">
      <c r="A157" s="29">
        <v>43943</v>
      </c>
      <c r="B157" s="30">
        <v>11076</v>
      </c>
      <c r="C157" s="30">
        <v>1056</v>
      </c>
      <c r="D157" s="31">
        <v>0.12922414884191877</v>
      </c>
      <c r="E157" s="30"/>
      <c r="F157" s="6">
        <v>43943</v>
      </c>
      <c r="G157" s="30">
        <v>11661</v>
      </c>
      <c r="H157" s="30">
        <v>4</v>
      </c>
      <c r="I157" s="30">
        <v>1101</v>
      </c>
      <c r="J157" s="30"/>
      <c r="K157" s="31">
        <v>9.3546261374311226E-2</v>
      </c>
      <c r="L157" s="32"/>
      <c r="M157" s="6">
        <v>43943</v>
      </c>
      <c r="N157" s="33">
        <v>8.5835654810459724E-2</v>
      </c>
    </row>
    <row r="158" spans="1:14" x14ac:dyDescent="0.25">
      <c r="A158" s="29">
        <v>43942</v>
      </c>
      <c r="B158" s="30">
        <v>20958</v>
      </c>
      <c r="C158" s="30">
        <v>2509</v>
      </c>
      <c r="D158" s="31">
        <v>0.14250134435230521</v>
      </c>
      <c r="E158" s="30"/>
      <c r="F158" s="6">
        <v>43942</v>
      </c>
      <c r="G158" s="30">
        <v>12267</v>
      </c>
      <c r="H158" s="30">
        <v>2</v>
      </c>
      <c r="I158" s="30">
        <v>1140</v>
      </c>
      <c r="J158" s="30"/>
      <c r="K158" s="31">
        <v>9.1945128385508251E-2</v>
      </c>
      <c r="L158" s="32"/>
      <c r="M158" s="6">
        <v>43942</v>
      </c>
      <c r="N158" s="33">
        <v>9.4549650444580191E-2</v>
      </c>
    </row>
    <row r="159" spans="1:14" x14ac:dyDescent="0.25">
      <c r="A159" s="29">
        <v>43941</v>
      </c>
      <c r="B159" s="30">
        <v>2832</v>
      </c>
      <c r="C159" s="30">
        <v>1038</v>
      </c>
      <c r="D159" s="31">
        <v>0.16589909443725742</v>
      </c>
      <c r="E159" s="30"/>
      <c r="F159" s="6">
        <v>43941</v>
      </c>
      <c r="G159" s="30">
        <v>13319</v>
      </c>
      <c r="H159" s="30">
        <v>1</v>
      </c>
      <c r="I159" s="30">
        <v>1541</v>
      </c>
      <c r="J159" s="30"/>
      <c r="K159" s="31">
        <v>9.2435254376087628E-2</v>
      </c>
      <c r="L159" s="32"/>
      <c r="M159" s="6">
        <v>43941</v>
      </c>
      <c r="N159" s="33">
        <v>9.7117268401903156E-2</v>
      </c>
    </row>
    <row r="160" spans="1:14" x14ac:dyDescent="0.25">
      <c r="A160" s="29">
        <v>43940</v>
      </c>
      <c r="B160" s="30">
        <v>15</v>
      </c>
      <c r="C160" s="30">
        <v>1</v>
      </c>
      <c r="D160" s="31">
        <v>0.137406273570256</v>
      </c>
      <c r="E160" s="30"/>
      <c r="F160" s="6">
        <v>43940</v>
      </c>
      <c r="G160" s="30">
        <v>3153</v>
      </c>
      <c r="H160" s="30">
        <v>2</v>
      </c>
      <c r="I160" s="30">
        <v>322</v>
      </c>
      <c r="J160" s="30"/>
      <c r="K160" s="31">
        <v>9.2682698605782737E-2</v>
      </c>
      <c r="L160" s="32"/>
      <c r="M160" s="6">
        <v>43940</v>
      </c>
      <c r="N160" s="33">
        <v>9.3522705779183937E-2</v>
      </c>
    </row>
    <row r="161" spans="1:14" x14ac:dyDescent="0.25">
      <c r="A161" s="29">
        <v>43939</v>
      </c>
      <c r="B161" s="30">
        <v>17</v>
      </c>
      <c r="C161" s="30">
        <v>1</v>
      </c>
      <c r="D161" s="31">
        <v>0.13286275600681527</v>
      </c>
      <c r="E161" s="30"/>
      <c r="F161" s="6">
        <v>43939</v>
      </c>
      <c r="G161" s="30">
        <v>6084</v>
      </c>
      <c r="H161" s="30">
        <v>4</v>
      </c>
      <c r="I161" s="30">
        <v>491</v>
      </c>
      <c r="J161" s="30"/>
      <c r="K161" s="31">
        <v>9.3153991519905985E-2</v>
      </c>
      <c r="L161" s="32"/>
      <c r="M161" s="6">
        <v>43939</v>
      </c>
      <c r="N161" s="33">
        <v>0.10230495817326679</v>
      </c>
    </row>
    <row r="162" spans="1:14" x14ac:dyDescent="0.25">
      <c r="A162" s="29">
        <v>43938</v>
      </c>
      <c r="B162" s="30">
        <v>3229</v>
      </c>
      <c r="C162" s="30">
        <v>300</v>
      </c>
      <c r="D162" s="31">
        <v>0.13115806856059448</v>
      </c>
      <c r="E162" s="30"/>
      <c r="F162" s="6">
        <v>43938</v>
      </c>
      <c r="G162" s="30">
        <v>12489</v>
      </c>
      <c r="H162" s="30">
        <v>1</v>
      </c>
      <c r="I162" s="30">
        <v>1018</v>
      </c>
      <c r="J162" s="30"/>
      <c r="K162" s="31">
        <v>9.5687353610797166E-2</v>
      </c>
      <c r="L162" s="32"/>
      <c r="M162" s="6">
        <v>43938</v>
      </c>
      <c r="N162" s="33">
        <v>0.10630758327427356</v>
      </c>
    </row>
    <row r="163" spans="1:14" x14ac:dyDescent="0.25">
      <c r="A163" s="29">
        <v>43937</v>
      </c>
      <c r="B163" s="30">
        <v>1378</v>
      </c>
      <c r="C163" s="30">
        <v>200</v>
      </c>
      <c r="D163" s="31">
        <v>0.13189358035329599</v>
      </c>
      <c r="E163" s="30"/>
      <c r="F163" s="6">
        <v>43937</v>
      </c>
      <c r="G163" s="30">
        <v>12332</v>
      </c>
      <c r="H163" s="30">
        <v>4</v>
      </c>
      <c r="I163" s="30">
        <v>1058</v>
      </c>
      <c r="J163" s="30">
        <v>1</v>
      </c>
      <c r="K163" s="31">
        <v>9.9716704211891591E-2</v>
      </c>
      <c r="L163" s="32"/>
      <c r="M163" s="6">
        <v>43937</v>
      </c>
      <c r="N163" s="33">
        <v>0.11876824451948945</v>
      </c>
    </row>
    <row r="164" spans="1:14" x14ac:dyDescent="0.25">
      <c r="A164" s="29">
        <v>43936</v>
      </c>
      <c r="B164" s="30">
        <v>6904</v>
      </c>
      <c r="C164" s="30">
        <v>986</v>
      </c>
      <c r="D164" s="31">
        <v>0.12844763681909974</v>
      </c>
      <c r="E164" s="30"/>
      <c r="F164" s="6">
        <v>43936</v>
      </c>
      <c r="G164" s="30">
        <v>11417</v>
      </c>
      <c r="H164" s="30"/>
      <c r="I164" s="30">
        <v>964</v>
      </c>
      <c r="J164" s="30"/>
      <c r="K164" s="31">
        <v>0.10331457160725453</v>
      </c>
      <c r="L164" s="32"/>
      <c r="M164" s="6">
        <v>43936</v>
      </c>
      <c r="N164" s="33">
        <v>0.11050907258064516</v>
      </c>
    </row>
    <row r="165" spans="1:14" x14ac:dyDescent="0.25">
      <c r="A165" s="29">
        <v>43935</v>
      </c>
      <c r="B165" s="30">
        <v>4950</v>
      </c>
      <c r="C165" s="30">
        <v>680</v>
      </c>
      <c r="D165" s="31">
        <v>0.12598196944661855</v>
      </c>
      <c r="E165" s="30"/>
      <c r="F165" s="6">
        <v>43935</v>
      </c>
      <c r="G165" s="30">
        <v>9576</v>
      </c>
      <c r="H165" s="30">
        <v>1</v>
      </c>
      <c r="I165" s="30">
        <v>926</v>
      </c>
      <c r="J165" s="30"/>
      <c r="K165" s="31">
        <v>0.1078984485190409</v>
      </c>
      <c r="L165" s="32"/>
      <c r="M165" s="6">
        <v>43935</v>
      </c>
      <c r="N165" s="33">
        <v>0.11005223286865681</v>
      </c>
    </row>
    <row r="166" spans="1:14" x14ac:dyDescent="0.25">
      <c r="A166" s="29">
        <v>43934</v>
      </c>
      <c r="B166" s="30">
        <v>6046</v>
      </c>
      <c r="C166" s="30">
        <v>929</v>
      </c>
      <c r="D166" s="31">
        <v>0.11864893811551423</v>
      </c>
      <c r="E166" s="30"/>
      <c r="F166" s="6">
        <v>43934</v>
      </c>
      <c r="G166" s="30">
        <v>9055</v>
      </c>
      <c r="H166" s="30">
        <v>4</v>
      </c>
      <c r="I166" s="30">
        <v>1163</v>
      </c>
      <c r="J166" s="30"/>
      <c r="K166" s="31">
        <v>0.10802671922908454</v>
      </c>
      <c r="L166" s="32"/>
      <c r="M166" s="6">
        <v>43934</v>
      </c>
      <c r="N166" s="33">
        <v>0.13856566880444546</v>
      </c>
    </row>
    <row r="167" spans="1:14" x14ac:dyDescent="0.25">
      <c r="A167" s="29">
        <v>43933</v>
      </c>
      <c r="B167" s="30">
        <v>6235</v>
      </c>
      <c r="C167" s="30">
        <v>725</v>
      </c>
      <c r="D167" s="31">
        <v>0.11479866494401379</v>
      </c>
      <c r="E167" s="30"/>
      <c r="F167" s="6">
        <v>43933</v>
      </c>
      <c r="G167" s="30">
        <v>1998</v>
      </c>
      <c r="H167" s="30">
        <v>6</v>
      </c>
      <c r="I167" s="30">
        <v>244</v>
      </c>
      <c r="J167" s="30">
        <v>1</v>
      </c>
      <c r="K167" s="31">
        <v>0.10378883102891004</v>
      </c>
      <c r="L167" s="32"/>
      <c r="M167" s="6">
        <v>43933</v>
      </c>
      <c r="N167" s="33">
        <v>0.12479716497248904</v>
      </c>
    </row>
    <row r="168" spans="1:14" x14ac:dyDescent="0.25">
      <c r="A168" s="29">
        <v>43932</v>
      </c>
      <c r="B168" s="30">
        <v>3959</v>
      </c>
      <c r="C168" s="30">
        <v>469</v>
      </c>
      <c r="D168" s="31">
        <v>0.11202819797327068</v>
      </c>
      <c r="E168" s="30"/>
      <c r="F168" s="6">
        <v>43932</v>
      </c>
      <c r="G168" s="30">
        <v>4167</v>
      </c>
      <c r="H168" s="30">
        <v>3</v>
      </c>
      <c r="I168" s="30">
        <v>467</v>
      </c>
      <c r="J168" s="30"/>
      <c r="K168" s="31">
        <v>0.10126183488368236</v>
      </c>
      <c r="L168" s="32"/>
      <c r="M168" s="6">
        <v>43932</v>
      </c>
      <c r="N168" s="33">
        <v>0.11357472438448804</v>
      </c>
    </row>
    <row r="169" spans="1:14" x14ac:dyDescent="0.25">
      <c r="A169" s="29">
        <v>43931</v>
      </c>
      <c r="B169" s="30">
        <v>7664</v>
      </c>
      <c r="C169" s="30">
        <v>909</v>
      </c>
      <c r="D169" s="31">
        <v>0.11097848071885673</v>
      </c>
      <c r="E169" s="30"/>
      <c r="F169" s="6">
        <v>43931</v>
      </c>
      <c r="G169" s="30">
        <v>10030</v>
      </c>
      <c r="H169" s="30">
        <v>3</v>
      </c>
      <c r="I169" s="30">
        <v>1018</v>
      </c>
      <c r="J169" s="30">
        <v>1</v>
      </c>
      <c r="K169" s="31">
        <v>0.1029341818241459</v>
      </c>
      <c r="L169" s="32"/>
      <c r="M169" s="6">
        <v>43931</v>
      </c>
      <c r="N169" s="33">
        <v>0.10551251787079828</v>
      </c>
    </row>
    <row r="170" spans="1:14" x14ac:dyDescent="0.25">
      <c r="A170" s="29">
        <v>43930</v>
      </c>
      <c r="B170" s="30">
        <v>3363</v>
      </c>
      <c r="C170" s="30">
        <v>327</v>
      </c>
      <c r="D170" s="31">
        <v>0.1159359367775022</v>
      </c>
      <c r="E170" s="30"/>
      <c r="F170" s="6">
        <v>43930</v>
      </c>
      <c r="G170" s="30">
        <v>9702</v>
      </c>
      <c r="H170" s="30">
        <v>3</v>
      </c>
      <c r="I170" s="30">
        <v>998</v>
      </c>
      <c r="J170" s="30"/>
      <c r="K170" s="31">
        <v>0.10314436234717207</v>
      </c>
      <c r="L170" s="32"/>
      <c r="M170" s="6">
        <v>43930</v>
      </c>
      <c r="N170" s="33">
        <v>0.10035163646199621</v>
      </c>
    </row>
    <row r="171" spans="1:14" x14ac:dyDescent="0.25">
      <c r="A171" s="29">
        <v>43929</v>
      </c>
      <c r="B171" s="30">
        <v>2280</v>
      </c>
      <c r="C171" s="30">
        <v>307</v>
      </c>
      <c r="D171" s="31">
        <v>0.11818519550478312</v>
      </c>
      <c r="E171" s="30"/>
      <c r="F171" s="6">
        <v>43929</v>
      </c>
      <c r="G171" s="30">
        <v>9336</v>
      </c>
      <c r="H171" s="30"/>
      <c r="I171" s="30">
        <v>996</v>
      </c>
      <c r="J171" s="30"/>
      <c r="K171" s="31">
        <v>0.10436811710985763</v>
      </c>
      <c r="L171" s="32"/>
      <c r="M171" s="6">
        <v>43929</v>
      </c>
      <c r="N171" s="33">
        <v>0.11067953141464019</v>
      </c>
    </row>
    <row r="172" spans="1:14" x14ac:dyDescent="0.25">
      <c r="A172" s="29">
        <v>43928</v>
      </c>
      <c r="B172" s="30">
        <v>8734</v>
      </c>
      <c r="C172" s="30">
        <v>876</v>
      </c>
      <c r="D172" s="31">
        <v>0.11555465216728492</v>
      </c>
      <c r="E172" s="30"/>
      <c r="F172" s="6">
        <v>43928</v>
      </c>
      <c r="G172" s="30">
        <v>10485</v>
      </c>
      <c r="H172" s="30"/>
      <c r="I172" s="30">
        <v>1031</v>
      </c>
      <c r="J172" s="30"/>
      <c r="K172" s="31">
        <v>0.10446067054060008</v>
      </c>
      <c r="L172" s="32"/>
      <c r="M172" s="6">
        <v>43928</v>
      </c>
      <c r="N172" s="33">
        <v>0.10940272028385571</v>
      </c>
    </row>
    <row r="173" spans="1:14" x14ac:dyDescent="0.25">
      <c r="A173" s="29">
        <v>43927</v>
      </c>
      <c r="B173" s="30">
        <v>4917</v>
      </c>
      <c r="C173" s="30">
        <v>652</v>
      </c>
      <c r="D173" s="31">
        <v>0.12276454509957049</v>
      </c>
      <c r="E173" s="30"/>
      <c r="F173" s="6">
        <v>43927</v>
      </c>
      <c r="G173" s="30">
        <v>9957</v>
      </c>
      <c r="H173" s="30"/>
      <c r="I173" s="30">
        <v>1024</v>
      </c>
      <c r="J173" s="30"/>
      <c r="K173" s="31">
        <v>0.10546522531448488</v>
      </c>
      <c r="L173" s="32"/>
      <c r="M173" s="6">
        <v>43927</v>
      </c>
      <c r="N173" s="33">
        <v>8.8909998585201211E-2</v>
      </c>
    </row>
    <row r="174" spans="1:14" x14ac:dyDescent="0.25">
      <c r="A174" s="29">
        <v>43926</v>
      </c>
      <c r="B174" s="30">
        <v>3128</v>
      </c>
      <c r="C174" s="30">
        <v>274</v>
      </c>
      <c r="D174" s="31">
        <v>0.12659184113965033</v>
      </c>
      <c r="E174" s="30"/>
      <c r="F174" s="6">
        <v>43926</v>
      </c>
      <c r="G174" s="30">
        <v>6623</v>
      </c>
      <c r="H174" s="30"/>
      <c r="I174" s="30">
        <v>572</v>
      </c>
      <c r="J174" s="30"/>
      <c r="K174" s="31">
        <v>0.10723766033673034</v>
      </c>
      <c r="L174" s="32"/>
      <c r="M174" s="6">
        <v>43926</v>
      </c>
      <c r="N174" s="33">
        <v>9.3301066989330106E-2</v>
      </c>
    </row>
    <row r="175" spans="1:14" x14ac:dyDescent="0.25">
      <c r="A175" s="29">
        <v>43925</v>
      </c>
      <c r="B175" s="30">
        <v>73</v>
      </c>
      <c r="C175" s="30">
        <v>2</v>
      </c>
      <c r="D175" s="31">
        <v>0.14394382679929785</v>
      </c>
      <c r="E175" s="30"/>
      <c r="F175" s="6">
        <v>43925</v>
      </c>
      <c r="G175" s="30">
        <v>4832</v>
      </c>
      <c r="H175" s="30"/>
      <c r="I175" s="30">
        <v>636</v>
      </c>
      <c r="J175" s="30"/>
      <c r="K175" s="31">
        <v>0.11217217217217218</v>
      </c>
      <c r="L175" s="32"/>
      <c r="M175" s="6">
        <v>43925</v>
      </c>
      <c r="N175" s="34">
        <v>0.10558312332753111</v>
      </c>
    </row>
    <row r="176" spans="1:14" x14ac:dyDescent="0.25">
      <c r="A176" s="29">
        <v>43924</v>
      </c>
      <c r="B176" s="30">
        <v>1294</v>
      </c>
      <c r="C176" s="30">
        <v>320</v>
      </c>
      <c r="D176" s="31">
        <v>0.14329434910919225</v>
      </c>
      <c r="E176" s="30"/>
      <c r="F176" s="6">
        <v>43924</v>
      </c>
      <c r="G176" s="30">
        <v>9424</v>
      </c>
      <c r="H176" s="30"/>
      <c r="I176" s="30">
        <v>969</v>
      </c>
      <c r="J176" s="30"/>
      <c r="K176" s="31">
        <v>0.11110883797054009</v>
      </c>
      <c r="L176" s="32"/>
      <c r="M176" s="6"/>
      <c r="N176" s="32"/>
    </row>
    <row r="177" spans="1:14" x14ac:dyDescent="0.25">
      <c r="A177" s="29">
        <v>43923</v>
      </c>
      <c r="B177" s="30">
        <v>1108</v>
      </c>
      <c r="C177" s="30">
        <v>114</v>
      </c>
      <c r="D177" s="31">
        <v>0.13285024154589373</v>
      </c>
      <c r="E177" s="30"/>
      <c r="F177" s="6">
        <v>43923</v>
      </c>
      <c r="G177" s="30">
        <v>8911</v>
      </c>
      <c r="H177" s="30"/>
      <c r="I177" s="30">
        <v>989</v>
      </c>
      <c r="J177" s="30"/>
      <c r="K177" s="31">
        <v>0.11236403342992735</v>
      </c>
      <c r="L177" s="32"/>
      <c r="M177" s="32"/>
      <c r="N177" s="32"/>
    </row>
    <row r="178" spans="1:14" x14ac:dyDescent="0.25">
      <c r="A178" s="29">
        <v>43922</v>
      </c>
      <c r="B178" s="30">
        <v>425</v>
      </c>
      <c r="C178" s="30">
        <v>36</v>
      </c>
      <c r="D178" s="31">
        <v>0.15025023959109784</v>
      </c>
      <c r="E178" s="30"/>
      <c r="F178" s="6">
        <v>43922</v>
      </c>
      <c r="G178" s="30">
        <v>8795</v>
      </c>
      <c r="H178" s="30"/>
      <c r="I178" s="30">
        <v>945</v>
      </c>
      <c r="J178" s="30"/>
      <c r="K178" s="31">
        <v>0.11378474572570256</v>
      </c>
      <c r="L178" s="32"/>
      <c r="M178" s="32"/>
      <c r="N178" s="32"/>
    </row>
    <row r="179" spans="1:14" x14ac:dyDescent="0.25">
      <c r="A179" s="29">
        <v>43921</v>
      </c>
      <c r="B179" s="30">
        <v>1860</v>
      </c>
      <c r="C179" s="30">
        <v>174</v>
      </c>
      <c r="D179" s="31">
        <v>0.1401457055214724</v>
      </c>
      <c r="E179" s="30"/>
      <c r="F179" s="6">
        <v>43921</v>
      </c>
      <c r="G179" s="30">
        <v>7979</v>
      </c>
      <c r="H179" s="30"/>
      <c r="I179" s="30">
        <v>826</v>
      </c>
      <c r="J179" s="30"/>
      <c r="K179" s="31">
        <v>0.11431386476640011</v>
      </c>
      <c r="L179" s="32"/>
      <c r="M179" s="32"/>
      <c r="N179" s="32"/>
    </row>
    <row r="180" spans="1:14" x14ac:dyDescent="0.25">
      <c r="A180" s="29">
        <v>43920</v>
      </c>
      <c r="B180" s="30">
        <v>1378</v>
      </c>
      <c r="C180" s="30">
        <v>253</v>
      </c>
      <c r="D180" s="31">
        <v>0.1362910381543922</v>
      </c>
      <c r="E180" s="30"/>
      <c r="F180" s="6">
        <v>43920</v>
      </c>
      <c r="G180" s="30">
        <v>7307</v>
      </c>
      <c r="H180" s="30"/>
      <c r="I180" s="30">
        <v>840</v>
      </c>
      <c r="J180" s="30"/>
      <c r="K180" s="31">
        <v>0.11610690633869443</v>
      </c>
      <c r="L180" s="32"/>
      <c r="M180" s="32"/>
      <c r="N180" s="32"/>
    </row>
    <row r="181" spans="1:14" x14ac:dyDescent="0.25">
      <c r="A181" s="29">
        <v>43919</v>
      </c>
      <c r="B181" s="30">
        <v>2407</v>
      </c>
      <c r="C181" s="30">
        <v>331</v>
      </c>
      <c r="D181" s="31">
        <v>0.12979591836734694</v>
      </c>
      <c r="E181" s="30"/>
      <c r="F181" s="6">
        <v>43919</v>
      </c>
      <c r="G181" s="30">
        <v>2702</v>
      </c>
      <c r="H181" s="30"/>
      <c r="I181" s="30">
        <v>398</v>
      </c>
      <c r="J181" s="30"/>
      <c r="K181" s="31">
        <v>0.11643467643467643</v>
      </c>
      <c r="L181" s="32"/>
      <c r="M181" s="32"/>
      <c r="N181" s="32"/>
    </row>
    <row r="182" spans="1:14" x14ac:dyDescent="0.25">
      <c r="A182" s="29">
        <v>43918</v>
      </c>
      <c r="B182" s="30">
        <v>677</v>
      </c>
      <c r="C182" s="30">
        <v>83</v>
      </c>
      <c r="D182" s="31">
        <v>0.1290150464198058</v>
      </c>
      <c r="E182" s="30"/>
      <c r="F182" s="6">
        <v>43918</v>
      </c>
      <c r="G182" s="30">
        <v>3762</v>
      </c>
      <c r="H182" s="30"/>
      <c r="I182" s="30">
        <v>464</v>
      </c>
      <c r="J182" s="30"/>
      <c r="K182" s="31">
        <v>0.11590363854458216</v>
      </c>
      <c r="L182" s="32"/>
      <c r="M182" s="32"/>
      <c r="N182" s="32"/>
    </row>
    <row r="183" spans="1:14" x14ac:dyDescent="0.25">
      <c r="A183" s="29">
        <v>43917</v>
      </c>
      <c r="B183" s="30">
        <v>839</v>
      </c>
      <c r="C183" s="30">
        <v>164</v>
      </c>
      <c r="D183" s="31">
        <v>0.13091641490433031</v>
      </c>
      <c r="E183" s="30"/>
      <c r="F183" s="6">
        <v>43917</v>
      </c>
      <c r="G183" s="30">
        <v>8166</v>
      </c>
      <c r="H183" s="30"/>
      <c r="I183" s="30">
        <v>889</v>
      </c>
      <c r="J183" s="30"/>
      <c r="K183" s="31">
        <v>0.11646607315353889</v>
      </c>
      <c r="L183" s="32"/>
      <c r="M183" s="32"/>
      <c r="N183" s="32"/>
    </row>
    <row r="184" spans="1:14" x14ac:dyDescent="0.25">
      <c r="A184" s="29">
        <v>43916</v>
      </c>
      <c r="B184" s="30">
        <v>1805</v>
      </c>
      <c r="C184" s="30">
        <v>370</v>
      </c>
      <c r="D184" s="31">
        <v>0.12200257340039772</v>
      </c>
      <c r="E184" s="30"/>
      <c r="F184" s="6">
        <v>43916</v>
      </c>
      <c r="G184" s="30">
        <v>7086</v>
      </c>
      <c r="H184" s="30"/>
      <c r="I184" s="30">
        <v>849</v>
      </c>
      <c r="J184" s="30"/>
      <c r="K184" s="31">
        <v>0.11277870599758025</v>
      </c>
      <c r="L184" s="32"/>
      <c r="M184" s="32"/>
      <c r="N184" s="32"/>
    </row>
    <row r="185" spans="1:14" x14ac:dyDescent="0.25">
      <c r="A185" s="29">
        <v>43915</v>
      </c>
      <c r="B185" s="30">
        <v>1466</v>
      </c>
      <c r="C185" s="30">
        <v>87</v>
      </c>
      <c r="D185" s="31">
        <v>9.6907216494845363E-2</v>
      </c>
      <c r="E185" s="30"/>
      <c r="F185" s="6">
        <v>43915</v>
      </c>
      <c r="G185" s="30">
        <v>6641</v>
      </c>
      <c r="H185" s="30"/>
      <c r="I185" s="30">
        <v>723</v>
      </c>
      <c r="J185" s="30"/>
      <c r="K185" s="31">
        <v>0.10644326721695208</v>
      </c>
      <c r="L185" s="32"/>
      <c r="M185" s="32"/>
      <c r="N185" s="32"/>
    </row>
    <row r="186" spans="1:14" x14ac:dyDescent="0.25">
      <c r="A186" s="29">
        <v>43914</v>
      </c>
      <c r="B186" s="30">
        <v>2698</v>
      </c>
      <c r="C186" s="30">
        <v>248</v>
      </c>
      <c r="D186" s="31">
        <v>0.10182441914860441</v>
      </c>
      <c r="E186" s="30"/>
      <c r="F186" s="6">
        <v>43914</v>
      </c>
      <c r="G186" s="30">
        <v>6616</v>
      </c>
      <c r="H186" s="30"/>
      <c r="I186" s="30">
        <v>746</v>
      </c>
      <c r="J186" s="30"/>
      <c r="K186" s="31">
        <v>0.10174272186964843</v>
      </c>
      <c r="L186" s="32"/>
      <c r="M186" s="32"/>
      <c r="N186" s="32"/>
    </row>
    <row r="187" spans="1:14" x14ac:dyDescent="0.25">
      <c r="A187" s="29">
        <v>43913</v>
      </c>
      <c r="B187" s="30">
        <v>1133</v>
      </c>
      <c r="C187" s="30">
        <v>148</v>
      </c>
      <c r="D187" s="31">
        <v>0.10879919779393331</v>
      </c>
      <c r="E187" s="30"/>
      <c r="F187" s="6">
        <v>43913</v>
      </c>
      <c r="G187" s="30">
        <v>5977</v>
      </c>
      <c r="H187" s="30"/>
      <c r="I187" s="30">
        <v>699</v>
      </c>
      <c r="J187" s="30"/>
      <c r="K187" s="31">
        <v>9.515151515151514E-2</v>
      </c>
      <c r="L187" s="32"/>
      <c r="M187" s="32"/>
      <c r="N187" s="32"/>
    </row>
    <row r="188" spans="1:14" x14ac:dyDescent="0.25">
      <c r="A188" s="29">
        <v>43912</v>
      </c>
      <c r="B188" s="30">
        <v>753</v>
      </c>
      <c r="C188" s="30">
        <v>109</v>
      </c>
      <c r="D188" s="31">
        <v>0.10073452256033578</v>
      </c>
      <c r="E188" s="30"/>
      <c r="F188" s="6">
        <v>43912</v>
      </c>
      <c r="G188" s="30">
        <v>1768</v>
      </c>
      <c r="H188" s="30"/>
      <c r="I188" s="30">
        <v>268</v>
      </c>
      <c r="J188" s="30"/>
      <c r="K188" s="31">
        <v>8.744121233234628E-2</v>
      </c>
      <c r="L188" s="32"/>
      <c r="M188" s="32"/>
      <c r="N188" s="32"/>
    </row>
    <row r="189" spans="1:14" x14ac:dyDescent="0.25">
      <c r="A189" s="29">
        <v>43911</v>
      </c>
      <c r="B189" s="30">
        <v>243</v>
      </c>
      <c r="C189" s="30">
        <v>44</v>
      </c>
      <c r="D189" s="31"/>
      <c r="E189" s="30"/>
      <c r="F189" s="6">
        <v>43911</v>
      </c>
      <c r="G189" s="30">
        <v>2049</v>
      </c>
      <c r="H189" s="30"/>
      <c r="I189" s="30">
        <v>287</v>
      </c>
      <c r="J189" s="30"/>
      <c r="K189" s="31">
        <v>8.2942313000276005E-2</v>
      </c>
      <c r="L189" s="32"/>
      <c r="M189" s="32"/>
      <c r="N189" s="32"/>
    </row>
    <row r="190" spans="1:14" x14ac:dyDescent="0.25">
      <c r="A190" s="29">
        <v>43910</v>
      </c>
      <c r="B190" s="30">
        <v>451</v>
      </c>
      <c r="C190" s="30">
        <v>37</v>
      </c>
      <c r="D190" s="31"/>
      <c r="E190" s="30"/>
      <c r="F190" s="6">
        <v>43910</v>
      </c>
      <c r="G190" s="30">
        <v>4577</v>
      </c>
      <c r="H190" s="30"/>
      <c r="I190" s="30">
        <v>343</v>
      </c>
      <c r="J190" s="30"/>
      <c r="K190" s="31">
        <v>7.7905997721757214E-2</v>
      </c>
      <c r="L190" s="32"/>
      <c r="M190" s="32"/>
      <c r="N190" s="32"/>
    </row>
    <row r="191" spans="1:14" x14ac:dyDescent="0.25">
      <c r="A191" s="29">
        <v>43909</v>
      </c>
      <c r="B191" s="30">
        <v>531</v>
      </c>
      <c r="C191" s="30">
        <v>32</v>
      </c>
      <c r="D191" s="31"/>
      <c r="E191" s="30"/>
      <c r="F191" s="6">
        <v>43909</v>
      </c>
      <c r="G191" s="30">
        <v>4840</v>
      </c>
      <c r="H191" s="30"/>
      <c r="I191" s="30">
        <v>390</v>
      </c>
      <c r="J191" s="30"/>
      <c r="K191" s="31">
        <v>7.6606808150432304E-2</v>
      </c>
      <c r="L191" s="32"/>
      <c r="M191" s="32"/>
      <c r="N191" s="32"/>
    </row>
    <row r="192" spans="1:14" x14ac:dyDescent="0.25">
      <c r="A192" s="29">
        <v>43908</v>
      </c>
      <c r="B192" s="30">
        <v>604</v>
      </c>
      <c r="C192" s="30">
        <v>35</v>
      </c>
      <c r="D192" s="31"/>
      <c r="E192" s="30"/>
      <c r="F192" s="6">
        <v>43908</v>
      </c>
      <c r="G192" s="30">
        <v>3954</v>
      </c>
      <c r="H192" s="30"/>
      <c r="I192" s="30">
        <v>297</v>
      </c>
      <c r="J192" s="30"/>
      <c r="K192" s="31">
        <v>7.3176661264181528E-2</v>
      </c>
      <c r="L192" s="31"/>
      <c r="M192" s="32"/>
      <c r="N192" s="32"/>
    </row>
    <row r="193" spans="1:14" x14ac:dyDescent="0.25">
      <c r="A193" s="29">
        <v>43907</v>
      </c>
      <c r="B193" s="30">
        <v>274</v>
      </c>
      <c r="C193" s="30">
        <v>29</v>
      </c>
      <c r="D193" s="31"/>
      <c r="E193" s="30"/>
      <c r="F193" s="6">
        <v>43907</v>
      </c>
      <c r="G193" s="30">
        <v>3235</v>
      </c>
      <c r="H193" s="30"/>
      <c r="I193" s="30">
        <v>228</v>
      </c>
      <c r="J193" s="30"/>
      <c r="K193" s="31">
        <v>7.2037805440295075E-2</v>
      </c>
      <c r="L193" s="31"/>
      <c r="M193" s="32"/>
      <c r="N193" s="32"/>
    </row>
    <row r="194" spans="1:14" x14ac:dyDescent="0.25">
      <c r="A194" s="29">
        <v>43906</v>
      </c>
      <c r="B194" s="30">
        <v>3</v>
      </c>
      <c r="C194" s="30">
        <v>2</v>
      </c>
      <c r="D194" s="31"/>
      <c r="E194" s="30"/>
      <c r="F194" s="6">
        <v>43906</v>
      </c>
      <c r="G194" s="30">
        <v>2541</v>
      </c>
      <c r="H194" s="30"/>
      <c r="I194" s="30">
        <v>195</v>
      </c>
      <c r="J194" s="30"/>
      <c r="K194" s="31">
        <v>7.2364876997665653E-2</v>
      </c>
      <c r="L194" s="31"/>
      <c r="M194" s="32"/>
      <c r="N194" s="32"/>
    </row>
    <row r="195" spans="1:14" x14ac:dyDescent="0.25">
      <c r="A195" s="29"/>
      <c r="B195" s="30"/>
      <c r="C195" s="30"/>
      <c r="D195" s="31"/>
      <c r="E195" s="30"/>
      <c r="F195" s="6">
        <v>43905</v>
      </c>
      <c r="G195" s="30">
        <v>542</v>
      </c>
      <c r="H195" s="30"/>
      <c r="I195" s="30">
        <v>63</v>
      </c>
      <c r="J195" s="30"/>
      <c r="K195" s="31">
        <v>6.8943089430894305E-2</v>
      </c>
      <c r="L195" s="31"/>
      <c r="M195" s="32"/>
      <c r="N195" s="32"/>
    </row>
    <row r="196" spans="1:14" x14ac:dyDescent="0.25">
      <c r="A196" s="29"/>
      <c r="B196" s="30"/>
      <c r="C196" s="30"/>
      <c r="D196" s="31"/>
      <c r="E196" s="30"/>
      <c r="F196" s="6">
        <v>43904</v>
      </c>
      <c r="G196" s="30">
        <v>502</v>
      </c>
      <c r="H196" s="30"/>
      <c r="I196" s="30">
        <v>57</v>
      </c>
      <c r="J196" s="30"/>
      <c r="K196" s="31">
        <v>5.8800470403763225E-2</v>
      </c>
      <c r="L196" s="31"/>
      <c r="M196" s="32"/>
      <c r="N196" s="32"/>
    </row>
    <row r="197" spans="1:14" x14ac:dyDescent="0.25">
      <c r="A197" s="29"/>
      <c r="B197" s="30"/>
      <c r="C197" s="30"/>
      <c r="D197" s="31"/>
      <c r="E197" s="30"/>
      <c r="F197" s="6">
        <v>43903</v>
      </c>
      <c r="G197" s="30">
        <v>925</v>
      </c>
      <c r="H197" s="30"/>
      <c r="I197" s="30">
        <v>37</v>
      </c>
      <c r="J197" s="30"/>
      <c r="K197" s="31">
        <v>4.5719844357976651E-2</v>
      </c>
      <c r="L197" s="31"/>
      <c r="M197" s="32"/>
      <c r="N197" s="32"/>
    </row>
    <row r="198" spans="1:14" x14ac:dyDescent="0.25">
      <c r="A198" s="29"/>
      <c r="B198" s="30"/>
      <c r="C198" s="30"/>
      <c r="D198" s="31"/>
      <c r="E198" s="30"/>
      <c r="F198" s="6">
        <v>43902</v>
      </c>
      <c r="G198" s="30">
        <v>641</v>
      </c>
      <c r="H198" s="30"/>
      <c r="I198" s="30">
        <v>26</v>
      </c>
      <c r="J198" s="30"/>
      <c r="K198" s="31">
        <v>5.0216450216450222E-2</v>
      </c>
      <c r="L198" s="31"/>
      <c r="M198" s="32"/>
      <c r="N198" s="32"/>
    </row>
    <row r="199" spans="1:14" x14ac:dyDescent="0.25">
      <c r="A199" s="29"/>
      <c r="B199" s="30"/>
      <c r="C199" s="30"/>
      <c r="D199" s="31"/>
      <c r="E199" s="30"/>
      <c r="F199" s="6">
        <v>43901</v>
      </c>
      <c r="G199" s="30">
        <v>290</v>
      </c>
      <c r="H199" s="30"/>
      <c r="I199" s="30">
        <v>19</v>
      </c>
      <c r="J199" s="30"/>
      <c r="K199" s="31">
        <v>6.0033351862145638E-2</v>
      </c>
      <c r="L199" s="31"/>
      <c r="M199" s="32"/>
      <c r="N199" s="32"/>
    </row>
    <row r="200" spans="1:14" x14ac:dyDescent="0.25">
      <c r="A200" s="29"/>
      <c r="B200" s="30"/>
      <c r="C200" s="30"/>
      <c r="D200" s="31"/>
      <c r="E200" s="30"/>
      <c r="F200" s="6">
        <v>43900</v>
      </c>
      <c r="G200" s="30">
        <v>128</v>
      </c>
      <c r="H200" s="30"/>
      <c r="I200" s="30">
        <v>6</v>
      </c>
      <c r="J200" s="30"/>
      <c r="K200" s="31">
        <v>8.4495488105004096E-2</v>
      </c>
      <c r="L200" s="30"/>
      <c r="M200" s="31"/>
      <c r="N200" s="31"/>
    </row>
    <row r="201" spans="1:14" x14ac:dyDescent="0.25">
      <c r="A201" s="29"/>
      <c r="B201" s="30"/>
      <c r="C201" s="30"/>
      <c r="D201" s="31"/>
      <c r="E201" s="30"/>
      <c r="F201" s="6">
        <v>43899</v>
      </c>
      <c r="G201" s="30">
        <v>47</v>
      </c>
      <c r="H201" s="30"/>
      <c r="I201" s="30">
        <v>4</v>
      </c>
      <c r="J201" s="30"/>
      <c r="K201" s="31">
        <v>8.8640275387263337E-2</v>
      </c>
      <c r="L201" s="30"/>
      <c r="M201" s="31"/>
      <c r="N201" s="31"/>
    </row>
    <row r="202" spans="1:14" x14ac:dyDescent="0.25">
      <c r="A202" s="29"/>
      <c r="B202" s="30"/>
      <c r="C202" s="30"/>
      <c r="D202" s="31"/>
      <c r="E202" s="30"/>
      <c r="F202" s="6">
        <v>43898</v>
      </c>
      <c r="G202" s="30">
        <v>18</v>
      </c>
      <c r="H202" s="30"/>
      <c r="I202" s="30">
        <v>1</v>
      </c>
      <c r="J202" s="30"/>
      <c r="K202" s="31">
        <v>8.8957055214723926E-2</v>
      </c>
      <c r="L202" s="30"/>
      <c r="M202" s="31"/>
      <c r="N202" s="31"/>
    </row>
    <row r="203" spans="1:14" x14ac:dyDescent="0.25">
      <c r="A203" s="29"/>
      <c r="B203" s="30"/>
      <c r="C203" s="30"/>
      <c r="D203" s="31"/>
      <c r="E203" s="30"/>
      <c r="F203" s="6">
        <v>43897</v>
      </c>
      <c r="G203" s="30">
        <v>7</v>
      </c>
      <c r="H203" s="30"/>
      <c r="I203" s="30">
        <v>1</v>
      </c>
      <c r="J203" s="30"/>
      <c r="K203" s="31"/>
      <c r="L203" s="30"/>
      <c r="M203" s="31"/>
      <c r="N203" s="31"/>
    </row>
    <row r="204" spans="1:14" x14ac:dyDescent="0.25">
      <c r="A204" s="29"/>
      <c r="B204" s="30"/>
      <c r="C204" s="30"/>
      <c r="D204" s="31"/>
      <c r="E204" s="30"/>
      <c r="F204" s="6">
        <v>43896</v>
      </c>
      <c r="G204" s="30">
        <v>24</v>
      </c>
      <c r="H204" s="30"/>
      <c r="I204" s="30">
        <v>1</v>
      </c>
      <c r="J204" s="30"/>
      <c r="K204" s="31"/>
      <c r="L204" s="30"/>
      <c r="M204" s="31"/>
      <c r="N204" s="31"/>
    </row>
    <row r="205" spans="1:14" x14ac:dyDescent="0.25">
      <c r="A205" s="29"/>
      <c r="B205" s="30"/>
      <c r="C205" s="30"/>
      <c r="D205" s="31"/>
      <c r="E205" s="30"/>
      <c r="F205" s="6">
        <v>43895</v>
      </c>
      <c r="G205" s="30">
        <v>1285</v>
      </c>
      <c r="H205" s="30"/>
      <c r="I205" s="30">
        <v>76</v>
      </c>
      <c r="J205" s="30"/>
      <c r="K205" s="31"/>
      <c r="L205" s="30"/>
      <c r="M205" s="31"/>
      <c r="N205" s="31"/>
    </row>
    <row r="206" spans="1:14" x14ac:dyDescent="0.25">
      <c r="A206" s="29"/>
      <c r="B206" s="30"/>
      <c r="C206" s="30"/>
      <c r="D206" s="31"/>
      <c r="E206" s="30"/>
      <c r="F206" s="6">
        <v>43894</v>
      </c>
      <c r="G206" s="30">
        <v>929</v>
      </c>
      <c r="H206" s="30"/>
      <c r="I206" s="30">
        <v>117</v>
      </c>
      <c r="J206" s="30"/>
      <c r="K206" s="31"/>
      <c r="L206" s="30"/>
      <c r="M206" s="31"/>
      <c r="N206" s="31"/>
    </row>
    <row r="207" spans="1:14" x14ac:dyDescent="0.25">
      <c r="A207" s="29"/>
      <c r="B207" s="30"/>
      <c r="C207" s="30"/>
      <c r="D207" s="31"/>
      <c r="E207" s="30"/>
      <c r="F207" s="6">
        <v>43893</v>
      </c>
      <c r="G207" s="30">
        <v>14</v>
      </c>
      <c r="H207" s="30"/>
      <c r="I207" s="30">
        <v>6</v>
      </c>
      <c r="J207" s="30"/>
      <c r="K207" s="31"/>
      <c r="L207" s="30"/>
      <c r="M207" s="31"/>
      <c r="N207" s="31"/>
    </row>
    <row r="208" spans="1:14" x14ac:dyDescent="0.25">
      <c r="A208" s="29"/>
      <c r="B208" s="30"/>
      <c r="C208" s="30"/>
      <c r="D208" s="31"/>
      <c r="E208" s="30"/>
      <c r="F208" s="6">
        <v>43892</v>
      </c>
      <c r="G208" s="30">
        <v>5</v>
      </c>
      <c r="H208" s="30"/>
      <c r="I208" s="30">
        <v>1</v>
      </c>
      <c r="J208" s="30"/>
      <c r="K208" s="31"/>
      <c r="L208" s="30"/>
      <c r="M208" s="31"/>
      <c r="N208" s="31"/>
    </row>
    <row r="209" spans="1:14" x14ac:dyDescent="0.25">
      <c r="A209" s="29"/>
      <c r="B209" s="30"/>
      <c r="C209" s="30"/>
      <c r="D209" s="31"/>
      <c r="E209" s="30"/>
      <c r="F209" s="6"/>
      <c r="G209" s="30"/>
      <c r="H209" s="30"/>
      <c r="I209" s="30"/>
      <c r="J209" s="30"/>
      <c r="K209" s="31"/>
      <c r="L209" s="30"/>
      <c r="M209" s="31"/>
      <c r="N209" s="31"/>
    </row>
    <row r="210" spans="1:14" x14ac:dyDescent="0.25">
      <c r="A210" s="29"/>
      <c r="B210" s="30"/>
      <c r="C210" s="30"/>
      <c r="D210" s="31"/>
      <c r="E210" s="30"/>
      <c r="F210" s="6"/>
      <c r="G210" s="30"/>
      <c r="H210" s="30"/>
      <c r="I210" s="30"/>
      <c r="J210" s="30"/>
      <c r="K210" s="31"/>
      <c r="L210" s="30"/>
      <c r="M210" s="31"/>
      <c r="N210" s="31"/>
    </row>
    <row r="211" spans="1:14" x14ac:dyDescent="0.25">
      <c r="A211" s="29"/>
      <c r="B211" s="30"/>
      <c r="C211" s="30"/>
      <c r="D211" s="31"/>
      <c r="E211" s="30"/>
      <c r="F211" s="6"/>
      <c r="G211" s="30"/>
      <c r="H211" s="30"/>
      <c r="I211" s="30"/>
      <c r="J211" s="30"/>
      <c r="K211" s="31"/>
      <c r="L211" s="30"/>
      <c r="M211" s="31"/>
      <c r="N211" s="31"/>
    </row>
    <row r="212" spans="1:14" x14ac:dyDescent="0.25">
      <c r="A212" s="29"/>
      <c r="B212" s="30"/>
      <c r="C212" s="30"/>
      <c r="D212" s="31"/>
      <c r="E212" s="30"/>
      <c r="F212" s="6"/>
      <c r="G212" s="30"/>
      <c r="H212" s="30"/>
      <c r="I212" s="30"/>
      <c r="J212" s="30"/>
      <c r="K212" s="31"/>
      <c r="L212" s="30"/>
      <c r="M212" s="31"/>
      <c r="N212" s="31"/>
    </row>
    <row r="213" spans="1:14" x14ac:dyDescent="0.25">
      <c r="A213" s="29"/>
      <c r="B213" s="30"/>
      <c r="C213" s="30"/>
      <c r="D213" s="31"/>
      <c r="E213" s="30"/>
      <c r="F213" s="6"/>
      <c r="G213" s="30"/>
      <c r="H213" s="30"/>
      <c r="I213" s="30"/>
      <c r="J213" s="30"/>
      <c r="K213" s="31"/>
      <c r="L213" s="30"/>
      <c r="M213" s="31"/>
      <c r="N213" s="31"/>
    </row>
    <row r="214" spans="1:14" x14ac:dyDescent="0.25">
      <c r="A214" s="29"/>
      <c r="B214" s="30"/>
      <c r="C214" s="30"/>
      <c r="D214" s="31"/>
      <c r="E214" s="30"/>
      <c r="F214" s="6"/>
      <c r="G214" s="30"/>
      <c r="H214" s="30"/>
      <c r="I214" s="30"/>
      <c r="J214" s="30"/>
      <c r="K214" s="31"/>
      <c r="L214" s="30"/>
      <c r="M214" s="31"/>
      <c r="N214" s="31"/>
    </row>
    <row r="215" spans="1:14" x14ac:dyDescent="0.25">
      <c r="A215" s="29"/>
      <c r="B215" s="30"/>
      <c r="C215" s="30"/>
      <c r="D215" s="31"/>
      <c r="E215" s="30"/>
      <c r="F215" s="6"/>
      <c r="G215" s="30"/>
      <c r="H215" s="30"/>
      <c r="I215" s="30"/>
      <c r="J215" s="30"/>
      <c r="K215" s="31"/>
      <c r="L215" s="30"/>
      <c r="M215" s="31"/>
      <c r="N215" s="31"/>
    </row>
    <row r="216" spans="1:14" x14ac:dyDescent="0.25">
      <c r="A216" s="29"/>
      <c r="B216" s="30"/>
      <c r="C216" s="30"/>
      <c r="D216" s="31"/>
      <c r="M216" s="31"/>
      <c r="N216" s="31"/>
    </row>
  </sheetData>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14" t="s">
        <v>302</v>
      </c>
      <c r="B1" s="15"/>
    </row>
    <row r="2" spans="1:2" ht="14" customHeight="1" x14ac:dyDescent="0.25">
      <c r="A2" s="1" t="s">
        <v>303</v>
      </c>
      <c r="B2" s="2" t="s">
        <v>304</v>
      </c>
    </row>
    <row r="3" spans="1:2" ht="14" customHeight="1" x14ac:dyDescent="0.25">
      <c r="A3" s="3" t="s">
        <v>305</v>
      </c>
      <c r="B3" s="8">
        <v>390538</v>
      </c>
    </row>
    <row r="4" spans="1:2" ht="14" customHeight="1" x14ac:dyDescent="0.25">
      <c r="A4" s="3" t="s">
        <v>306</v>
      </c>
      <c r="B4" s="8">
        <v>35217</v>
      </c>
    </row>
    <row r="6" spans="1:2" ht="14" customHeight="1" x14ac:dyDescent="0.25">
      <c r="A6" s="16" t="s">
        <v>307</v>
      </c>
      <c r="B6" s="15"/>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78" bestFit="1" customWidth="1"/>
    <col min="2" max="2" width="7" bestFit="1" customWidth="1"/>
  </cols>
  <sheetData>
    <row r="1" spans="1:2" ht="16" customHeight="1" x14ac:dyDescent="0.3">
      <c r="A1" s="14" t="s">
        <v>308</v>
      </c>
      <c r="B1" s="15"/>
    </row>
    <row r="2" spans="1:2" ht="14" customHeight="1" x14ac:dyDescent="0.25">
      <c r="A2" s="1" t="s">
        <v>309</v>
      </c>
      <c r="B2" s="2" t="s">
        <v>304</v>
      </c>
    </row>
    <row r="3" spans="1:2" ht="14" customHeight="1" x14ac:dyDescent="0.25">
      <c r="A3" s="3" t="s">
        <v>310</v>
      </c>
      <c r="B3" s="8">
        <v>76275</v>
      </c>
    </row>
    <row r="4" spans="1:2" ht="14" customHeight="1" x14ac:dyDescent="0.25">
      <c r="A4" s="3" t="s">
        <v>311</v>
      </c>
      <c r="B4" s="8">
        <v>9003</v>
      </c>
    </row>
    <row r="6" spans="1:2" ht="14" customHeight="1" x14ac:dyDescent="0.25">
      <c r="A6" s="16" t="s">
        <v>307</v>
      </c>
      <c r="B6" s="15"/>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14" t="s">
        <v>312</v>
      </c>
      <c r="B1" s="15"/>
    </row>
    <row r="2" spans="1:2" ht="14" customHeight="1" x14ac:dyDescent="0.25">
      <c r="A2" s="1" t="s">
        <v>313</v>
      </c>
      <c r="B2" s="2" t="s">
        <v>304</v>
      </c>
    </row>
    <row r="3" spans="1:2" ht="14" customHeight="1" x14ac:dyDescent="0.25">
      <c r="A3" s="3" t="s">
        <v>314</v>
      </c>
      <c r="B3" s="4">
        <v>3195</v>
      </c>
    </row>
    <row r="4" spans="1:2" ht="14" customHeight="1" x14ac:dyDescent="0.25">
      <c r="A4" s="3" t="s">
        <v>315</v>
      </c>
      <c r="B4" s="4">
        <v>57242</v>
      </c>
    </row>
    <row r="5" spans="1:2" ht="14" customHeight="1" x14ac:dyDescent="0.25">
      <c r="A5" s="3" t="s">
        <v>316</v>
      </c>
      <c r="B5" s="4">
        <v>12370</v>
      </c>
    </row>
    <row r="6" spans="1:2" ht="14" customHeight="1" x14ac:dyDescent="0.25">
      <c r="A6" s="3" t="s">
        <v>317</v>
      </c>
      <c r="B6" s="4">
        <v>1233</v>
      </c>
    </row>
    <row r="7" spans="1:2" ht="14" customHeight="1" x14ac:dyDescent="0.25">
      <c r="A7" s="3" t="s">
        <v>318</v>
      </c>
      <c r="B7" s="4">
        <v>7523</v>
      </c>
    </row>
    <row r="9" spans="1:2" ht="14" customHeight="1" x14ac:dyDescent="0.25">
      <c r="A9" s="16" t="s">
        <v>307</v>
      </c>
      <c r="B9" s="15"/>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77"/>
  <sheetViews>
    <sheetView zoomScaleNormal="100" workbookViewId="0">
      <pane ySplit="2" topLeftCell="A141"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4" t="s">
        <v>319</v>
      </c>
      <c r="B1" s="15"/>
      <c r="C1" s="15"/>
    </row>
    <row r="2" spans="1:3" ht="14" customHeight="1" x14ac:dyDescent="0.25">
      <c r="A2" s="2" t="s">
        <v>320</v>
      </c>
      <c r="B2" s="2" t="s">
        <v>263</v>
      </c>
      <c r="C2" s="2" t="s">
        <v>321</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6" spans="1:3" ht="14" customHeight="1" x14ac:dyDescent="0.25">
      <c r="A156" s="2">
        <v>154</v>
      </c>
      <c r="B156" s="6">
        <v>44078</v>
      </c>
      <c r="C156" s="4">
        <v>3889</v>
      </c>
    </row>
    <row r="157" spans="1:3" ht="14" customHeight="1" x14ac:dyDescent="0.25">
      <c r="A157" s="2">
        <v>155</v>
      </c>
      <c r="B157" s="6">
        <v>44079</v>
      </c>
      <c r="C157" s="4">
        <v>3973</v>
      </c>
    </row>
    <row r="158" spans="1:3" ht="14" customHeight="1" x14ac:dyDescent="0.25">
      <c r="A158" s="2">
        <v>156</v>
      </c>
      <c r="B158" s="6">
        <v>44080</v>
      </c>
      <c r="C158" s="4">
        <v>3715</v>
      </c>
    </row>
    <row r="159" spans="1:3" ht="14" customHeight="1" x14ac:dyDescent="0.25">
      <c r="A159" s="2">
        <v>157</v>
      </c>
      <c r="B159" s="6">
        <v>44081</v>
      </c>
      <c r="C159" s="4">
        <v>3537</v>
      </c>
    </row>
    <row r="160" spans="1:3" ht="14" customHeight="1" x14ac:dyDescent="0.25">
      <c r="A160" s="2">
        <v>158</v>
      </c>
      <c r="B160" s="6">
        <v>44082</v>
      </c>
      <c r="C160" s="4">
        <v>3701</v>
      </c>
    </row>
    <row r="161" spans="1:3" ht="14" customHeight="1" x14ac:dyDescent="0.25">
      <c r="A161" s="2">
        <v>159</v>
      </c>
      <c r="B161" s="6">
        <v>44083</v>
      </c>
      <c r="C161" s="4">
        <v>3604</v>
      </c>
    </row>
    <row r="162" spans="1:3" ht="14" customHeight="1" x14ac:dyDescent="0.25">
      <c r="A162" s="2">
        <v>160</v>
      </c>
      <c r="B162" s="6">
        <v>44084</v>
      </c>
      <c r="C162" s="4">
        <v>3575</v>
      </c>
    </row>
    <row r="163" spans="1:3" ht="14" customHeight="1" x14ac:dyDescent="0.25">
      <c r="A163" s="2">
        <v>161</v>
      </c>
      <c r="B163" s="6">
        <v>44085</v>
      </c>
      <c r="C163" s="4">
        <v>3465</v>
      </c>
    </row>
    <row r="164" spans="1:3" ht="14" customHeight="1" x14ac:dyDescent="0.25">
      <c r="A164" s="2">
        <v>162</v>
      </c>
      <c r="B164" s="6">
        <v>44086</v>
      </c>
      <c r="C164" s="4">
        <v>3371</v>
      </c>
    </row>
    <row r="165" spans="1:3" ht="14" customHeight="1" x14ac:dyDescent="0.25">
      <c r="A165" s="2">
        <v>163</v>
      </c>
      <c r="B165" s="6">
        <v>44087</v>
      </c>
      <c r="C165" s="4">
        <v>3319</v>
      </c>
    </row>
    <row r="166" spans="1:3" ht="14" customHeight="1" x14ac:dyDescent="0.25">
      <c r="A166" s="2">
        <v>164</v>
      </c>
      <c r="B166" s="6">
        <v>44088</v>
      </c>
      <c r="C166" s="4">
        <v>3325</v>
      </c>
    </row>
    <row r="167" spans="1:3" ht="14" customHeight="1" x14ac:dyDescent="0.25">
      <c r="A167" s="2">
        <v>165</v>
      </c>
      <c r="B167" s="6">
        <v>44089</v>
      </c>
      <c r="C167" s="4">
        <v>3311</v>
      </c>
    </row>
    <row r="168" spans="1:3" ht="14" customHeight="1" x14ac:dyDescent="0.25">
      <c r="A168" s="2">
        <v>166</v>
      </c>
      <c r="B168" s="6">
        <v>44090</v>
      </c>
      <c r="C168" s="4">
        <v>3249</v>
      </c>
    </row>
    <row r="169" spans="1:3" ht="14" customHeight="1" x14ac:dyDescent="0.25">
      <c r="A169" s="2">
        <v>167</v>
      </c>
      <c r="B169" s="6">
        <v>44091</v>
      </c>
      <c r="C169" s="4">
        <v>3246</v>
      </c>
    </row>
    <row r="170" spans="1:3" ht="14" customHeight="1" x14ac:dyDescent="0.25">
      <c r="A170" s="2">
        <v>168</v>
      </c>
      <c r="B170" s="6">
        <v>44092</v>
      </c>
      <c r="C170" s="4">
        <v>3172</v>
      </c>
    </row>
    <row r="171" spans="1:3" ht="14" customHeight="1" x14ac:dyDescent="0.25">
      <c r="A171" s="2">
        <v>169</v>
      </c>
      <c r="B171" s="6">
        <v>44093</v>
      </c>
      <c r="C171" s="4">
        <v>3124</v>
      </c>
    </row>
    <row r="172" spans="1:3" ht="14" customHeight="1" x14ac:dyDescent="0.25">
      <c r="A172" s="2">
        <v>170</v>
      </c>
      <c r="B172" s="6">
        <v>44094</v>
      </c>
      <c r="C172" s="4">
        <v>3081</v>
      </c>
    </row>
    <row r="173" spans="1:3" ht="14" customHeight="1" x14ac:dyDescent="0.25">
      <c r="A173" s="2">
        <v>171</v>
      </c>
      <c r="B173" s="6">
        <v>44095</v>
      </c>
      <c r="C173" s="4">
        <v>3132</v>
      </c>
    </row>
    <row r="174" spans="1:3" ht="14" customHeight="1" x14ac:dyDescent="0.25">
      <c r="A174" s="2">
        <v>172</v>
      </c>
      <c r="B174" s="6">
        <v>44096</v>
      </c>
      <c r="C174" s="4">
        <v>3207</v>
      </c>
    </row>
    <row r="175" spans="1:3" ht="14" customHeight="1" x14ac:dyDescent="0.25">
      <c r="A175" s="2">
        <v>173</v>
      </c>
      <c r="B175" s="6">
        <v>44097</v>
      </c>
      <c r="C175" s="4">
        <v>3195</v>
      </c>
    </row>
    <row r="177" spans="1:3" ht="29" customHeight="1" x14ac:dyDescent="0.25">
      <c r="A177" s="16" t="s">
        <v>307</v>
      </c>
      <c r="B177" s="15"/>
      <c r="C177" s="15"/>
    </row>
  </sheetData>
  <mergeCells count="2">
    <mergeCell ref="A1:C1"/>
    <mergeCell ref="A177:C177"/>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0"/>
  <sheetViews>
    <sheetView zoomScaleNormal="100" workbookViewId="0">
      <pane ySplit="2" topLeftCell="A3" activePane="bottomLeft" state="frozen"/>
      <selection sqref="A1:C1"/>
      <selection pane="bottomLeft" activeCell="F6" sqref="F6"/>
    </sheetView>
  </sheetViews>
  <sheetFormatPr defaultColWidth="10.90625" defaultRowHeight="12" customHeight="1" x14ac:dyDescent="0.25"/>
  <cols>
    <col min="1" max="1" width="15" bestFit="1" customWidth="1"/>
    <col min="2" max="2" width="9" bestFit="1" customWidth="1"/>
    <col min="3" max="3" width="8" bestFit="1" customWidth="1"/>
  </cols>
  <sheetData>
    <row r="1" spans="1:3" ht="33" customHeight="1" x14ac:dyDescent="0.3">
      <c r="A1" s="14" t="s">
        <v>322</v>
      </c>
      <c r="B1" s="15"/>
      <c r="C1" s="15"/>
    </row>
    <row r="2" spans="1:3" ht="29" customHeight="1" x14ac:dyDescent="0.25">
      <c r="A2" s="9" t="s">
        <v>323</v>
      </c>
      <c r="B2" s="2" t="s">
        <v>324</v>
      </c>
      <c r="C2" s="2" t="s">
        <v>325</v>
      </c>
    </row>
    <row r="3" spans="1:3" ht="14" customHeight="1" x14ac:dyDescent="0.25">
      <c r="A3" s="3" t="s">
        <v>326</v>
      </c>
      <c r="B3" s="10">
        <v>175</v>
      </c>
      <c r="C3" s="12">
        <f>B3/B$16</f>
        <v>3.2902776994378326E-3</v>
      </c>
    </row>
    <row r="4" spans="1:3" ht="14" customHeight="1" x14ac:dyDescent="0.25">
      <c r="A4" s="3" t="s">
        <v>327</v>
      </c>
      <c r="B4" s="10">
        <v>825</v>
      </c>
      <c r="C4" s="12">
        <f t="shared" ref="C4:C16" si="0">B4/B$16</f>
        <v>1.5511309154492638E-2</v>
      </c>
    </row>
    <row r="5" spans="1:3" ht="14" customHeight="1" x14ac:dyDescent="0.25">
      <c r="A5" s="3" t="s">
        <v>328</v>
      </c>
      <c r="B5" s="10">
        <v>2205</v>
      </c>
      <c r="C5" s="12">
        <f t="shared" si="0"/>
        <v>4.145749901291669E-2</v>
      </c>
    </row>
    <row r="6" spans="1:3" ht="14" customHeight="1" x14ac:dyDescent="0.25">
      <c r="A6" s="3" t="s">
        <v>329</v>
      </c>
      <c r="B6" s="10">
        <v>10223</v>
      </c>
      <c r="C6" s="12">
        <f t="shared" si="0"/>
        <v>0.19220862240773121</v>
      </c>
    </row>
    <row r="7" spans="1:3" ht="14" customHeight="1" x14ac:dyDescent="0.25">
      <c r="A7" s="3" t="s">
        <v>330</v>
      </c>
      <c r="B7" s="10">
        <v>11319</v>
      </c>
      <c r="C7" s="12">
        <f t="shared" si="0"/>
        <v>0.21281516159963901</v>
      </c>
    </row>
    <row r="8" spans="1:3" ht="14" customHeight="1" x14ac:dyDescent="0.25">
      <c r="A8" s="3" t="s">
        <v>331</v>
      </c>
      <c r="B8" s="10">
        <v>10255</v>
      </c>
      <c r="C8" s="12">
        <f t="shared" si="0"/>
        <v>0.19281027318705699</v>
      </c>
    </row>
    <row r="9" spans="1:3" ht="14" customHeight="1" x14ac:dyDescent="0.25">
      <c r="A9" s="3" t="s">
        <v>332</v>
      </c>
      <c r="B9" s="10">
        <v>8947</v>
      </c>
      <c r="C9" s="12">
        <f t="shared" si="0"/>
        <v>0.16821779758211594</v>
      </c>
    </row>
    <row r="10" spans="1:3" ht="14" customHeight="1" x14ac:dyDescent="0.25">
      <c r="A10" s="3" t="s">
        <v>333</v>
      </c>
      <c r="B10" s="10">
        <v>3318</v>
      </c>
      <c r="C10" s="12">
        <f t="shared" si="0"/>
        <v>6.2383665181341308E-2</v>
      </c>
    </row>
    <row r="11" spans="1:3" ht="14" customHeight="1" x14ac:dyDescent="0.25">
      <c r="A11" s="3" t="s">
        <v>334</v>
      </c>
      <c r="B11" s="10">
        <v>2267</v>
      </c>
      <c r="C11" s="12">
        <f t="shared" si="0"/>
        <v>4.2623197397860378E-2</v>
      </c>
    </row>
    <row r="12" spans="1:3" ht="14" customHeight="1" x14ac:dyDescent="0.25">
      <c r="A12" s="3" t="s">
        <v>335</v>
      </c>
      <c r="B12" s="10">
        <v>1355</v>
      </c>
      <c r="C12" s="12">
        <f t="shared" si="0"/>
        <v>2.5476150187075788E-2</v>
      </c>
    </row>
    <row r="13" spans="1:3" ht="14" customHeight="1" x14ac:dyDescent="0.25">
      <c r="A13" s="3" t="s">
        <v>336</v>
      </c>
      <c r="B13" s="10">
        <v>880</v>
      </c>
      <c r="C13" s="12">
        <f t="shared" si="0"/>
        <v>1.6545396431458814E-2</v>
      </c>
    </row>
    <row r="14" spans="1:3" ht="14" customHeight="1" x14ac:dyDescent="0.25">
      <c r="A14" s="3" t="s">
        <v>337</v>
      </c>
      <c r="B14" s="10">
        <v>1398</v>
      </c>
      <c r="C14" s="12">
        <f t="shared" si="0"/>
        <v>2.62846184217948E-2</v>
      </c>
    </row>
    <row r="15" spans="1:3" ht="14" customHeight="1" x14ac:dyDescent="0.25">
      <c r="A15" s="3" t="s">
        <v>338</v>
      </c>
      <c r="B15" s="10">
        <v>20</v>
      </c>
      <c r="C15" s="12">
        <f t="shared" si="0"/>
        <v>3.7603173707860944E-4</v>
      </c>
    </row>
    <row r="16" spans="1:3" ht="14" customHeight="1" x14ac:dyDescent="0.25">
      <c r="A16" s="3" t="s">
        <v>259</v>
      </c>
      <c r="B16" s="10">
        <v>53187</v>
      </c>
      <c r="C16" s="12">
        <f t="shared" si="0"/>
        <v>1</v>
      </c>
    </row>
    <row r="18" spans="1:3" ht="58" customHeight="1" x14ac:dyDescent="0.25">
      <c r="A18" s="16" t="s">
        <v>339</v>
      </c>
      <c r="B18" s="15"/>
      <c r="C18" s="15"/>
    </row>
    <row r="19" spans="1:3" ht="29" customHeight="1" x14ac:dyDescent="0.25">
      <c r="A19" s="16" t="s">
        <v>340</v>
      </c>
      <c r="B19" s="15"/>
      <c r="C19" s="15"/>
    </row>
    <row r="20" spans="1:3" ht="29" customHeight="1" x14ac:dyDescent="0.25">
      <c r="A20" s="16" t="s">
        <v>260</v>
      </c>
      <c r="B20" s="15"/>
      <c r="C20" s="15"/>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2020-09-23T19:55:18Z</dcterms:created>
  <dcterms:modified xsi:type="dcterms:W3CDTF">2020-09-23T21:20:07Z</dcterms:modified>
</cp:coreProperties>
</file>