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446" documentId="8_{6B6FCD7A-BE95-4FE7-A2D3-53B68D8E7F8D}" xr6:coauthVersionLast="45" xr6:coauthVersionMax="45" xr10:uidLastSave="{75A70F80-06AB-4874-83DF-05ADE51EE4BD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D6" i="7" l="1"/>
  <c r="OD7" i="7"/>
  <c r="OD8" i="7"/>
  <c r="OD9" i="7"/>
  <c r="OD10" i="7"/>
  <c r="OD11" i="7"/>
  <c r="OD12" i="7"/>
  <c r="OD13" i="7"/>
  <c r="OD14" i="7"/>
  <c r="OD15" i="7"/>
  <c r="OD16" i="7"/>
  <c r="OD17" i="7"/>
  <c r="OD18" i="7"/>
  <c r="OD19" i="7"/>
  <c r="OD20" i="7"/>
  <c r="OD21" i="7"/>
  <c r="OD22" i="7"/>
  <c r="OD23" i="7"/>
  <c r="OC6" i="7" l="1"/>
  <c r="OC7" i="7"/>
  <c r="OC8" i="7"/>
  <c r="OC9" i="7"/>
  <c r="OC10" i="7"/>
  <c r="OC11" i="7"/>
  <c r="OC12" i="7"/>
  <c r="OC13" i="7"/>
  <c r="OC14" i="7"/>
  <c r="OC15" i="7"/>
  <c r="OC16" i="7"/>
  <c r="OC17" i="7"/>
  <c r="OC18" i="7"/>
  <c r="OC19" i="7"/>
  <c r="OC20" i="7"/>
  <c r="OC21" i="7"/>
  <c r="OC22" i="7"/>
  <c r="OC23" i="7"/>
  <c r="OB6" i="7" l="1"/>
  <c r="OB7" i="7"/>
  <c r="OB8" i="7"/>
  <c r="OB9" i="7"/>
  <c r="OB10" i="7"/>
  <c r="OB11" i="7"/>
  <c r="OB12" i="7"/>
  <c r="OB13" i="7"/>
  <c r="OB14" i="7"/>
  <c r="OB15" i="7"/>
  <c r="OB16" i="7"/>
  <c r="OB17" i="7"/>
  <c r="OB18" i="7"/>
  <c r="OB19" i="7"/>
  <c r="OB20" i="7"/>
  <c r="OB21" i="7"/>
  <c r="OB22" i="7"/>
  <c r="OB23" i="7"/>
  <c r="OA6" i="7" l="1"/>
  <c r="OA7" i="7"/>
  <c r="OA8" i="7"/>
  <c r="OA9" i="7"/>
  <c r="OA10" i="7"/>
  <c r="OA11" i="7"/>
  <c r="OA12" i="7"/>
  <c r="OA13" i="7"/>
  <c r="OA14" i="7"/>
  <c r="OA15" i="7"/>
  <c r="OA16" i="7"/>
  <c r="OA17" i="7"/>
  <c r="OA18" i="7"/>
  <c r="OA19" i="7"/>
  <c r="OA20" i="7"/>
  <c r="OA21" i="7"/>
  <c r="OA22" i="7"/>
  <c r="OA23" i="7"/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<sst xmlns="http://schemas.openxmlformats.org/spreadsheetml/2006/main" count="425" uniqueCount="256">
  <si>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</si>
  <si>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</si>
  <si>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</si>
  <si>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</si>
  <si>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</si>
  <si>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</si>
  <si>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</si>
  <si>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</si>
  <si>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</si>
  <si>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</si>
  <si>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</si>
  <si>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</si>
  <si>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</si>
  <si>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</si>
  <si>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</si>
  <si>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</si>
  <si>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</si>
  <si>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</si>
  <si>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</si>
  <si>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</si>
  <si>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</si>
  <si>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</si>
  <si>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</si>
  <si>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</si>
  <si>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</si>
  <si>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</si>
  <si>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</si>
  <si>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</si>
  <si>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</si>
  <si>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</si>
  <si>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</si>
  <si>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</si>
  <si>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</si>
  <si>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</si>
  <si>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</si>
  <si>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</si>
  <si>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</si>
  <si>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</si>
  <si>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</si>
  <si>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</si>
  <si>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</si>
  <si>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</si>
  <si>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</si>
  <si>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</si>
  <si>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</si>
  <si>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</si>
  <si>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</si>
  <si>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</si>
  <si>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</si>
  <si>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</si>
  <si>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</si>
  <si>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</si>
  <si>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</si>
  <si>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</si>
  <si>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</si>
  <si>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</si>
  <si>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</si>
  <si>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</si>
  <si>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</si>
  <si>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</si>
  <si>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</si>
  <si>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</si>
  <si>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</si>
  <si>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</si>
  <si>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</si>
  <si>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</si>
  <si>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</si>
  <si>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</si>
  <si>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</si>
  <si>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</si>
  <si>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</si>
  <si>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</si>
  <si>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</si>
  <si>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</si>
  <si>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</si>
  <si>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</si>
  <si>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</si>
  <si>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</si>
  <si>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</si>
  <si>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</si>
  <si>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</si>
  <si>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</si>
  <si>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</si>
  <si>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</si>
  <si>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</si>
  <si>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</si>
  <si>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</si>
  <si>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</si>
  <si>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</si>
  <si>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</si>
  <si>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</si>
  <si>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</si>
  <si>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</si>
  <si>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</si>
  <si>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</si>
  <si>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</si>
  <si>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</si>
  <si>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</si>
  <si>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</si>
  <si>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</si>
  <si>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</si>
  <si>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</si>
  <si>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</si>
  <si>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</si>
  <si>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</si>
  <si>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</si>
  <si>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</si>
  <si>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</si>
  <si>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</si>
  <si>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</si>
  <si>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</si>
  <si>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</si>
  <si>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</si>
  <si>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</si>
  <si>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</si>
  <si>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</si>
  <si>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</si>
  <si>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</si>
  <si>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</si>
  <si>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</si>
  <si>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</si>
  <si>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</si>
  <si>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</si>
  <si>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</si>
  <si>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</si>
  <si>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</si>
  <si>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</si>
  <si>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</si>
  <si>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</si>
  <si>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</si>
  <si>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</si>
  <si>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</si>
  <si>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</si>
  <si>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</si>
  <si>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</si>
  <si>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</si>
  <si>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</si>
  <si>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</si>
  <si>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</si>
  <si>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</si>
  <si>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</si>
  <si>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</si>
  <si>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</si>
  <si>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</si>
  <si>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</si>
  <si>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</si>
  <si>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</si>
  <si>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</si>
  <si>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</si>
  <si>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</si>
  <si>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</si>
  <si>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</si>
  <si>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</si>
  <si>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</si>
  <si>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</si>
  <si>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</si>
  <si>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</si>
  <si>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</si>
  <si>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</si>
  <si>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</si>
  <si>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</si>
  <si>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</si>
  <si>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</si>
  <si>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</si>
  <si>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</si>
  <si>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</si>
  <si>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</si>
  <si>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</si>
  <si>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</si>
  <si>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</si>
  <si>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</si>
  <si>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</si>
  <si>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</si>
  <si>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</si>
  <si>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</si>
  <si>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</si>
  <si>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</si>
  <si>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</si>
  <si>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</si>
  <si>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</si>
  <si>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</si>
  <si>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</si>
  <si>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</si>
  <si>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</si>
  <si>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</si>
  <si>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</si>
  <si>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</si>
  <si>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</si>
  <si>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</si>
  <si>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</si>
  <si>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</si>
  <si>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</si>
  <si>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</si>
  <si>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</si>
  <si>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</si>
  <si>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</si>
  <si>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</si>
  <si>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</si>
  <si>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</si>
  <si>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</si>
  <si>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</si>
  <si>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</si>
  <si>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</si>
  <si>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</si>
  <si>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</si>
  <si>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</si>
  <si>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</si>
  <si>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</si>
  <si>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</si>
  <si>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</si>
  <si>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</si>
  <si>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</si>
  <si>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</si>
  <si>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</si>
  <si>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</si>
  <si>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</si>
  <si>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</si>
  <si>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</si>
  <si>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</si>
  <si>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</si>
  <si>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</si>
  <si>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</si>
  <si>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</si>
  <si>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</si>
  <si>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</si>
  <si>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</si>
  <si>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</si>
  <si>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</si>
  <si>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</si>
  <si>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</si>
  <si>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</si>
  <si>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</si>
  <si>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</si>
  <si>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</si>
  <si>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</si>
  <si>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</si>
  <si>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</si>
  <si>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</si>
  <si>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</si>
  <si>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</si>
  <si>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</si>
  <si>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85; (24)</t>
  </si>
  <si>
    <t>36; (19)</t>
  </si>
  <si>
    <t>58; (10)</t>
  </si>
  <si>
    <t>199; (65)</t>
  </si>
  <si>
    <t>320; (128)</t>
  </si>
  <si>
    <t>44; (14)</t>
  </si>
  <si>
    <t>208; (53)</t>
  </si>
  <si>
    <t>91; (29)</t>
  </si>
  <si>
    <t>As of June 18, 2021</t>
  </si>
  <si>
    <t>148; (5)</t>
  </si>
  <si>
    <t>114; (44)</t>
  </si>
  <si>
    <t>98; (82)</t>
  </si>
  <si>
    <t>1088; (441)</t>
  </si>
  <si>
    <t>989; (292)</t>
  </si>
  <si>
    <t>2077;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</si>
</sst>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A140"/>
  <sheetViews>
    <sheetView tabSelected="1" zoomScale="69" zoomScaleNormal="69" workbookViewId="0">
      <pane xSplit="2" topLeftCell="QO1" activePane="topRight" state="frozen"/>
      <selection pane="topRight" activeCell="QZ119" sqref="QZ119:RA121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9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  <c r="QX1" s="9">
        <v>44368</v>
      </c>
      <c r="QY1" s="9">
        <v>44369</v>
      </c>
      <c r="QZ1" s="9">
        <v>44370</v>
      </c>
      <c r="RA1" s="9">
        <v>44371</v>
      </c>
    </row>
    <row r="2" spans="1:469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9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  <c r="QX3" s="27">
        <v>1689198</v>
      </c>
      <c r="QY3" s="27">
        <v>1662381</v>
      </c>
      <c r="QZ3" s="27">
        <v>1665012</v>
      </c>
      <c r="RA3" s="27">
        <v>1665012</v>
      </c>
    </row>
    <row r="4" spans="1:469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  <c r="QX4" s="27">
        <v>517661</v>
      </c>
      <c r="QY4" s="27">
        <v>512739</v>
      </c>
      <c r="QZ4" s="27">
        <v>513419</v>
      </c>
      <c r="RA4" s="27">
        <v>513419</v>
      </c>
    </row>
    <row r="5" spans="1:469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  <c r="QX5" s="27">
        <v>49275</v>
      </c>
      <c r="QY5" s="27">
        <v>49284</v>
      </c>
      <c r="QZ5" s="27">
        <v>49297</v>
      </c>
      <c r="RA5" s="27">
        <v>49305</v>
      </c>
    </row>
    <row r="6" spans="1:469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  <c r="QX6" s="27">
        <v>1141</v>
      </c>
      <c r="QY6" s="27">
        <v>1141</v>
      </c>
      <c r="QZ6" s="27">
        <v>1141</v>
      </c>
      <c r="RA6" s="27">
        <v>1141</v>
      </c>
    </row>
    <row r="7" spans="1:469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  <c r="QX7" s="27">
        <v>34923</v>
      </c>
      <c r="QY7" s="27">
        <v>34923</v>
      </c>
      <c r="QZ7" s="27">
        <v>34934</v>
      </c>
      <c r="RA7" s="27">
        <v>34934</v>
      </c>
    </row>
    <row r="8" spans="1:469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9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  <c r="QX9" s="27">
        <v>345</v>
      </c>
      <c r="QY9" s="27">
        <v>345</v>
      </c>
      <c r="QZ9" s="27">
        <v>345</v>
      </c>
      <c r="RA9" s="27">
        <v>345</v>
      </c>
    </row>
    <row r="10" spans="1:469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  <c r="QX10" s="27">
        <v>66</v>
      </c>
      <c r="QY10" s="27">
        <v>52</v>
      </c>
      <c r="QZ10" s="27">
        <v>65</v>
      </c>
      <c r="RA10" s="27">
        <v>80</v>
      </c>
    </row>
    <row r="11" spans="1:469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  <c r="QX11" s="27">
        <v>440</v>
      </c>
      <c r="QY11" s="27">
        <v>440</v>
      </c>
      <c r="QZ11" s="27">
        <v>440</v>
      </c>
      <c r="RA11" s="27">
        <v>440</v>
      </c>
    </row>
    <row r="12" spans="1:469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  <c r="QX12" s="27">
        <v>153</v>
      </c>
      <c r="QY12" s="27">
        <v>150</v>
      </c>
      <c r="QZ12" s="27">
        <v>148</v>
      </c>
      <c r="RA12" s="27">
        <v>138</v>
      </c>
    </row>
    <row r="13" spans="1:469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  <c r="QX13" s="27">
        <v>287</v>
      </c>
      <c r="QY13" s="27">
        <v>290</v>
      </c>
      <c r="QZ13" s="27">
        <v>292</v>
      </c>
      <c r="RA13" s="27">
        <v>302</v>
      </c>
    </row>
    <row r="14" spans="1:469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  <c r="QX14" s="27">
        <v>35</v>
      </c>
      <c r="QY14" s="27">
        <v>26</v>
      </c>
      <c r="QZ14" s="27">
        <v>28</v>
      </c>
      <c r="RA14" s="27">
        <v>27</v>
      </c>
    </row>
    <row r="15" spans="1:469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  <c r="QX15" s="27">
        <v>8</v>
      </c>
      <c r="QY15" s="27">
        <v>6</v>
      </c>
      <c r="QZ15" s="27">
        <v>4</v>
      </c>
      <c r="RA15" s="27">
        <v>3</v>
      </c>
    </row>
    <row r="16" spans="1:469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  <c r="QX16" s="27">
        <v>2010</v>
      </c>
      <c r="QY16" s="27">
        <v>2116</v>
      </c>
      <c r="QZ16" s="27">
        <v>2150</v>
      </c>
      <c r="RA16" s="27">
        <v>2154</v>
      </c>
    </row>
    <row r="17" spans="1:469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  <c r="QV17" s="51">
        <v>0.87</v>
      </c>
      <c r="QW17" s="51">
        <v>0.86</v>
      </c>
      <c r="QX17" s="51">
        <v>0.8</v>
      </c>
      <c r="QY17" s="51">
        <v>0.85</v>
      </c>
      <c r="QZ17" s="51">
        <v>0.86</v>
      </c>
      <c r="RA17" s="51">
        <v>0.86</v>
      </c>
    </row>
    <row r="18" spans="1:469" x14ac:dyDescent="0.35">
      <c r="MN18" s="54"/>
      <c r="MO18" s="54"/>
      <c r="MP18" s="54"/>
      <c r="MQ18" s="54"/>
      <c r="MR18" s="54"/>
      <c r="MS18" s="54"/>
    </row>
    <row r="19" spans="1:469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9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9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  <c r="QX21">
        <v>436</v>
      </c>
      <c r="QY21" s="50">
        <v>436</v>
      </c>
      <c r="QZ21">
        <v>436</v>
      </c>
      <c r="RA21">
        <v>436</v>
      </c>
    </row>
    <row r="22" spans="1:469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  <c r="QV22">
        <v>11</v>
      </c>
      <c r="QX22">
        <v>10</v>
      </c>
      <c r="QY22" s="50">
        <v>10</v>
      </c>
      <c r="QZ22">
        <v>10</v>
      </c>
      <c r="RA22">
        <v>9</v>
      </c>
    </row>
    <row r="23" spans="1:469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  <c r="QV23">
        <v>425</v>
      </c>
      <c r="QX23">
        <v>426</v>
      </c>
      <c r="QY23" s="50">
        <v>426</v>
      </c>
      <c r="QZ23">
        <v>426</v>
      </c>
      <c r="RA23">
        <v>427</v>
      </c>
    </row>
    <row r="24" spans="1:469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  <c r="QX24">
        <v>13</v>
      </c>
      <c r="QY24">
        <v>416</v>
      </c>
      <c r="QZ24">
        <v>10</v>
      </c>
      <c r="RA24">
        <v>9</v>
      </c>
    </row>
    <row r="25" spans="1:469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  <c r="QX25">
        <v>23</v>
      </c>
      <c r="QY25">
        <v>21</v>
      </c>
      <c r="QZ25">
        <v>20</v>
      </c>
      <c r="RA25">
        <v>18</v>
      </c>
    </row>
    <row r="26" spans="1:469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  <c r="QX26">
        <v>4154</v>
      </c>
      <c r="QY26">
        <v>4157</v>
      </c>
      <c r="QZ26">
        <v>4160</v>
      </c>
      <c r="RA26">
        <v>4163</v>
      </c>
    </row>
    <row r="27" spans="1:469" x14ac:dyDescent="0.35">
      <c r="HW27" s="41"/>
      <c r="IT27" s="41"/>
      <c r="IW27" s="41"/>
      <c r="QF27" s="50"/>
    </row>
    <row r="28" spans="1:469" x14ac:dyDescent="0.35">
      <c r="B28" s="3" t="s">
        <v>5</v>
      </c>
      <c r="HW28" s="41"/>
      <c r="IT28" s="41"/>
      <c r="IW28" s="41"/>
      <c r="QF28" s="50"/>
    </row>
    <row r="29" spans="1:469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  <c r="QV29">
        <v>706</v>
      </c>
      <c r="QX29">
        <v>707</v>
      </c>
      <c r="QY29">
        <v>707</v>
      </c>
      <c r="QZ29">
        <v>707</v>
      </c>
      <c r="RA29">
        <v>707</v>
      </c>
    </row>
    <row r="30" spans="1:469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  <c r="QV30">
        <v>6</v>
      </c>
      <c r="QX30">
        <v>0</v>
      </c>
      <c r="QY30">
        <v>5</v>
      </c>
      <c r="QZ30">
        <v>5</v>
      </c>
      <c r="RA30">
        <v>5</v>
      </c>
    </row>
    <row r="31" spans="1:469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  <c r="QV31">
        <v>699</v>
      </c>
      <c r="QX31">
        <v>207</v>
      </c>
      <c r="QY31">
        <v>701</v>
      </c>
      <c r="QZ31">
        <v>701</v>
      </c>
      <c r="RA31">
        <v>701</v>
      </c>
    </row>
    <row r="32" spans="1:469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  <c r="QV32">
        <v>3</v>
      </c>
      <c r="QX32">
        <v>0</v>
      </c>
      <c r="QY32">
        <v>2</v>
      </c>
      <c r="QZ32">
        <v>2</v>
      </c>
      <c r="RA32">
        <v>4</v>
      </c>
    </row>
    <row r="33" spans="1:469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  <c r="QV33">
        <v>9</v>
      </c>
      <c r="QX33">
        <v>0</v>
      </c>
      <c r="QY33">
        <v>7</v>
      </c>
      <c r="QZ33">
        <v>7</v>
      </c>
      <c r="RA33">
        <v>7</v>
      </c>
    </row>
    <row r="34" spans="1:46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  <c r="QX34" s="27">
        <v>429</v>
      </c>
      <c r="QY34" s="27">
        <v>2796</v>
      </c>
      <c r="QZ34" s="27">
        <v>2796</v>
      </c>
      <c r="RA34" s="27">
        <v>2796</v>
      </c>
    </row>
    <row r="35" spans="1:46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  <c r="QV35">
        <v>1</v>
      </c>
      <c r="QX35">
        <v>3</v>
      </c>
      <c r="QY35">
        <v>1</v>
      </c>
      <c r="QZ35">
        <v>1</v>
      </c>
      <c r="RA35">
        <v>1</v>
      </c>
    </row>
    <row r="36" spans="1:469" x14ac:dyDescent="0.35">
      <c r="IT36" s="41"/>
      <c r="IW36" s="41"/>
      <c r="JF36" s="41"/>
      <c r="QF36" s="50"/>
    </row>
    <row r="37" spans="1:469" x14ac:dyDescent="0.35">
      <c r="B37" s="3" t="s">
        <v>6</v>
      </c>
      <c r="IT37" s="41"/>
      <c r="IW37" s="41"/>
      <c r="JF37" s="41"/>
      <c r="QF37" s="50"/>
    </row>
    <row r="38" spans="1:46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  <c r="QV38">
        <v>210</v>
      </c>
      <c r="QX38">
        <v>210</v>
      </c>
      <c r="QY38">
        <v>210</v>
      </c>
      <c r="QZ38">
        <v>210</v>
      </c>
      <c r="RA38">
        <v>210</v>
      </c>
    </row>
    <row r="39" spans="1:46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  <c r="QV39">
        <v>0</v>
      </c>
      <c r="QX39">
        <v>0</v>
      </c>
      <c r="QY39">
        <v>0</v>
      </c>
      <c r="QZ39">
        <v>0</v>
      </c>
      <c r="RA39">
        <v>0</v>
      </c>
    </row>
    <row r="40" spans="1:46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  <c r="QV40">
        <v>207</v>
      </c>
      <c r="QX40">
        <v>207</v>
      </c>
      <c r="QY40">
        <v>207</v>
      </c>
      <c r="QZ40">
        <v>207</v>
      </c>
      <c r="RA40">
        <v>207</v>
      </c>
    </row>
    <row r="41" spans="1:46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  <c r="QV41">
        <v>0</v>
      </c>
      <c r="QX41">
        <v>0</v>
      </c>
      <c r="QY41">
        <v>0</v>
      </c>
      <c r="QZ41">
        <v>0</v>
      </c>
      <c r="RA41">
        <v>0</v>
      </c>
    </row>
    <row r="42" spans="1:46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  <c r="QV42">
        <v>0</v>
      </c>
      <c r="QX42">
        <v>0</v>
      </c>
      <c r="QY42">
        <v>0</v>
      </c>
      <c r="QZ42">
        <v>0</v>
      </c>
      <c r="RA42">
        <v>0</v>
      </c>
    </row>
    <row r="43" spans="1:46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  <c r="QV43">
        <v>429</v>
      </c>
      <c r="QX43">
        <v>429</v>
      </c>
      <c r="QY43">
        <v>429</v>
      </c>
      <c r="QZ43">
        <v>429</v>
      </c>
      <c r="RA43">
        <v>429</v>
      </c>
    </row>
    <row r="44" spans="1:46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  <c r="QV44">
        <v>3</v>
      </c>
      <c r="QX44">
        <v>3</v>
      </c>
      <c r="QY44">
        <v>3</v>
      </c>
      <c r="QZ44">
        <v>3</v>
      </c>
      <c r="RA44">
        <v>3</v>
      </c>
    </row>
    <row r="45" spans="1:469" x14ac:dyDescent="0.35">
      <c r="A45" s="2"/>
      <c r="IT45" s="41"/>
      <c r="IW45" s="41"/>
      <c r="JF45" s="41"/>
      <c r="QF45" s="50"/>
    </row>
    <row r="46" spans="1:469" x14ac:dyDescent="0.35">
      <c r="B46" s="3" t="s">
        <v>6</v>
      </c>
      <c r="IT46" s="41"/>
      <c r="IW46" s="41"/>
      <c r="JF46" s="41"/>
      <c r="QF46" s="50"/>
    </row>
    <row r="47" spans="1:46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  <c r="QV47">
        <v>265</v>
      </c>
      <c r="QX47" s="50">
        <v>265</v>
      </c>
      <c r="QY47">
        <v>265</v>
      </c>
      <c r="QZ47">
        <v>265</v>
      </c>
      <c r="RA47">
        <v>265</v>
      </c>
    </row>
    <row r="48" spans="1:46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  <c r="QV48">
        <v>0</v>
      </c>
      <c r="QX48" s="50">
        <v>0</v>
      </c>
      <c r="QY48">
        <v>0</v>
      </c>
      <c r="QZ48">
        <v>0</v>
      </c>
      <c r="RA48">
        <v>0</v>
      </c>
    </row>
    <row r="49" spans="1:46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  <c r="QV49">
        <v>255</v>
      </c>
      <c r="QX49" s="50">
        <v>255</v>
      </c>
      <c r="QY49">
        <v>255</v>
      </c>
      <c r="QZ49">
        <v>255</v>
      </c>
      <c r="RA49">
        <v>255</v>
      </c>
    </row>
    <row r="50" spans="1:46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  <c r="QX50" s="50">
        <v>107</v>
      </c>
      <c r="QY50">
        <v>99</v>
      </c>
      <c r="QZ50">
        <v>93</v>
      </c>
      <c r="RA50">
        <v>93</v>
      </c>
    </row>
    <row r="51" spans="1:46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  <c r="QX51" s="50">
        <v>107</v>
      </c>
      <c r="QY51">
        <v>99</v>
      </c>
      <c r="QZ51">
        <v>93</v>
      </c>
      <c r="RA51">
        <v>93</v>
      </c>
    </row>
    <row r="52" spans="1:46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  <c r="QX52" s="27">
        <v>1387</v>
      </c>
      <c r="QY52" s="27">
        <v>1402</v>
      </c>
      <c r="QZ52" s="27">
        <v>1387</v>
      </c>
      <c r="RA52" s="27">
        <v>1513</v>
      </c>
    </row>
    <row r="53" spans="1:46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X53">
        <v>1</v>
      </c>
      <c r="QY53">
        <v>1</v>
      </c>
      <c r="QZ53">
        <v>1</v>
      </c>
      <c r="RA53">
        <v>1</v>
      </c>
    </row>
    <row r="54" spans="1:469" x14ac:dyDescent="0.35">
      <c r="A54" s="2"/>
      <c r="IT54" s="41"/>
      <c r="IW54" s="41"/>
      <c r="JF54" s="41"/>
      <c r="QF54" s="50"/>
    </row>
    <row r="55" spans="1:469" x14ac:dyDescent="0.35">
      <c r="B55" t="s">
        <v>17</v>
      </c>
      <c r="IT55" s="41"/>
      <c r="IW55" s="41"/>
      <c r="JF55" s="41"/>
      <c r="QF55" s="50"/>
    </row>
    <row r="56" spans="1:46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  <c r="QV56">
        <v>76</v>
      </c>
      <c r="QX56" s="50">
        <v>76</v>
      </c>
      <c r="QY56">
        <v>76</v>
      </c>
      <c r="QZ56">
        <v>76</v>
      </c>
      <c r="RA56">
        <v>76</v>
      </c>
    </row>
    <row r="57" spans="1:46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  <c r="QV57">
        <v>0</v>
      </c>
      <c r="QX57" s="50">
        <v>0</v>
      </c>
      <c r="QY57">
        <v>0</v>
      </c>
      <c r="QZ57">
        <v>0</v>
      </c>
      <c r="RA57">
        <v>0</v>
      </c>
    </row>
    <row r="58" spans="1:46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  <c r="QV58">
        <v>75</v>
      </c>
      <c r="QX58" s="50">
        <v>75</v>
      </c>
      <c r="QY58">
        <v>75</v>
      </c>
      <c r="QZ58">
        <v>75</v>
      </c>
      <c r="RA58">
        <v>76</v>
      </c>
    </row>
    <row r="59" spans="1:46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  <c r="QV59">
        <v>0</v>
      </c>
      <c r="QX59" s="50">
        <v>0</v>
      </c>
      <c r="QY59">
        <v>0</v>
      </c>
      <c r="QZ59">
        <v>0</v>
      </c>
      <c r="RA59">
        <v>0</v>
      </c>
    </row>
    <row r="60" spans="1:46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  <c r="QV60">
        <v>0</v>
      </c>
      <c r="QX60" s="50">
        <v>0</v>
      </c>
      <c r="QY60">
        <v>0</v>
      </c>
      <c r="QZ60">
        <v>0</v>
      </c>
      <c r="RA60">
        <v>0</v>
      </c>
    </row>
    <row r="61" spans="1:46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  <c r="QV61">
        <v>288</v>
      </c>
      <c r="QX61">
        <v>287</v>
      </c>
      <c r="QY61">
        <v>288</v>
      </c>
      <c r="QZ61">
        <v>288</v>
      </c>
      <c r="RA61">
        <v>288</v>
      </c>
    </row>
    <row r="62" spans="1:46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  <c r="QV62">
        <v>1</v>
      </c>
      <c r="QX62">
        <v>1</v>
      </c>
      <c r="QY62">
        <v>1</v>
      </c>
      <c r="QZ62">
        <v>1</v>
      </c>
      <c r="RA62">
        <v>1</v>
      </c>
    </row>
    <row r="63" spans="1:469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  <c r="QV64">
        <v>45</v>
      </c>
      <c r="QX64">
        <v>45</v>
      </c>
      <c r="QY64">
        <v>45</v>
      </c>
      <c r="QZ64">
        <v>45</v>
      </c>
      <c r="RA64">
        <v>45</v>
      </c>
    </row>
    <row r="65" spans="1:469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  <c r="QV65">
        <v>0</v>
      </c>
      <c r="QX65">
        <v>0</v>
      </c>
      <c r="QY65">
        <v>0</v>
      </c>
      <c r="QZ65">
        <v>0</v>
      </c>
      <c r="RA65">
        <v>0</v>
      </c>
    </row>
    <row r="66" spans="1:469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  <c r="QV66">
        <v>45</v>
      </c>
      <c r="QX66">
        <v>45</v>
      </c>
      <c r="QY66">
        <v>45</v>
      </c>
      <c r="QZ66">
        <v>45</v>
      </c>
      <c r="RA66">
        <v>45</v>
      </c>
    </row>
    <row r="67" spans="1:469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  <c r="QV67">
        <v>0</v>
      </c>
      <c r="QX67">
        <v>0</v>
      </c>
      <c r="QY67">
        <v>0</v>
      </c>
      <c r="QZ67">
        <v>0</v>
      </c>
      <c r="RA67">
        <v>0</v>
      </c>
    </row>
    <row r="68" spans="1:469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  <c r="QV68">
        <v>0</v>
      </c>
      <c r="QX68">
        <v>0</v>
      </c>
      <c r="QY68">
        <v>0</v>
      </c>
      <c r="QZ68">
        <v>0</v>
      </c>
      <c r="RA68">
        <v>0</v>
      </c>
    </row>
    <row r="69" spans="1:469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  <c r="QV69">
        <v>56</v>
      </c>
      <c r="QX69">
        <v>56</v>
      </c>
      <c r="QY69">
        <v>56</v>
      </c>
      <c r="QZ69">
        <v>56</v>
      </c>
      <c r="RA69">
        <v>56</v>
      </c>
    </row>
    <row r="70" spans="1:469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  <c r="QV70">
        <v>0</v>
      </c>
      <c r="QX70">
        <v>0</v>
      </c>
      <c r="QY70">
        <v>0</v>
      </c>
      <c r="QZ70">
        <v>0</v>
      </c>
      <c r="RA70">
        <v>0</v>
      </c>
    </row>
    <row r="71" spans="1:469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9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  <c r="QV72">
        <v>58</v>
      </c>
      <c r="QX72">
        <v>58</v>
      </c>
      <c r="QY72">
        <v>58</v>
      </c>
      <c r="QZ72">
        <v>58</v>
      </c>
      <c r="RA72">
        <v>58</v>
      </c>
    </row>
    <row r="73" spans="1:469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  <c r="QV73">
        <v>0</v>
      </c>
      <c r="QX73">
        <v>0</v>
      </c>
      <c r="QY73">
        <v>0</v>
      </c>
      <c r="QZ73">
        <v>0</v>
      </c>
      <c r="RA73">
        <v>0</v>
      </c>
    </row>
    <row r="74" spans="1:469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  <c r="QV74">
        <v>58</v>
      </c>
      <c r="QX74">
        <v>58</v>
      </c>
      <c r="QY74">
        <v>58</v>
      </c>
      <c r="QZ74">
        <v>58</v>
      </c>
      <c r="RA74">
        <v>58</v>
      </c>
    </row>
    <row r="75" spans="1:469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  <c r="QV75">
        <v>0</v>
      </c>
      <c r="QX75">
        <v>0</v>
      </c>
      <c r="QY75">
        <v>0</v>
      </c>
      <c r="QZ75">
        <v>0</v>
      </c>
      <c r="RA75">
        <v>0</v>
      </c>
    </row>
    <row r="76" spans="1:469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  <c r="QV76">
        <v>0</v>
      </c>
      <c r="QX76">
        <v>0</v>
      </c>
      <c r="QY76">
        <v>0</v>
      </c>
      <c r="QZ76">
        <v>0</v>
      </c>
      <c r="RA76">
        <v>0</v>
      </c>
    </row>
    <row r="77" spans="1:469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  <c r="QV77">
        <v>168</v>
      </c>
      <c r="QX77">
        <v>168</v>
      </c>
      <c r="QY77">
        <v>168</v>
      </c>
      <c r="QZ77">
        <v>168</v>
      </c>
      <c r="RA77">
        <v>168</v>
      </c>
    </row>
    <row r="78" spans="1:469" x14ac:dyDescent="0.35">
      <c r="JA78" s="41"/>
      <c r="JF78" s="41"/>
      <c r="QF78" s="50"/>
    </row>
    <row r="79" spans="1:469" x14ac:dyDescent="0.35">
      <c r="B79" s="2" t="s">
        <v>21</v>
      </c>
      <c r="JA79" s="41"/>
      <c r="JF79" s="41"/>
      <c r="QF79" s="50"/>
    </row>
    <row r="80" spans="1:469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  <c r="QV80">
        <v>544</v>
      </c>
      <c r="QW80" s="50">
        <v>544</v>
      </c>
      <c r="QX80" s="50">
        <v>544</v>
      </c>
      <c r="QY80">
        <v>544</v>
      </c>
      <c r="QZ80">
        <v>544</v>
      </c>
      <c r="RA80">
        <v>544</v>
      </c>
    </row>
    <row r="81" spans="1:469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  <c r="QV81">
        <v>16</v>
      </c>
      <c r="QW81">
        <v>12</v>
      </c>
      <c r="QX81" s="50">
        <v>14</v>
      </c>
      <c r="QY81">
        <v>12</v>
      </c>
    </row>
    <row r="82" spans="1:469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  <c r="QV82">
        <v>9</v>
      </c>
      <c r="QW82">
        <v>7</v>
      </c>
      <c r="QX82" s="50">
        <v>6</v>
      </c>
      <c r="QY82">
        <v>6</v>
      </c>
    </row>
    <row r="83" spans="1:469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  <c r="QV83">
        <v>25</v>
      </c>
      <c r="QW83" s="50">
        <v>25</v>
      </c>
      <c r="QX83" s="50">
        <v>25</v>
      </c>
      <c r="QY83">
        <v>25</v>
      </c>
      <c r="QZ83">
        <v>25</v>
      </c>
      <c r="RA83">
        <v>25</v>
      </c>
    </row>
    <row r="84" spans="1:469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69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  <c r="QV85">
        <v>252</v>
      </c>
      <c r="QW85" s="50">
        <v>252</v>
      </c>
      <c r="QX85" s="50"/>
      <c r="QY85" s="50"/>
      <c r="QZ85">
        <v>252</v>
      </c>
      <c r="RA85">
        <v>253</v>
      </c>
    </row>
    <row r="86" spans="1:469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  <c r="QV86">
        <v>0</v>
      </c>
      <c r="QW86" s="50">
        <v>0</v>
      </c>
      <c r="QX86" s="50"/>
      <c r="QY86" s="50"/>
      <c r="QZ86">
        <v>0</v>
      </c>
      <c r="RA86">
        <v>2</v>
      </c>
    </row>
    <row r="87" spans="1:469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  <c r="QV87">
        <v>1</v>
      </c>
      <c r="QW87" s="50">
        <v>1</v>
      </c>
      <c r="QX87" s="50"/>
      <c r="QY87" s="50"/>
      <c r="QZ87">
        <v>0</v>
      </c>
      <c r="RA87">
        <v>2</v>
      </c>
    </row>
    <row r="88" spans="1:469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  <c r="QV88">
        <v>433</v>
      </c>
      <c r="QW88" s="50">
        <v>433</v>
      </c>
      <c r="QX88" s="50"/>
      <c r="QY88" s="50"/>
      <c r="QZ88">
        <v>434</v>
      </c>
      <c r="RA88">
        <v>434</v>
      </c>
    </row>
    <row r="89" spans="1:469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  <c r="QV89">
        <v>1</v>
      </c>
      <c r="QW89" s="50">
        <v>1</v>
      </c>
      <c r="QX89" s="50"/>
      <c r="QY89" s="50"/>
      <c r="QZ89">
        <v>1</v>
      </c>
      <c r="RA89">
        <v>1</v>
      </c>
    </row>
    <row r="90" spans="1:469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  <c r="QX90" s="50"/>
      <c r="QY90" s="50"/>
    </row>
    <row r="91" spans="1:469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  <c r="QV91">
        <v>101</v>
      </c>
      <c r="QW91" s="50">
        <v>101</v>
      </c>
      <c r="QX91" s="50"/>
      <c r="QY91" s="50"/>
      <c r="QZ91">
        <v>101</v>
      </c>
      <c r="RA91">
        <v>102</v>
      </c>
    </row>
    <row r="92" spans="1:469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  <c r="QV92">
        <v>0</v>
      </c>
      <c r="QW92" s="50">
        <v>0</v>
      </c>
      <c r="QX92" s="50"/>
      <c r="QY92" s="50"/>
      <c r="QZ92">
        <v>0</v>
      </c>
      <c r="RA92">
        <v>1</v>
      </c>
    </row>
    <row r="93" spans="1:469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  <c r="QV93">
        <v>192</v>
      </c>
      <c r="QW93">
        <v>199</v>
      </c>
      <c r="QX93" s="50"/>
      <c r="QY93" s="50"/>
      <c r="QZ93">
        <v>199</v>
      </c>
      <c r="RA93">
        <v>199</v>
      </c>
    </row>
    <row r="94" spans="1:469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  <c r="QV94">
        <v>84</v>
      </c>
      <c r="QW94">
        <v>84</v>
      </c>
      <c r="QX94" s="50"/>
      <c r="QY94" s="50"/>
      <c r="QZ94">
        <v>84</v>
      </c>
      <c r="RA94">
        <v>84</v>
      </c>
    </row>
    <row r="95" spans="1:469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  <c r="QV95">
        <v>17</v>
      </c>
      <c r="QW95">
        <v>17</v>
      </c>
      <c r="QX95" s="50"/>
      <c r="QY95" s="50"/>
      <c r="QZ95">
        <v>17</v>
      </c>
      <c r="RA95">
        <v>17</v>
      </c>
    </row>
    <row r="96" spans="1:469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9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  <c r="QV97" s="50">
        <v>59</v>
      </c>
      <c r="QW97">
        <v>59</v>
      </c>
      <c r="QX97" s="50">
        <v>59</v>
      </c>
      <c r="QY97">
        <v>59</v>
      </c>
      <c r="QZ97">
        <v>59</v>
      </c>
      <c r="RA97" s="50">
        <v>59</v>
      </c>
    </row>
    <row r="98" spans="1:469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  <c r="QV98" s="50">
        <v>5</v>
      </c>
      <c r="QW98">
        <v>5</v>
      </c>
      <c r="QX98" s="50">
        <v>5</v>
      </c>
      <c r="QY98">
        <v>5</v>
      </c>
      <c r="QZ98">
        <v>5</v>
      </c>
      <c r="RA98" s="50">
        <v>5</v>
      </c>
    </row>
    <row r="99" spans="1:469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  <c r="QV99" s="50">
        <v>215</v>
      </c>
      <c r="QW99">
        <v>215</v>
      </c>
      <c r="QX99" s="50">
        <v>215</v>
      </c>
      <c r="QY99">
        <v>215</v>
      </c>
      <c r="QZ99">
        <v>215</v>
      </c>
      <c r="RA99" s="50">
        <v>215</v>
      </c>
    </row>
    <row r="100" spans="1:469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  <c r="QV100" s="50">
        <v>1</v>
      </c>
      <c r="QW100">
        <v>1</v>
      </c>
      <c r="QX100" s="50">
        <v>1</v>
      </c>
      <c r="QY100">
        <v>1</v>
      </c>
      <c r="QZ100">
        <v>1</v>
      </c>
      <c r="RA100" s="50">
        <v>1</v>
      </c>
    </row>
    <row r="101" spans="1:469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9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  <c r="QV102" s="50">
        <v>429</v>
      </c>
      <c r="QW102">
        <v>429</v>
      </c>
      <c r="QX102" s="50">
        <v>429</v>
      </c>
      <c r="QY102" s="50">
        <v>429</v>
      </c>
      <c r="QZ102">
        <v>429</v>
      </c>
      <c r="RA102" s="50">
        <v>429</v>
      </c>
    </row>
    <row r="103" spans="1:469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  <c r="QV103" s="50">
        <v>371</v>
      </c>
      <c r="QW103">
        <v>371</v>
      </c>
      <c r="QX103" s="50">
        <v>371</v>
      </c>
      <c r="QY103" s="50">
        <v>371</v>
      </c>
      <c r="QZ103">
        <v>371</v>
      </c>
      <c r="RA103" s="50">
        <v>371</v>
      </c>
    </row>
    <row r="104" spans="1:469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  <c r="QX104" s="10">
        <v>57</v>
      </c>
      <c r="QY104" s="10">
        <v>57</v>
      </c>
      <c r="QZ104" s="10">
        <v>57</v>
      </c>
      <c r="RA104" s="10">
        <v>57</v>
      </c>
    </row>
    <row r="105" spans="1:469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9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9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  <c r="QV107" s="50">
        <v>32</v>
      </c>
      <c r="QW107">
        <v>32</v>
      </c>
      <c r="QX107" s="50">
        <v>32</v>
      </c>
      <c r="QY107" s="50">
        <v>32</v>
      </c>
      <c r="QZ107">
        <v>32</v>
      </c>
      <c r="RA107" s="50">
        <v>32</v>
      </c>
    </row>
    <row r="108" spans="1:469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  <c r="QV108" s="50">
        <v>0</v>
      </c>
      <c r="QW108">
        <v>0</v>
      </c>
      <c r="QX108" s="50">
        <v>0</v>
      </c>
      <c r="QY108" s="50">
        <v>0</v>
      </c>
      <c r="QZ108">
        <v>0</v>
      </c>
      <c r="RA108" s="50">
        <v>0</v>
      </c>
    </row>
    <row r="109" spans="1:469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  <c r="QX109" s="10">
        <v>30</v>
      </c>
      <c r="QY109" s="10">
        <v>30</v>
      </c>
      <c r="QZ109" s="10">
        <v>30</v>
      </c>
      <c r="RA109" s="10">
        <v>30</v>
      </c>
    </row>
    <row r="110" spans="1:469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  <c r="QV110" s="50">
        <v>0</v>
      </c>
      <c r="QW110">
        <v>0</v>
      </c>
      <c r="QX110" s="50">
        <v>0</v>
      </c>
      <c r="QY110" s="50">
        <v>0</v>
      </c>
      <c r="QZ110">
        <v>0</v>
      </c>
      <c r="RA110" s="50">
        <v>0</v>
      </c>
    </row>
    <row r="111" spans="1:469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  <c r="QV111" s="50">
        <v>0</v>
      </c>
      <c r="QW111">
        <v>0</v>
      </c>
      <c r="QX111" s="50">
        <v>0</v>
      </c>
      <c r="QY111" s="50">
        <v>0</v>
      </c>
      <c r="QZ111">
        <v>0</v>
      </c>
      <c r="RA111" s="50">
        <v>0</v>
      </c>
    </row>
    <row r="112" spans="1:469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  <c r="QV112" s="50">
        <v>58</v>
      </c>
      <c r="QW112">
        <v>58</v>
      </c>
      <c r="QX112" s="50">
        <v>58</v>
      </c>
      <c r="QY112" s="50">
        <v>58</v>
      </c>
      <c r="QZ112">
        <v>58</v>
      </c>
      <c r="RA112" s="50">
        <v>58</v>
      </c>
    </row>
    <row r="113" spans="1:469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  <c r="QV113" s="50">
        <v>2</v>
      </c>
      <c r="QW113">
        <v>2</v>
      </c>
      <c r="QX113" s="50">
        <v>2</v>
      </c>
      <c r="QY113" s="50">
        <v>2</v>
      </c>
      <c r="QZ113">
        <v>2</v>
      </c>
      <c r="RA113" s="50">
        <v>2</v>
      </c>
    </row>
    <row r="114" spans="1:469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9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  <c r="QX115" s="50">
        <v>228</v>
      </c>
      <c r="QY115">
        <v>228</v>
      </c>
      <c r="QZ115">
        <v>228</v>
      </c>
      <c r="RA115" s="50">
        <v>228</v>
      </c>
    </row>
    <row r="116" spans="1:469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  <c r="QX116" s="50"/>
      <c r="RA116" s="50"/>
    </row>
    <row r="117" spans="1:469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  <c r="QX117" s="50">
        <v>0</v>
      </c>
      <c r="QY117">
        <v>3</v>
      </c>
      <c r="QZ117">
        <v>3</v>
      </c>
      <c r="RA117" s="50">
        <v>3</v>
      </c>
    </row>
    <row r="118" spans="1:469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  <c r="QX118" s="50"/>
    </row>
    <row r="119" spans="1:469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  <c r="QX119" s="50">
        <v>179</v>
      </c>
      <c r="QY119">
        <v>179</v>
      </c>
      <c r="QZ119">
        <v>179</v>
      </c>
      <c r="RA119" s="50">
        <v>179</v>
      </c>
    </row>
    <row r="120" spans="1:469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  <c r="QX120" s="50"/>
      <c r="RA120" s="50"/>
    </row>
    <row r="121" spans="1:469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  <c r="QX121" s="50">
        <v>12</v>
      </c>
      <c r="QY121">
        <v>23</v>
      </c>
      <c r="QZ121">
        <v>23</v>
      </c>
      <c r="RA121" s="50">
        <v>23</v>
      </c>
    </row>
    <row r="122" spans="1:469" x14ac:dyDescent="0.35">
      <c r="MG122" s="50"/>
    </row>
    <row r="123" spans="1:469" x14ac:dyDescent="0.35">
      <c r="AZ123">
        <v>9</v>
      </c>
      <c r="MG123" s="50"/>
    </row>
    <row r="124" spans="1:469" x14ac:dyDescent="0.35">
      <c r="MG124" s="50"/>
    </row>
    <row r="125" spans="1:469" x14ac:dyDescent="0.35">
      <c r="MG125" s="50"/>
    </row>
    <row r="126" spans="1:469" x14ac:dyDescent="0.35">
      <c r="MG126" s="50"/>
    </row>
    <row r="127" spans="1:469" x14ac:dyDescent="0.35">
      <c r="MG127" s="50"/>
    </row>
    <row r="128" spans="1:469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A11"/>
  <sheetViews>
    <sheetView zoomScaleNormal="100" workbookViewId="0">
      <pane xSplit="1" topLeftCell="PS1" activePane="topRight" state="frozen"/>
      <selection pane="topRight" activeCell="QA12" sqref="QA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43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  <c r="PX2" s="9">
        <v>44368</v>
      </c>
      <c r="PY2" s="9">
        <v>44369</v>
      </c>
      <c r="PZ2" s="9">
        <v>44370</v>
      </c>
      <c r="QA2" s="9">
        <v>44371</v>
      </c>
    </row>
    <row r="3" spans="1:44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  <c r="PX3" s="27">
        <v>5732</v>
      </c>
      <c r="PY3" s="27">
        <v>5732</v>
      </c>
      <c r="PZ3" s="27">
        <v>5733</v>
      </c>
      <c r="QA3" s="27">
        <v>5734</v>
      </c>
    </row>
    <row r="4" spans="1:44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  <c r="PX4" s="27">
        <v>4036</v>
      </c>
      <c r="PY4" s="27">
        <v>4031</v>
      </c>
      <c r="PZ4" s="27">
        <v>4036</v>
      </c>
      <c r="QA4" s="27">
        <v>4036</v>
      </c>
    </row>
    <row r="5" spans="1:44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  <c r="PX5" s="27">
        <v>2660</v>
      </c>
      <c r="PY5" s="27">
        <v>2660</v>
      </c>
      <c r="PZ5" s="27">
        <v>2661</v>
      </c>
      <c r="QA5" s="27">
        <v>2661</v>
      </c>
    </row>
    <row r="6" spans="1:44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  <c r="PX6" s="27">
        <v>7261</v>
      </c>
      <c r="PY6" s="27">
        <v>7263</v>
      </c>
      <c r="PZ6" s="27">
        <v>7262</v>
      </c>
      <c r="QA6" s="27">
        <v>7261</v>
      </c>
    </row>
    <row r="7" spans="1:44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  <c r="PX7" s="27">
        <v>7441</v>
      </c>
      <c r="PY7" s="27">
        <v>7442</v>
      </c>
      <c r="PZ7" s="27">
        <v>7442</v>
      </c>
      <c r="QA7" s="27">
        <v>7443</v>
      </c>
    </row>
    <row r="8" spans="1:44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  <c r="PX8" s="27">
        <v>6416</v>
      </c>
      <c r="PY8" s="27">
        <v>6418</v>
      </c>
      <c r="PZ8" s="27">
        <v>6421</v>
      </c>
      <c r="QA8" s="27">
        <v>6425</v>
      </c>
    </row>
    <row r="9" spans="1:44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  <c r="PX9" s="27">
        <v>7111</v>
      </c>
      <c r="PY9" s="27">
        <v>7113</v>
      </c>
      <c r="PZ9" s="27">
        <v>7118</v>
      </c>
      <c r="QA9" s="27">
        <v>7120</v>
      </c>
    </row>
    <row r="10" spans="1:44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  <c r="PX10" s="27">
        <v>7449</v>
      </c>
      <c r="PY10" s="27">
        <v>7451</v>
      </c>
      <c r="PZ10" s="27">
        <v>7453</v>
      </c>
      <c r="QA10" s="27">
        <v>7453</v>
      </c>
    </row>
    <row r="11" spans="1:443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  <c r="PX11" s="27">
        <v>1169</v>
      </c>
      <c r="PY11" s="27">
        <v>1174</v>
      </c>
      <c r="PZ11" s="27">
        <v>1171</v>
      </c>
      <c r="QA11" s="27">
        <v>1172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V18"/>
  <sheetViews>
    <sheetView topLeftCell="A2" zoomScaleNormal="100" workbookViewId="0">
      <pane xSplit="1" topLeftCell="PM1" activePane="topRight" state="frozen"/>
      <selection pane="topRight" activeCell="PS20" sqref="PS20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8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  <c r="PQ2" s="72">
        <v>44364</v>
      </c>
      <c r="PR2" s="72">
        <v>44365</v>
      </c>
      <c r="PS2" s="72">
        <v>44368</v>
      </c>
      <c r="PT2" s="72">
        <v>44369</v>
      </c>
      <c r="PU2" s="72">
        <v>44370</v>
      </c>
      <c r="PV2" s="72">
        <v>44371</v>
      </c>
    </row>
    <row r="3" spans="1:438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8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  <c r="PQ4" s="74">
        <v>49243</v>
      </c>
      <c r="PR4" s="74">
        <v>49248</v>
      </c>
      <c r="PS4" s="74">
        <v>49275</v>
      </c>
      <c r="PT4" s="74">
        <v>49284</v>
      </c>
      <c r="PU4" s="74">
        <v>49297</v>
      </c>
      <c r="PV4" s="74">
        <v>49305</v>
      </c>
    </row>
    <row r="5" spans="1:438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  <c r="PQ5" s="70">
        <v>189</v>
      </c>
      <c r="PR5" s="70">
        <v>186</v>
      </c>
      <c r="PS5" s="70">
        <v>189</v>
      </c>
      <c r="PT5" s="70">
        <v>189</v>
      </c>
      <c r="PU5" s="70">
        <v>189</v>
      </c>
      <c r="PV5" s="70">
        <v>190</v>
      </c>
    </row>
    <row r="6" spans="1:438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  <c r="PQ6" s="74">
        <v>12291</v>
      </c>
      <c r="PR6" s="74">
        <v>12294</v>
      </c>
      <c r="PS6" s="74">
        <v>12303</v>
      </c>
      <c r="PT6" s="74">
        <v>12303</v>
      </c>
      <c r="PU6" s="74">
        <v>12304</v>
      </c>
      <c r="PV6" s="74">
        <v>12306</v>
      </c>
    </row>
    <row r="7" spans="1:438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  <c r="PQ7" s="74">
        <v>25285</v>
      </c>
      <c r="PR7" s="74">
        <v>25291</v>
      </c>
      <c r="PS7" s="74">
        <v>25301</v>
      </c>
      <c r="PT7" s="74">
        <v>25309</v>
      </c>
      <c r="PU7" s="74">
        <v>25321</v>
      </c>
      <c r="PV7" s="74">
        <v>25326</v>
      </c>
    </row>
    <row r="8" spans="1:438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  <c r="PQ8" s="74">
        <v>1060</v>
      </c>
      <c r="PR8" s="74">
        <v>1060</v>
      </c>
      <c r="PS8" s="74">
        <v>1060</v>
      </c>
      <c r="PT8" s="74">
        <v>1060</v>
      </c>
      <c r="PU8" s="74">
        <v>1060</v>
      </c>
      <c r="PV8" s="74">
        <v>1060</v>
      </c>
    </row>
    <row r="9" spans="1:438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  <c r="PQ9" s="70">
        <v>102</v>
      </c>
      <c r="PR9" s="70">
        <v>102</v>
      </c>
      <c r="PS9" s="70">
        <v>103</v>
      </c>
      <c r="PT9" s="70">
        <v>103</v>
      </c>
      <c r="PU9" s="70">
        <v>103</v>
      </c>
      <c r="PV9" s="70">
        <v>103</v>
      </c>
    </row>
    <row r="10" spans="1:438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  <c r="PQ10" s="70">
        <v>99</v>
      </c>
      <c r="PR10" s="70">
        <v>99</v>
      </c>
      <c r="PS10" s="70">
        <v>99</v>
      </c>
      <c r="PT10" s="70">
        <v>99</v>
      </c>
      <c r="PU10" s="70">
        <v>99</v>
      </c>
      <c r="PV10" s="70">
        <v>99</v>
      </c>
    </row>
    <row r="11" spans="1:438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  <c r="PQ11" s="74">
        <v>10214</v>
      </c>
      <c r="PR11" s="74">
        <v>10213</v>
      </c>
      <c r="PS11" s="74">
        <v>10217</v>
      </c>
      <c r="PT11" s="74">
        <v>10218</v>
      </c>
      <c r="PU11" s="74">
        <v>10218</v>
      </c>
      <c r="PV11" s="74">
        <v>10218</v>
      </c>
    </row>
    <row r="12" spans="1:438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  <c r="PQ12" s="70">
        <v>3</v>
      </c>
      <c r="PR12" s="70">
        <v>3</v>
      </c>
      <c r="PS12" s="70">
        <v>3</v>
      </c>
      <c r="PT12" s="70">
        <v>3</v>
      </c>
      <c r="PU12" s="70">
        <v>3</v>
      </c>
      <c r="PV12" s="70">
        <v>3</v>
      </c>
    </row>
    <row r="13" spans="1:438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8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  <c r="PQ14" s="74">
        <v>3054</v>
      </c>
      <c r="PR14" s="74">
        <v>3049</v>
      </c>
      <c r="PS14" s="74">
        <v>3054</v>
      </c>
      <c r="PT14" s="74">
        <v>3054</v>
      </c>
      <c r="PU14" s="74">
        <v>3050</v>
      </c>
      <c r="PV14" s="74">
        <v>3049</v>
      </c>
    </row>
    <row r="15" spans="1:438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  <c r="PQ15" s="74">
        <v>9142</v>
      </c>
      <c r="PR15" s="74">
        <v>9144</v>
      </c>
      <c r="PS15" s="74">
        <v>9148</v>
      </c>
      <c r="PT15" s="74">
        <v>9148</v>
      </c>
      <c r="PU15" s="74">
        <v>9149</v>
      </c>
      <c r="PV15" s="74">
        <v>9152</v>
      </c>
    </row>
    <row r="16" spans="1:438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  <c r="PQ16" s="74">
        <v>37031</v>
      </c>
      <c r="PR16" s="74">
        <v>37039</v>
      </c>
      <c r="PS16" s="74">
        <v>37057</v>
      </c>
      <c r="PT16" s="74">
        <v>37066</v>
      </c>
      <c r="PU16" s="74">
        <v>37082</v>
      </c>
      <c r="PV16" s="74">
        <v>37088</v>
      </c>
    </row>
    <row r="17" spans="1:438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  <c r="PQ17" s="70">
        <v>16</v>
      </c>
      <c r="PR17" s="70">
        <v>16</v>
      </c>
      <c r="PS17" s="70">
        <v>16</v>
      </c>
      <c r="PT17" s="70">
        <v>16</v>
      </c>
      <c r="PU17" s="70">
        <v>16</v>
      </c>
      <c r="PV17" s="70">
        <v>16</v>
      </c>
    </row>
    <row r="18" spans="1:438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V9"/>
  <sheetViews>
    <sheetView zoomScaleNormal="100" workbookViewId="0">
      <pane xSplit="1" topLeftCell="PM1" activePane="topRight" state="frozen"/>
      <selection pane="topRight" activeCell="PV2" sqref="PV2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8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  <c r="PN1" s="9">
        <v>44361</v>
      </c>
      <c r="PO1" s="9">
        <v>44362</v>
      </c>
      <c r="PP1" s="9">
        <v>44363</v>
      </c>
      <c r="PQ1" s="9">
        <v>44364</v>
      </c>
      <c r="PR1" s="9">
        <v>44365</v>
      </c>
      <c r="PS1" s="9">
        <v>44368</v>
      </c>
      <c r="PT1" s="9">
        <v>44369</v>
      </c>
      <c r="PU1" s="9">
        <v>44370</v>
      </c>
      <c r="PV1" s="9">
        <v>44371</v>
      </c>
    </row>
    <row r="2" spans="1:438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38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  <c r="PN3" s="90">
        <v>1138</v>
      </c>
      <c r="PO3" s="90">
        <v>1139</v>
      </c>
      <c r="PP3" s="90">
        <v>1140</v>
      </c>
      <c r="PQ3" s="27">
        <v>1141</v>
      </c>
      <c r="PR3" s="90">
        <v>1141</v>
      </c>
      <c r="PS3" s="90">
        <v>1141</v>
      </c>
      <c r="PT3" s="90">
        <v>1141</v>
      </c>
      <c r="PU3" s="90">
        <v>1141</v>
      </c>
      <c r="PV3" s="90">
        <v>1141</v>
      </c>
    </row>
    <row r="4" spans="1:438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  <c r="PN4" s="50">
        <v>14</v>
      </c>
      <c r="PO4" s="50">
        <v>14</v>
      </c>
      <c r="PP4" s="50">
        <v>14</v>
      </c>
      <c r="PQ4" s="50">
        <v>14</v>
      </c>
      <c r="PR4" s="50">
        <v>14</v>
      </c>
      <c r="PS4" s="50">
        <v>14</v>
      </c>
      <c r="PT4" s="50">
        <v>14</v>
      </c>
      <c r="PU4" s="50">
        <v>14</v>
      </c>
      <c r="PV4" s="50">
        <v>14</v>
      </c>
    </row>
    <row r="5" spans="1:438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  <c r="PN5" s="50">
        <v>866</v>
      </c>
      <c r="PO5" s="50">
        <v>867</v>
      </c>
      <c r="PP5" s="50">
        <v>868</v>
      </c>
      <c r="PQ5" s="50">
        <v>869</v>
      </c>
      <c r="PR5" s="50">
        <v>869</v>
      </c>
      <c r="PS5" s="50">
        <v>869</v>
      </c>
      <c r="PT5" s="50">
        <v>869</v>
      </c>
      <c r="PU5" s="50">
        <v>869</v>
      </c>
      <c r="PV5" s="50">
        <v>869</v>
      </c>
    </row>
    <row r="6" spans="1:438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  <c r="PN6" s="50">
        <v>126</v>
      </c>
      <c r="PO6" s="50">
        <v>126</v>
      </c>
      <c r="PP6" s="50">
        <v>126</v>
      </c>
      <c r="PQ6" s="50">
        <v>126</v>
      </c>
      <c r="PR6" s="50">
        <v>126</v>
      </c>
      <c r="PS6" s="50">
        <v>126</v>
      </c>
      <c r="PT6" s="50">
        <v>126</v>
      </c>
      <c r="PU6" s="50">
        <v>126</v>
      </c>
      <c r="PV6" s="50">
        <v>126</v>
      </c>
    </row>
    <row r="7" spans="1:438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  <c r="PN7" s="50">
        <v>111</v>
      </c>
      <c r="PO7" s="50">
        <v>111</v>
      </c>
      <c r="PP7" s="50">
        <v>111</v>
      </c>
      <c r="PQ7" s="50">
        <v>111</v>
      </c>
      <c r="PR7" s="50">
        <v>111</v>
      </c>
      <c r="PS7" s="50">
        <v>111</v>
      </c>
      <c r="PT7" s="50">
        <v>111</v>
      </c>
      <c r="PU7" s="50">
        <v>111</v>
      </c>
      <c r="PV7" s="50">
        <v>111</v>
      </c>
    </row>
    <row r="8" spans="1:438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  <c r="PN8" s="50">
        <v>21</v>
      </c>
      <c r="PO8" s="50">
        <v>21</v>
      </c>
      <c r="PP8" s="50">
        <v>21</v>
      </c>
      <c r="PQ8" s="50">
        <v>21</v>
      </c>
      <c r="PR8" s="50">
        <v>21</v>
      </c>
      <c r="PS8" s="50">
        <v>21</v>
      </c>
      <c r="PT8" s="50">
        <v>21</v>
      </c>
      <c r="PU8" s="50">
        <v>21</v>
      </c>
      <c r="PV8" s="50">
        <v>21</v>
      </c>
    </row>
    <row r="9" spans="1:438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N6"/>
  <sheetViews>
    <sheetView zoomScaleNormal="100" workbookViewId="0">
      <pane xSplit="1" topLeftCell="PG1" activePane="topRight" state="frozen"/>
      <selection pane="topRight" activeCell="PM3" sqref="PM3:PN5"/>
    </sheetView>
  </sheetViews>
  <sheetFormatPr defaultRowHeight="14.5" x14ac:dyDescent="0.35"/>
  <cols>
    <col min="1" max="1" width="17.08984375" customWidth="1"/>
  </cols>
  <sheetData>
    <row r="1" spans="1:43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</row>
    <row r="2" spans="1:430" x14ac:dyDescent="0.35">
      <c r="A2" s="8" t="s">
        <v>134</v>
      </c>
      <c r="LK2" s="50"/>
      <c r="NM2" s="50"/>
      <c r="PB2" s="50"/>
      <c r="PD2" s="50"/>
    </row>
    <row r="3" spans="1:430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</row>
    <row r="4" spans="1:430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  <c r="PI4">
        <v>513</v>
      </c>
      <c r="PJ4" s="50">
        <v>513</v>
      </c>
      <c r="PK4" s="50">
        <v>513</v>
      </c>
      <c r="PL4" s="50">
        <v>513</v>
      </c>
      <c r="PM4" s="50">
        <v>513</v>
      </c>
      <c r="PN4" s="50">
        <v>513</v>
      </c>
    </row>
    <row r="5" spans="1:430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  <c r="PI5">
        <v>628</v>
      </c>
      <c r="PJ5" s="50">
        <v>628</v>
      </c>
      <c r="PK5" s="50">
        <v>628</v>
      </c>
      <c r="PL5" s="50">
        <v>628</v>
      </c>
      <c r="PM5" s="50">
        <v>628</v>
      </c>
      <c r="PN5" s="50">
        <v>628</v>
      </c>
    </row>
    <row r="6" spans="1:430" x14ac:dyDescent="0.35">
      <c r="PM6" s="5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N11"/>
  <sheetViews>
    <sheetView zoomScaleNormal="100" workbookViewId="0">
      <pane xSplit="1" topLeftCell="PF1" activePane="topRight" state="frozen"/>
      <selection activeCell="IG1" sqref="IG1"/>
      <selection pane="topRight" activeCell="PN2" sqref="PN2"/>
    </sheetView>
  </sheetViews>
  <sheetFormatPr defaultRowHeight="14.5" x14ac:dyDescent="0.35"/>
  <cols>
    <col min="1" max="1" width="16.453125" customWidth="1"/>
  </cols>
  <sheetData>
    <row r="1" spans="1:43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</row>
    <row r="2" spans="1:430" x14ac:dyDescent="0.35">
      <c r="A2" s="7" t="s">
        <v>125</v>
      </c>
      <c r="FW2" s="9"/>
      <c r="LK2" s="50"/>
      <c r="PB2" s="50"/>
      <c r="PD2" s="50"/>
    </row>
    <row r="3" spans="1:430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</row>
    <row r="4" spans="1:430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  <c r="PI4">
        <v>0</v>
      </c>
      <c r="PJ4" s="50">
        <v>0</v>
      </c>
      <c r="PK4" s="50">
        <v>0</v>
      </c>
      <c r="PL4" s="50">
        <v>0</v>
      </c>
      <c r="PM4" s="50">
        <v>0</v>
      </c>
      <c r="PN4" s="50">
        <v>0</v>
      </c>
    </row>
    <row r="5" spans="1:430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  <c r="PI5">
        <v>5</v>
      </c>
      <c r="PJ5" s="50">
        <v>5</v>
      </c>
      <c r="PK5" s="50">
        <v>5</v>
      </c>
      <c r="PL5" s="50">
        <v>5</v>
      </c>
      <c r="PM5" s="50">
        <v>5</v>
      </c>
      <c r="PN5" s="50">
        <v>5</v>
      </c>
    </row>
    <row r="6" spans="1:430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  <c r="PI6">
        <v>23</v>
      </c>
      <c r="PJ6" s="50">
        <v>23</v>
      </c>
      <c r="PK6" s="50">
        <v>23</v>
      </c>
      <c r="PL6" s="50">
        <v>23</v>
      </c>
      <c r="PM6" s="50">
        <v>23</v>
      </c>
      <c r="PN6" s="50">
        <v>23</v>
      </c>
    </row>
    <row r="7" spans="1:430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  <c r="PI7">
        <v>47</v>
      </c>
      <c r="PJ7" s="50">
        <v>47</v>
      </c>
      <c r="PK7" s="50">
        <v>47</v>
      </c>
      <c r="PL7" s="50">
        <v>47</v>
      </c>
      <c r="PM7" s="50">
        <v>47</v>
      </c>
      <c r="PN7" s="50">
        <v>47</v>
      </c>
    </row>
    <row r="8" spans="1:430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  <c r="PI8">
        <v>145</v>
      </c>
      <c r="PJ8" s="50">
        <v>145</v>
      </c>
      <c r="PK8" s="50">
        <v>145</v>
      </c>
      <c r="PL8" s="50">
        <v>145</v>
      </c>
      <c r="PM8" s="50">
        <v>145</v>
      </c>
      <c r="PN8" s="50">
        <v>145</v>
      </c>
    </row>
    <row r="9" spans="1:430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  <c r="PI9">
        <v>277</v>
      </c>
      <c r="PJ9" s="50">
        <v>277</v>
      </c>
      <c r="PK9" s="50">
        <v>277</v>
      </c>
      <c r="PL9" s="50">
        <v>277</v>
      </c>
      <c r="PM9" s="50">
        <v>277</v>
      </c>
      <c r="PN9" s="50">
        <v>277</v>
      </c>
    </row>
    <row r="10" spans="1:430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  <c r="PI10">
        <v>273</v>
      </c>
      <c r="PJ10" s="50">
        <v>273</v>
      </c>
      <c r="PK10" s="50">
        <v>273</v>
      </c>
      <c r="PL10" s="50">
        <v>273</v>
      </c>
      <c r="PM10" s="50">
        <v>273</v>
      </c>
      <c r="PN10" s="50">
        <v>273</v>
      </c>
    </row>
    <row r="11" spans="1:430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  <c r="PI11">
        <v>371</v>
      </c>
      <c r="PJ11" s="50">
        <v>371</v>
      </c>
      <c r="PK11" s="50">
        <v>371</v>
      </c>
      <c r="PL11" s="50">
        <v>371</v>
      </c>
      <c r="PM11" s="50">
        <v>371</v>
      </c>
      <c r="PN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H13"/>
  <sheetViews>
    <sheetView zoomScaleNormal="100" workbookViewId="0">
      <pane xSplit="1" topLeftCell="OY1" activePane="topRight" state="frozen"/>
      <selection activeCell="IL19" sqref="IL19"/>
      <selection pane="topRight" activeCell="PJ5" sqref="PJ5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24" x14ac:dyDescent="0.35">
      <c r="IM1" s="9"/>
    </row>
    <row r="2" spans="1:424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  <c r="PE2" s="9">
        <v>44368</v>
      </c>
      <c r="PF2" s="9">
        <v>44369</v>
      </c>
      <c r="PG2" s="9">
        <v>44370</v>
      </c>
      <c r="PH2" s="9">
        <v>44371</v>
      </c>
    </row>
    <row r="3" spans="1:424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  <c r="PE3" s="27">
        <v>1141</v>
      </c>
      <c r="PF3" s="27">
        <v>1141</v>
      </c>
      <c r="PG3" s="27">
        <v>1141</v>
      </c>
      <c r="PH3" s="27">
        <v>1141</v>
      </c>
    </row>
    <row r="4" spans="1:424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  <c r="PC4" s="50">
        <v>110</v>
      </c>
      <c r="PD4" s="50">
        <v>110</v>
      </c>
      <c r="PE4" s="50">
        <v>110</v>
      </c>
      <c r="PF4" s="50">
        <v>110</v>
      </c>
      <c r="PG4" s="50">
        <v>110</v>
      </c>
      <c r="PH4" s="50">
        <v>110</v>
      </c>
    </row>
    <row r="5" spans="1:424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  <c r="PC5" s="50">
        <v>52</v>
      </c>
      <c r="PD5" s="50">
        <v>52</v>
      </c>
      <c r="PE5" s="50">
        <v>52</v>
      </c>
      <c r="PF5" s="50">
        <v>52</v>
      </c>
      <c r="PG5" s="50">
        <v>52</v>
      </c>
      <c r="PH5" s="50">
        <v>52</v>
      </c>
    </row>
    <row r="6" spans="1:424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  <c r="PC6" s="50">
        <v>57</v>
      </c>
      <c r="PD6" s="50">
        <v>57</v>
      </c>
      <c r="PE6" s="50">
        <v>57</v>
      </c>
      <c r="PF6" s="50">
        <v>57</v>
      </c>
      <c r="PG6" s="50">
        <v>57</v>
      </c>
      <c r="PH6" s="50">
        <v>57</v>
      </c>
    </row>
    <row r="7" spans="1:424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  <c r="PC7" s="50">
        <v>167</v>
      </c>
      <c r="PD7" s="50">
        <v>167</v>
      </c>
      <c r="PE7" s="50">
        <v>167</v>
      </c>
      <c r="PF7" s="50">
        <v>167</v>
      </c>
      <c r="PG7" s="50">
        <v>167</v>
      </c>
      <c r="PH7" s="50">
        <v>167</v>
      </c>
    </row>
    <row r="8" spans="1:424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  <c r="PC8" s="50">
        <v>208</v>
      </c>
      <c r="PD8" s="50">
        <v>208</v>
      </c>
      <c r="PE8" s="50">
        <v>208</v>
      </c>
      <c r="PF8" s="50">
        <v>208</v>
      </c>
      <c r="PG8" s="50">
        <v>208</v>
      </c>
      <c r="PH8" s="50">
        <v>208</v>
      </c>
    </row>
    <row r="9" spans="1:424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  <c r="PC9" s="50">
        <v>124</v>
      </c>
      <c r="PD9" s="50">
        <v>124</v>
      </c>
      <c r="PE9" s="50">
        <v>124</v>
      </c>
      <c r="PF9" s="50">
        <v>124</v>
      </c>
      <c r="PG9" s="50">
        <v>124</v>
      </c>
      <c r="PH9" s="50">
        <v>124</v>
      </c>
    </row>
    <row r="10" spans="1:424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  <c r="PC10" s="50">
        <v>177</v>
      </c>
      <c r="PD10" s="50">
        <v>177</v>
      </c>
      <c r="PE10" s="50">
        <v>177</v>
      </c>
      <c r="PF10" s="50">
        <v>177</v>
      </c>
      <c r="PG10" s="50">
        <v>177</v>
      </c>
      <c r="PH10" s="50">
        <v>177</v>
      </c>
    </row>
    <row r="11" spans="1:424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  <c r="PC11" s="50">
        <v>220</v>
      </c>
      <c r="PD11" s="50">
        <v>220</v>
      </c>
      <c r="PE11" s="50">
        <v>220</v>
      </c>
      <c r="PF11" s="50">
        <v>220</v>
      </c>
      <c r="PG11" s="50">
        <v>220</v>
      </c>
      <c r="PH11" s="50">
        <v>220</v>
      </c>
    </row>
    <row r="12" spans="1:424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  <c r="PC12" s="50">
        <v>24</v>
      </c>
      <c r="PD12" s="50">
        <v>24</v>
      </c>
      <c r="PE12" s="50">
        <v>24</v>
      </c>
      <c r="PF12" s="50">
        <v>24</v>
      </c>
      <c r="PG12" s="50">
        <v>24</v>
      </c>
      <c r="PH12" s="50">
        <v>24</v>
      </c>
    </row>
    <row r="13" spans="1:424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  <c r="PC13" s="50">
        <v>2</v>
      </c>
      <c r="PD13" s="50">
        <v>2</v>
      </c>
      <c r="PE13" s="50">
        <v>2</v>
      </c>
      <c r="PF13" s="50">
        <v>2</v>
      </c>
      <c r="PG13" s="50">
        <v>2</v>
      </c>
      <c r="PH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D23"/>
  <sheetViews>
    <sheetView topLeftCell="A6" zoomScaleNormal="100" workbookViewId="0">
      <pane xSplit="1" topLeftCell="NT1" activePane="topRight" state="frozen"/>
      <selection activeCell="GW5" sqref="GW5"/>
      <selection pane="topRight" activeCell="OC6" sqref="OC6:OD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94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94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94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94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9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  <c r="OA5" s="9">
        <v>44368</v>
      </c>
      <c r="OB5" s="9">
        <v>44369</v>
      </c>
      <c r="OC5" s="9">
        <v>44370</v>
      </c>
      <c r="OD5" s="9">
        <v>44371</v>
      </c>
    </row>
    <row r="6" spans="1:39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  <c r="NY6">
        <f t="shared" ref="NY6:OD23" si="2">NX6</f>
        <v>362</v>
      </c>
      <c r="NZ6" s="50">
        <f t="shared" si="2"/>
        <v>362</v>
      </c>
      <c r="OA6" s="50">
        <f t="shared" si="2"/>
        <v>362</v>
      </c>
      <c r="OB6" s="50">
        <f t="shared" si="2"/>
        <v>362</v>
      </c>
      <c r="OC6" s="50">
        <f t="shared" si="2"/>
        <v>362</v>
      </c>
      <c r="OD6" s="50">
        <f t="shared" si="2"/>
        <v>362</v>
      </c>
    </row>
    <row r="7" spans="1:39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  <c r="NY7">
        <f t="shared" si="2"/>
        <v>57</v>
      </c>
      <c r="NZ7" s="50">
        <f t="shared" si="2"/>
        <v>57</v>
      </c>
      <c r="OA7" s="50">
        <f t="shared" si="2"/>
        <v>57</v>
      </c>
      <c r="OB7" s="50">
        <f t="shared" si="2"/>
        <v>57</v>
      </c>
      <c r="OC7" s="50">
        <f t="shared" si="2"/>
        <v>57</v>
      </c>
      <c r="OD7" s="50">
        <f t="shared" si="2"/>
        <v>57</v>
      </c>
    </row>
    <row r="8" spans="1:394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>
        <f t="shared" si="2"/>
        <v>0</v>
      </c>
      <c r="NZ8" s="50">
        <f t="shared" si="2"/>
        <v>0</v>
      </c>
      <c r="OA8" s="50">
        <f t="shared" si="2"/>
        <v>0</v>
      </c>
      <c r="OB8" s="50">
        <f t="shared" si="2"/>
        <v>0</v>
      </c>
      <c r="OC8" s="50">
        <f t="shared" si="2"/>
        <v>0</v>
      </c>
      <c r="OD8" s="50">
        <f t="shared" si="2"/>
        <v>0</v>
      </c>
    </row>
    <row r="9" spans="1:394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3">GY9</f>
        <v>1</v>
      </c>
      <c r="HA9" s="41">
        <f t="shared" si="3"/>
        <v>1</v>
      </c>
      <c r="HB9" s="41">
        <f t="shared" si="3"/>
        <v>1</v>
      </c>
      <c r="HC9" s="41">
        <f t="shared" si="3"/>
        <v>1</v>
      </c>
      <c r="HD9" s="41">
        <f t="shared" si="3"/>
        <v>1</v>
      </c>
      <c r="HE9" s="41">
        <f t="shared" si="3"/>
        <v>1</v>
      </c>
      <c r="HF9" s="41">
        <f t="shared" si="3"/>
        <v>1</v>
      </c>
      <c r="HG9" s="50">
        <f t="shared" si="3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  <c r="NY9">
        <f t="shared" si="2"/>
        <v>1</v>
      </c>
      <c r="NZ9" s="50">
        <f t="shared" si="2"/>
        <v>1</v>
      </c>
      <c r="OA9" s="50">
        <f t="shared" si="2"/>
        <v>1</v>
      </c>
      <c r="OB9" s="50">
        <f t="shared" si="2"/>
        <v>1</v>
      </c>
      <c r="OC9" s="50">
        <f t="shared" si="2"/>
        <v>1</v>
      </c>
      <c r="OD9" s="50">
        <f t="shared" si="2"/>
        <v>1</v>
      </c>
    </row>
    <row r="10" spans="1:394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3"/>
        <v>23</v>
      </c>
      <c r="HA10" s="41">
        <f t="shared" si="3"/>
        <v>23</v>
      </c>
      <c r="HB10" s="41">
        <f t="shared" si="3"/>
        <v>23</v>
      </c>
      <c r="HC10" s="41">
        <f t="shared" si="3"/>
        <v>23</v>
      </c>
      <c r="HD10" s="41">
        <f t="shared" si="3"/>
        <v>23</v>
      </c>
      <c r="HE10" s="41">
        <f t="shared" si="3"/>
        <v>23</v>
      </c>
      <c r="HF10" s="41">
        <f t="shared" si="3"/>
        <v>23</v>
      </c>
      <c r="HG10" s="50">
        <f t="shared" si="3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  <c r="NY10">
        <f t="shared" si="2"/>
        <v>40</v>
      </c>
      <c r="NZ10" s="50">
        <f t="shared" si="2"/>
        <v>40</v>
      </c>
      <c r="OA10" s="50">
        <f t="shared" si="2"/>
        <v>40</v>
      </c>
      <c r="OB10" s="50">
        <f t="shared" si="2"/>
        <v>40</v>
      </c>
      <c r="OC10" s="50">
        <f t="shared" si="2"/>
        <v>40</v>
      </c>
      <c r="OD10" s="50">
        <f t="shared" si="2"/>
        <v>40</v>
      </c>
    </row>
    <row r="11" spans="1:394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4">GX11</f>
        <v>11</v>
      </c>
      <c r="GZ11" s="41">
        <f t="shared" si="4"/>
        <v>11</v>
      </c>
      <c r="HA11" s="41">
        <f t="shared" si="4"/>
        <v>11</v>
      </c>
      <c r="HB11" s="41">
        <f t="shared" si="4"/>
        <v>11</v>
      </c>
      <c r="HC11" s="41">
        <f t="shared" si="4"/>
        <v>11</v>
      </c>
      <c r="HD11" s="41">
        <f t="shared" si="4"/>
        <v>11</v>
      </c>
      <c r="HE11" s="41">
        <f t="shared" si="4"/>
        <v>11</v>
      </c>
      <c r="HF11" s="41">
        <f t="shared" si="4"/>
        <v>11</v>
      </c>
      <c r="HG11" s="50">
        <f t="shared" si="4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  <c r="NY11">
        <f t="shared" si="2"/>
        <v>12</v>
      </c>
      <c r="NZ11" s="50">
        <f t="shared" si="2"/>
        <v>12</v>
      </c>
      <c r="OA11" s="50">
        <f t="shared" si="2"/>
        <v>12</v>
      </c>
      <c r="OB11" s="50">
        <f t="shared" si="2"/>
        <v>12</v>
      </c>
      <c r="OC11" s="50">
        <f t="shared" si="2"/>
        <v>12</v>
      </c>
      <c r="OD11" s="50">
        <f t="shared" si="2"/>
        <v>12</v>
      </c>
    </row>
    <row r="12" spans="1:394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  <c r="NY12">
        <f t="shared" si="2"/>
        <v>4</v>
      </c>
      <c r="NZ12" s="50">
        <f t="shared" si="2"/>
        <v>4</v>
      </c>
      <c r="OA12" s="50">
        <f t="shared" si="2"/>
        <v>4</v>
      </c>
      <c r="OB12" s="50">
        <f t="shared" si="2"/>
        <v>4</v>
      </c>
      <c r="OC12" s="50">
        <f t="shared" si="2"/>
        <v>4</v>
      </c>
      <c r="OD12" s="50">
        <f t="shared" si="2"/>
        <v>4</v>
      </c>
    </row>
    <row r="13" spans="1:394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>
        <f t="shared" si="2"/>
        <v>0</v>
      </c>
      <c r="NZ13" s="50">
        <f t="shared" si="2"/>
        <v>0</v>
      </c>
      <c r="OA13" s="50">
        <f t="shared" si="2"/>
        <v>0</v>
      </c>
      <c r="OB13" s="50">
        <f t="shared" si="2"/>
        <v>0</v>
      </c>
      <c r="OC13" s="50">
        <f t="shared" si="2"/>
        <v>0</v>
      </c>
      <c r="OD13" s="50">
        <f t="shared" si="2"/>
        <v>0</v>
      </c>
    </row>
    <row r="14" spans="1:394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4"/>
        <v>1</v>
      </c>
      <c r="GZ14" s="41">
        <f t="shared" si="4"/>
        <v>1</v>
      </c>
      <c r="HA14" s="41">
        <f t="shared" si="4"/>
        <v>1</v>
      </c>
      <c r="HB14" s="41">
        <f t="shared" si="4"/>
        <v>1</v>
      </c>
      <c r="HC14" s="41">
        <f t="shared" si="4"/>
        <v>1</v>
      </c>
      <c r="HD14" s="41">
        <f t="shared" si="4"/>
        <v>1</v>
      </c>
      <c r="HE14" s="41">
        <f t="shared" si="4"/>
        <v>1</v>
      </c>
      <c r="HF14" s="41">
        <f t="shared" si="4"/>
        <v>1</v>
      </c>
      <c r="HG14" s="50">
        <f t="shared" si="4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  <c r="NY14">
        <f t="shared" si="2"/>
        <v>1</v>
      </c>
      <c r="NZ14" s="50">
        <f t="shared" si="2"/>
        <v>1</v>
      </c>
      <c r="OA14" s="50">
        <f t="shared" si="2"/>
        <v>1</v>
      </c>
      <c r="OB14" s="50">
        <f t="shared" si="2"/>
        <v>1</v>
      </c>
      <c r="OC14" s="50">
        <f t="shared" si="2"/>
        <v>1</v>
      </c>
      <c r="OD14" s="50">
        <f t="shared" si="2"/>
        <v>1</v>
      </c>
    </row>
    <row r="15" spans="1:394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4"/>
        <v>0</v>
      </c>
      <c r="GZ15" s="41">
        <f t="shared" si="4"/>
        <v>0</v>
      </c>
      <c r="HA15" s="41">
        <f t="shared" si="4"/>
        <v>0</v>
      </c>
      <c r="HB15" s="41">
        <f t="shared" si="4"/>
        <v>0</v>
      </c>
      <c r="HC15" s="41">
        <f t="shared" si="4"/>
        <v>0</v>
      </c>
      <c r="HD15" s="41">
        <f t="shared" si="4"/>
        <v>0</v>
      </c>
      <c r="HE15" s="41">
        <f t="shared" si="4"/>
        <v>0</v>
      </c>
      <c r="HF15" s="41">
        <f t="shared" si="4"/>
        <v>0</v>
      </c>
      <c r="HG15" s="50">
        <f t="shared" si="4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>
        <f t="shared" si="2"/>
        <v>0</v>
      </c>
      <c r="NZ15" s="50">
        <f t="shared" si="2"/>
        <v>0</v>
      </c>
      <c r="OA15" s="50">
        <f t="shared" si="2"/>
        <v>0</v>
      </c>
      <c r="OB15" s="50">
        <f t="shared" si="2"/>
        <v>0</v>
      </c>
      <c r="OC15" s="50">
        <f t="shared" si="2"/>
        <v>0</v>
      </c>
      <c r="OD15" s="50">
        <f t="shared" si="2"/>
        <v>0</v>
      </c>
    </row>
    <row r="16" spans="1:394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  <c r="NY16">
        <f t="shared" si="2"/>
        <v>4</v>
      </c>
      <c r="NZ16" s="50">
        <f t="shared" si="2"/>
        <v>4</v>
      </c>
      <c r="OA16" s="50">
        <f t="shared" si="2"/>
        <v>4</v>
      </c>
      <c r="OB16" s="50">
        <f t="shared" si="2"/>
        <v>4</v>
      </c>
      <c r="OC16" s="50">
        <f t="shared" si="2"/>
        <v>4</v>
      </c>
      <c r="OD16" s="50">
        <f t="shared" si="2"/>
        <v>4</v>
      </c>
    </row>
    <row r="17" spans="1:394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4"/>
        <v>13</v>
      </c>
      <c r="GZ17" s="41">
        <f t="shared" si="4"/>
        <v>13</v>
      </c>
      <c r="HA17" s="41">
        <f t="shared" si="4"/>
        <v>13</v>
      </c>
      <c r="HB17" s="41">
        <f t="shared" si="4"/>
        <v>13</v>
      </c>
      <c r="HC17" s="41">
        <f t="shared" si="4"/>
        <v>13</v>
      </c>
      <c r="HD17" s="41">
        <f t="shared" si="4"/>
        <v>13</v>
      </c>
      <c r="HE17" s="41">
        <f t="shared" si="4"/>
        <v>13</v>
      </c>
      <c r="HF17" s="41">
        <f t="shared" si="4"/>
        <v>13</v>
      </c>
      <c r="HG17" s="50">
        <f t="shared" si="4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  <c r="NY17">
        <f t="shared" si="2"/>
        <v>16</v>
      </c>
      <c r="NZ17" s="50">
        <f t="shared" si="2"/>
        <v>16</v>
      </c>
      <c r="OA17" s="50">
        <f t="shared" si="2"/>
        <v>16</v>
      </c>
      <c r="OB17" s="50">
        <f t="shared" si="2"/>
        <v>16</v>
      </c>
      <c r="OC17" s="50">
        <f t="shared" si="2"/>
        <v>16</v>
      </c>
      <c r="OD17" s="50">
        <f t="shared" si="2"/>
        <v>16</v>
      </c>
    </row>
    <row r="18" spans="1:394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4"/>
        <v>4</v>
      </c>
      <c r="GZ18" s="41">
        <f t="shared" si="4"/>
        <v>4</v>
      </c>
      <c r="HA18" s="41">
        <f t="shared" si="4"/>
        <v>4</v>
      </c>
      <c r="HB18" s="41">
        <f t="shared" si="4"/>
        <v>4</v>
      </c>
      <c r="HC18" s="41">
        <f t="shared" si="4"/>
        <v>4</v>
      </c>
      <c r="HD18" s="41">
        <f t="shared" si="4"/>
        <v>4</v>
      </c>
      <c r="HE18" s="41">
        <f t="shared" si="4"/>
        <v>4</v>
      </c>
      <c r="HF18" s="41">
        <f t="shared" si="4"/>
        <v>4</v>
      </c>
      <c r="HG18" s="50">
        <f t="shared" si="4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  <c r="NY18">
        <f t="shared" si="2"/>
        <v>8</v>
      </c>
      <c r="NZ18" s="50">
        <f t="shared" si="2"/>
        <v>8</v>
      </c>
      <c r="OA18" s="50">
        <f t="shared" si="2"/>
        <v>8</v>
      </c>
      <c r="OB18" s="50">
        <f t="shared" si="2"/>
        <v>8</v>
      </c>
      <c r="OC18" s="50">
        <f t="shared" si="2"/>
        <v>8</v>
      </c>
      <c r="OD18" s="50">
        <f t="shared" si="2"/>
        <v>8</v>
      </c>
    </row>
    <row r="19" spans="1:394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4"/>
        <v>2</v>
      </c>
      <c r="GZ19" s="41">
        <f t="shared" si="4"/>
        <v>2</v>
      </c>
      <c r="HA19" s="41">
        <f t="shared" si="4"/>
        <v>2</v>
      </c>
      <c r="HB19" s="41">
        <f t="shared" si="4"/>
        <v>2</v>
      </c>
      <c r="HC19" s="41">
        <f t="shared" si="4"/>
        <v>2</v>
      </c>
      <c r="HD19" s="41">
        <f t="shared" si="4"/>
        <v>2</v>
      </c>
      <c r="HE19" s="41">
        <f t="shared" si="4"/>
        <v>2</v>
      </c>
      <c r="HF19" s="41">
        <f t="shared" si="4"/>
        <v>2</v>
      </c>
      <c r="HG19" s="50">
        <f t="shared" si="4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  <c r="NY19">
        <f t="shared" si="2"/>
        <v>4</v>
      </c>
      <c r="NZ19" s="50">
        <f t="shared" si="2"/>
        <v>4</v>
      </c>
      <c r="OA19" s="50">
        <f t="shared" si="2"/>
        <v>4</v>
      </c>
      <c r="OB19" s="50">
        <f t="shared" si="2"/>
        <v>4</v>
      </c>
      <c r="OC19" s="50">
        <f t="shared" si="2"/>
        <v>4</v>
      </c>
      <c r="OD19" s="50">
        <f t="shared" si="2"/>
        <v>4</v>
      </c>
    </row>
    <row r="20" spans="1:394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4"/>
        <v>2</v>
      </c>
      <c r="GZ20" s="41">
        <f t="shared" si="4"/>
        <v>2</v>
      </c>
      <c r="HA20" s="41">
        <f t="shared" si="4"/>
        <v>2</v>
      </c>
      <c r="HB20" s="41">
        <f t="shared" si="4"/>
        <v>2</v>
      </c>
      <c r="HC20" s="41">
        <f t="shared" si="4"/>
        <v>2</v>
      </c>
      <c r="HD20" s="41">
        <f t="shared" si="4"/>
        <v>2</v>
      </c>
      <c r="HE20" s="41">
        <f t="shared" si="4"/>
        <v>2</v>
      </c>
      <c r="HF20" s="41">
        <f t="shared" si="4"/>
        <v>2</v>
      </c>
      <c r="HG20" s="50">
        <f t="shared" si="4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  <c r="NY20">
        <f t="shared" si="2"/>
        <v>4</v>
      </c>
      <c r="NZ20" s="50">
        <f t="shared" si="2"/>
        <v>4</v>
      </c>
      <c r="OA20" s="50">
        <f t="shared" si="2"/>
        <v>4</v>
      </c>
      <c r="OB20" s="50">
        <f t="shared" si="2"/>
        <v>4</v>
      </c>
      <c r="OC20" s="50">
        <f t="shared" si="2"/>
        <v>4</v>
      </c>
      <c r="OD20" s="50">
        <f t="shared" si="2"/>
        <v>4</v>
      </c>
    </row>
    <row r="21" spans="1:394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4"/>
        <v>6</v>
      </c>
      <c r="GZ21" s="41">
        <f t="shared" si="4"/>
        <v>6</v>
      </c>
      <c r="HA21" s="41">
        <f t="shared" si="4"/>
        <v>6</v>
      </c>
      <c r="HB21" s="41">
        <f t="shared" si="4"/>
        <v>6</v>
      </c>
      <c r="HC21" s="41">
        <f t="shared" si="4"/>
        <v>6</v>
      </c>
      <c r="HD21" s="41">
        <f t="shared" si="4"/>
        <v>6</v>
      </c>
      <c r="HE21" s="41">
        <f t="shared" si="4"/>
        <v>6</v>
      </c>
      <c r="HF21" s="41">
        <f t="shared" si="4"/>
        <v>6</v>
      </c>
      <c r="HG21" s="50">
        <f t="shared" si="4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  <c r="NY21">
        <f t="shared" si="2"/>
        <v>11</v>
      </c>
      <c r="NZ21" s="50">
        <f t="shared" si="2"/>
        <v>11</v>
      </c>
      <c r="OA21" s="50">
        <f t="shared" si="2"/>
        <v>11</v>
      </c>
      <c r="OB21" s="50">
        <f t="shared" si="2"/>
        <v>11</v>
      </c>
      <c r="OC21" s="50">
        <f t="shared" si="2"/>
        <v>11</v>
      </c>
      <c r="OD21" s="50">
        <f t="shared" si="2"/>
        <v>11</v>
      </c>
    </row>
    <row r="22" spans="1:394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4"/>
        <v>4</v>
      </c>
      <c r="GZ22" s="41">
        <f t="shared" si="4"/>
        <v>4</v>
      </c>
      <c r="HA22" s="41">
        <f t="shared" si="4"/>
        <v>4</v>
      </c>
      <c r="HB22" s="41">
        <f t="shared" si="4"/>
        <v>4</v>
      </c>
      <c r="HC22" s="41">
        <f t="shared" si="4"/>
        <v>4</v>
      </c>
      <c r="HD22" s="41">
        <f t="shared" si="4"/>
        <v>4</v>
      </c>
      <c r="HE22" s="41">
        <f t="shared" si="4"/>
        <v>4</v>
      </c>
      <c r="HF22" s="41">
        <f t="shared" si="4"/>
        <v>4</v>
      </c>
      <c r="HG22" s="50">
        <f t="shared" si="4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  <c r="NY22">
        <f t="shared" si="2"/>
        <v>6</v>
      </c>
      <c r="NZ22" s="50">
        <f t="shared" si="2"/>
        <v>6</v>
      </c>
      <c r="OA22" s="50">
        <f t="shared" si="2"/>
        <v>6</v>
      </c>
      <c r="OB22" s="50">
        <f t="shared" si="2"/>
        <v>6</v>
      </c>
      <c r="OC22" s="50">
        <f t="shared" si="2"/>
        <v>6</v>
      </c>
      <c r="OD22" s="50">
        <f t="shared" si="2"/>
        <v>6</v>
      </c>
    </row>
    <row r="23" spans="1:394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4"/>
        <v>3</v>
      </c>
      <c r="GZ23" s="41">
        <f t="shared" si="4"/>
        <v>3</v>
      </c>
      <c r="HA23" s="41">
        <f t="shared" si="4"/>
        <v>3</v>
      </c>
      <c r="HB23" s="41">
        <f t="shared" si="4"/>
        <v>3</v>
      </c>
      <c r="HC23" s="41">
        <f t="shared" si="4"/>
        <v>3</v>
      </c>
      <c r="HD23" s="41">
        <f t="shared" si="4"/>
        <v>3</v>
      </c>
      <c r="HE23" s="41">
        <f t="shared" si="4"/>
        <v>3</v>
      </c>
      <c r="HF23" s="41">
        <f t="shared" si="4"/>
        <v>3</v>
      </c>
      <c r="HG23" s="50">
        <f t="shared" si="4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  <c r="NY23">
        <f t="shared" si="2"/>
        <v>3</v>
      </c>
      <c r="NZ23" s="50">
        <f t="shared" si="2"/>
        <v>3</v>
      </c>
      <c r="OA23" s="50">
        <f t="shared" si="2"/>
        <v>3</v>
      </c>
      <c r="OB23" s="50">
        <f t="shared" si="2"/>
        <v>3</v>
      </c>
      <c r="OC23" s="50">
        <f t="shared" si="2"/>
        <v>3</v>
      </c>
      <c r="OD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21" zoomScale="52" zoomScaleNormal="52" workbookViewId="0">
      <selection activeCell="B40" sqref="B40:G53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249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235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241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247</v>
      </c>
      <c r="C11" s="40">
        <v>45</v>
      </c>
      <c r="D11" s="40">
        <v>88</v>
      </c>
      <c r="E11" s="46" t="s">
        <v>250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237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238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239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246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236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240</v>
      </c>
      <c r="C23" s="40">
        <v>30</v>
      </c>
      <c r="D23" s="40">
        <v>109</v>
      </c>
      <c r="E23" s="46" t="s">
        <v>251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248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252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253</v>
      </c>
      <c r="C27" s="40">
        <v>220</v>
      </c>
      <c r="D27" s="40">
        <v>638</v>
      </c>
      <c r="E27" s="46" t="s">
        <v>254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221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222</v>
      </c>
      <c r="B41" s="46" t="s">
        <v>176</v>
      </c>
      <c r="C41" s="46">
        <v>2</v>
      </c>
      <c r="D41" s="46">
        <v>7</v>
      </c>
      <c r="E41" s="46" t="s">
        <v>223</v>
      </c>
      <c r="F41" s="46">
        <v>0</v>
      </c>
      <c r="G41" s="46">
        <v>5</v>
      </c>
    </row>
    <row r="42" spans="1:9" x14ac:dyDescent="0.35">
      <c r="A42" s="36" t="s">
        <v>224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225</v>
      </c>
      <c r="B43" s="46" t="s">
        <v>185</v>
      </c>
      <c r="C43" s="46">
        <v>5</v>
      </c>
      <c r="D43" s="46">
        <v>16</v>
      </c>
      <c r="E43" s="46" t="s">
        <v>243</v>
      </c>
      <c r="F43" s="46">
        <v>0</v>
      </c>
      <c r="G43" s="46">
        <v>54</v>
      </c>
    </row>
    <row r="44" spans="1:9" x14ac:dyDescent="0.35">
      <c r="A44" s="37" t="s">
        <v>226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227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228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229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230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231</v>
      </c>
      <c r="B49" s="46" t="s">
        <v>203</v>
      </c>
      <c r="C49" s="46">
        <v>7</v>
      </c>
      <c r="D49" s="46">
        <v>18</v>
      </c>
      <c r="E49" s="46" t="s">
        <v>242</v>
      </c>
      <c r="F49" s="46">
        <v>0</v>
      </c>
      <c r="G49" s="46">
        <v>33</v>
      </c>
    </row>
    <row r="50" spans="1:9" x14ac:dyDescent="0.35">
      <c r="A50" s="36" t="s">
        <v>232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233</v>
      </c>
      <c r="B51" s="46" t="s">
        <v>204</v>
      </c>
      <c r="C51" s="46">
        <v>8</v>
      </c>
      <c r="D51" s="46">
        <v>14</v>
      </c>
      <c r="E51" s="46" t="s">
        <v>234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244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245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397a4e3-9dff-4607-9930-15c7cd9e394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477373-aa23-4181-ac30-0fa42a15c60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2021-06-25T13:33:19Z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