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.brooks\Desktop\Docs for Posting\Coronavirus\"/>
    </mc:Choice>
  </mc:AlternateContent>
  <xr:revisionPtr revIDLastSave="0" documentId="8_{D8FD5D8E-8D89-47CD-9BB5-8DB1E52DF8A8}" xr6:coauthVersionLast="45" xr6:coauthVersionMax="45" xr10:uidLastSave="{00000000-0000-0000-0000-000000000000}"/>
  <bookViews>
    <workbookView xWindow="1100" yWindow="1100" windowWidth="14400" windowHeight="7360" tabRatio="807" xr2:uid="{00000000-000D-0000-FFFF-FFFF00000000}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4" l="1"/>
</calcChain>
</file>

<file path=xl/sharedStrings.xml><?xml version="1.0" encoding="utf-8"?>
<sst xmlns="http://schemas.openxmlformats.org/spreadsheetml/2006/main" count="334" uniqueCount="188">
  <si>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</si>
  <si>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</si>
  <si>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</si>
  <si>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</si>
  <si>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</si>
  <si>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</si>
  <si>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</si>
  <si>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</si>
  <si>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</si>
  <si>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</si>
  <si>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</si>
  <si>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</si>
  <si>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</si>
  <si>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</si>
  <si>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</si>
  <si>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</si>
  <si>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</si>
  <si>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</si>
  <si>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</si>
  <si>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</si>
  <si>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</si>
  <si>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</si>
  <si>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</si>
  <si>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</si>
  <si>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Number of Deaths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</si>
  <si>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</si>
  <si>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</si>
  <si>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</si>
  <si>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</si>
  <si>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</si>
  <si>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</si>
  <si>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</si>
  <si>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</si>
  <si>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</si>
  <si>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</si>
  <si>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</si>
  <si>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</si>
  <si>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</si>
  <si>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</si>
  <si>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</si>
  <si>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</si>
  <si>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</si>
  <si>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</si>
  <si>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</si>
  <si>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</si>
  <si>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</si>
  <si>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</si>
  <si>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</si>
  <si>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</si>
  <si>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</si>
  <si>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</si>
  <si>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</si>
  <si>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</si>
  <si>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</si>
  <si>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</si>
  <si>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</si>
  <si>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</si>
  <si>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</si>
  <si>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</si>
  <si>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</si>
  <si>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</si>
  <si>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</si>
  <si>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</si>
  <si>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</si>
  <si>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</si>
  <si>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</si>
  <si>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</si>
  <si>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</si>
  <si>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</si>
  <si>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</si>
  <si>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</si>
  <si>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</si>
  <si>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</si>
  <si>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</si>
  <si>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</si>
  <si>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</si>
  <si>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</si>
  <si>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</si>
  <si>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</si>
  <si>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</si>
  <si>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</si>
  <si>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</si>
  <si>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</si>
  <si>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</si>
  <si>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</si>
  <si>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</si>
  <si>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</si>
  <si>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</si>
  <si>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</si>
  <si>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</si>
  <si>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</si>
  <si>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</si>
  <si>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</si>
  <si>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</si>
  <si>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</si>
  <si>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</si>
  <si>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</si>
  <si>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</si>
  <si>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</si>
  <si>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</si>
  <si>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</si>
  <si>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</si>
  <si>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</si>
  <si>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</si>
  <si>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</si>
  <si>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2; (2)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</si>
  <si>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</si>
  <si>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</si>
  <si>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</si>
  <si>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</si>
  <si>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</si>
  <si>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</si>
  <si>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</si>
  <si>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</si>
  <si>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</si>
  <si>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</si>
  <si>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</si>
  <si>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</si>
  <si>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</si>
  <si>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</si>
  <si>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</si>
  <si>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</si>
  <si>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</si>
  <si>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</si>
  <si>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>Total Overall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</si>
  <si>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</si>
  <si>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</si>
  <si>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</si>
  <si>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</si>
  <si>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</si>
  <si>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</si>
  <si>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</si>
  <si>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</si>
  <si>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</si>
  <si>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</si>
  <si>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</si>
  <si>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</si>
  <si>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</si>
  <si>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</si>
  <si>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</si>
  <si>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</si>
  <si>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</si>
  <si>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</si>
  <si>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16; (11)</t>
  </si>
  <si>
    <t>57; (4)</t>
  </si>
  <si>
    <t>8; (5)</t>
  </si>
  <si>
    <t>22; (9)</t>
  </si>
  <si>
    <t>68; (45)</t>
  </si>
  <si>
    <t>26; (8)</t>
  </si>
  <si>
    <t>42; (4)</t>
  </si>
  <si>
    <t>11; (9)</t>
  </si>
  <si>
    <t>116; (63)</t>
  </si>
  <si>
    <t>26; (9)</t>
  </si>
  <si>
    <t>66; (24)</t>
  </si>
  <si>
    <t>42; (11)</t>
  </si>
  <si>
    <t>150; (25)</t>
  </si>
  <si>
    <t>23; (0)</t>
  </si>
  <si>
    <t>12; (12)</t>
  </si>
  <si>
    <t>18; (5)</t>
  </si>
  <si>
    <t>21; (18)</t>
  </si>
  <si>
    <t>DMV</t>
  </si>
  <si>
    <t>DMV Personnel</t>
  </si>
  <si>
    <t>Total Number Personnel Who Have Tested Positive and OUT</t>
  </si>
  <si>
    <t>Total Number Personnel Who Have Tested Positive</t>
  </si>
  <si>
    <t>27; (1)</t>
  </si>
  <si>
    <t>3; (2)</t>
  </si>
  <si>
    <t>35; (20)</t>
  </si>
  <si>
    <t>12; (6)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</si>
  <si>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</si>
  <si>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</si>
  <si>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</si>
  <si>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11; (3)</t>
  </si>
  <si>
    <t>44; (36)</t>
  </si>
  <si>
    <t>22; (12)</t>
  </si>
  <si>
    <t>As of August 27, 2020</t>
  </si>
  <si>
    <t>11; (2)</t>
  </si>
  <si>
    <t>18; (13)</t>
  </si>
  <si>
    <t>2; (0)</t>
  </si>
  <si>
    <t>29; (7)</t>
  </si>
  <si>
    <t>31; (18)</t>
  </si>
  <si>
    <t>1; (0)</t>
  </si>
  <si>
    <t>7; (2)</t>
  </si>
  <si>
    <t>81; (3)</t>
  </si>
  <si>
    <t>BridgePoint Capitol Hill (Bed Capacity: 117)</t>
  </si>
  <si>
    <t>710; (208)</t>
  </si>
  <si>
    <t>360; (183)</t>
  </si>
  <si>
    <t>1070; (391)</t>
  </si>
  <si>
    <r>
      <t xml:space="preserve">As of August 29, 2020, the Office of the Chief Medical Examiner (OCME) has submitted </t>
    </r>
    <r>
      <rPr>
        <b/>
        <sz val="11"/>
        <color theme="1"/>
        <rFont val="Calibri"/>
        <family val="2"/>
        <scheme val="minor"/>
      </rPr>
      <t>177 cases</t>
    </r>
    <r>
      <rPr>
        <sz val="11"/>
        <color theme="1"/>
        <rFont val="Calibri"/>
        <family val="2"/>
        <scheme val="minor"/>
      </rPr>
      <t xml:space="preserve"> for COVID-19 testing,  and 36 (22.2%) have been confirmed positive. The decedents submitted for testing did not have a confirmed COVID-19 test result and were not admitted to a hospital at the time.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</si>
</sst>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9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W121"/>
  <sheetViews>
    <sheetView tabSelected="1" zoomScaleNormal="100" workbookViewId="0">
      <pane xSplit="2" topLeftCell="FR1" activePane="topRight" state="frozen"/>
      <selection pane="topRight" activeCell="FW1" sqref="FW1"/>
    </sheetView>
  </sheetViews>
  <sheetFormatPr defaultColWidth="8.90625" defaultRowHeight="14.5" x14ac:dyDescent="0.35"/>
  <cols>
    <col min="1" max="1" width="29.453125" customWidth="1"/>
    <col min="2" max="2" width="56.6328125" customWidth="1"/>
    <col min="40" max="57" width="9.54296875" bestFit="1" customWidth="1"/>
    <col min="67" max="70" width="9.54296875" bestFit="1" customWidth="1"/>
    <col min="74" max="74" width="9.54296875" bestFit="1" customWidth="1"/>
    <col min="75" max="75" width="9.6328125" bestFit="1" customWidth="1"/>
    <col min="76" max="78" width="9.54296875" bestFit="1" customWidth="1"/>
    <col min="80" max="88" width="9.54296875" bestFit="1" customWidth="1"/>
    <col min="98" max="102" width="9.54296875" bestFit="1" customWidth="1"/>
    <col min="103" max="103" width="10.453125" bestFit="1" customWidth="1"/>
    <col min="104" max="118" width="9.54296875" bestFit="1" customWidth="1"/>
    <col min="128" max="149" width="9.54296875" bestFit="1" customWidth="1"/>
    <col min="159" max="167" width="9.54296875" bestFit="1" customWidth="1"/>
    <col min="173" max="176" width="9.6328125" bestFit="1" customWidth="1"/>
    <col min="178" max="178" width="9.81640625" bestFit="1" customWidth="1"/>
  </cols>
  <sheetData>
    <row r="1" spans="1:179" s="2" customFormat="1" x14ac:dyDescent="0.35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2" t="s">
        <v>125</v>
      </c>
    </row>
    <row r="2" spans="1:179" x14ac:dyDescent="0.3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179" x14ac:dyDescent="0.35">
      <c r="A3" s="2" t="s">
        <v>0</v>
      </c>
      <c r="B3" t="s">
        <v>124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</row>
    <row r="4" spans="1:179" x14ac:dyDescent="0.35">
      <c r="A4" s="2" t="s">
        <v>0</v>
      </c>
      <c r="B4" t="s">
        <v>123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</row>
    <row r="5" spans="1:179" x14ac:dyDescent="0.35">
      <c r="A5" s="2" t="s">
        <v>0</v>
      </c>
      <c r="B5" t="s">
        <v>26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</row>
    <row r="6" spans="1:179" x14ac:dyDescent="0.35">
      <c r="A6" s="2" t="s">
        <v>0</v>
      </c>
      <c r="B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</row>
    <row r="7" spans="1:179" x14ac:dyDescent="0.35">
      <c r="A7" s="2" t="s">
        <v>0</v>
      </c>
      <c r="B7" t="s">
        <v>122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</row>
    <row r="8" spans="1:179" x14ac:dyDescent="0.35">
      <c r="A8" s="2"/>
    </row>
    <row r="9" spans="1:179" x14ac:dyDescent="0.35">
      <c r="A9" s="2" t="s">
        <v>1</v>
      </c>
      <c r="B9" t="s">
        <v>80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</row>
    <row r="10" spans="1:179" x14ac:dyDescent="0.35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</row>
    <row r="11" spans="1:179" x14ac:dyDescent="0.35">
      <c r="A11" s="2" t="s">
        <v>1</v>
      </c>
      <c r="B11" t="s">
        <v>72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</row>
    <row r="12" spans="1:179" x14ac:dyDescent="0.35">
      <c r="A12" s="2" t="s">
        <v>1</v>
      </c>
      <c r="B12" t="s">
        <v>73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</row>
    <row r="13" spans="1:179" x14ac:dyDescent="0.35">
      <c r="A13" s="2" t="s">
        <v>1</v>
      </c>
      <c r="B13" t="s">
        <v>74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</row>
    <row r="14" spans="1:179" x14ac:dyDescent="0.35">
      <c r="A14" s="2" t="s">
        <v>1</v>
      </c>
      <c r="B14" t="s">
        <v>81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</row>
    <row r="15" spans="1:179" x14ac:dyDescent="0.35">
      <c r="A15" s="2" t="s">
        <v>1</v>
      </c>
      <c r="B15" t="s">
        <v>121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</row>
    <row r="16" spans="1:179" x14ac:dyDescent="0.35">
      <c r="A16" s="2" t="s">
        <v>1</v>
      </c>
      <c r="B16" t="s">
        <v>82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</row>
    <row r="17" spans="1:178" x14ac:dyDescent="0.35">
      <c r="A17" s="2" t="s">
        <v>1</v>
      </c>
      <c r="B17" t="s">
        <v>83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</row>
    <row r="19" spans="1:178" x14ac:dyDescent="0.35">
      <c r="B19" s="2" t="s">
        <v>2</v>
      </c>
    </row>
    <row r="20" spans="1:178" x14ac:dyDescent="0.35">
      <c r="A20" s="2" t="s">
        <v>7</v>
      </c>
      <c r="B20" t="s">
        <v>4</v>
      </c>
    </row>
    <row r="21" spans="1:178" x14ac:dyDescent="0.35">
      <c r="A21" s="2" t="s">
        <v>7</v>
      </c>
      <c r="B21" t="s">
        <v>51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</row>
    <row r="22" spans="1:178" x14ac:dyDescent="0.35">
      <c r="A22" s="2" t="s">
        <v>7</v>
      </c>
      <c r="B22" t="s">
        <v>54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</row>
    <row r="23" spans="1:178" x14ac:dyDescent="0.35">
      <c r="A23" s="2" t="s">
        <v>7</v>
      </c>
      <c r="B23" t="s">
        <v>53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</row>
    <row r="24" spans="1:178" x14ac:dyDescent="0.35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</row>
    <row r="25" spans="1:178" x14ac:dyDescent="0.35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</row>
    <row r="26" spans="1:178" x14ac:dyDescent="0.35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</row>
    <row r="28" spans="1:178" x14ac:dyDescent="0.35">
      <c r="B28" s="3" t="s">
        <v>5</v>
      </c>
    </row>
    <row r="29" spans="1:178" x14ac:dyDescent="0.35">
      <c r="A29" s="2" t="s">
        <v>8</v>
      </c>
      <c r="B29" t="s">
        <v>51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</row>
    <row r="30" spans="1:178" x14ac:dyDescent="0.35">
      <c r="A30" s="2" t="s">
        <v>8</v>
      </c>
      <c r="B30" t="s">
        <v>55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</row>
    <row r="31" spans="1:178" x14ac:dyDescent="0.35">
      <c r="A31" s="2" t="s">
        <v>8</v>
      </c>
      <c r="B31" t="s">
        <v>52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</row>
    <row r="32" spans="1:178" x14ac:dyDescent="0.35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</row>
    <row r="33" spans="1:178" x14ac:dyDescent="0.35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</row>
    <row r="34" spans="1:178" x14ac:dyDescent="0.35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</row>
    <row r="35" spans="1:178" x14ac:dyDescent="0.35">
      <c r="A35" s="2" t="s">
        <v>8</v>
      </c>
      <c r="B35" t="s">
        <v>84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</row>
    <row r="37" spans="1:178" x14ac:dyDescent="0.35">
      <c r="B37" s="3" t="s">
        <v>6</v>
      </c>
    </row>
    <row r="38" spans="1:178" x14ac:dyDescent="0.35">
      <c r="A38" s="2" t="s">
        <v>19</v>
      </c>
      <c r="B38" t="s">
        <v>51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</row>
    <row r="39" spans="1:178" x14ac:dyDescent="0.35">
      <c r="A39" s="2" t="s">
        <v>19</v>
      </c>
      <c r="B39" t="s">
        <v>60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</row>
    <row r="40" spans="1:178" x14ac:dyDescent="0.35">
      <c r="A40" s="2" t="s">
        <v>19</v>
      </c>
      <c r="B40" t="s">
        <v>61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</row>
    <row r="41" spans="1:178" x14ac:dyDescent="0.35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</row>
    <row r="42" spans="1:178" x14ac:dyDescent="0.35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</row>
    <row r="43" spans="1:178" x14ac:dyDescent="0.35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</row>
    <row r="44" spans="1:178" x14ac:dyDescent="0.35">
      <c r="A44" s="2" t="s">
        <v>19</v>
      </c>
      <c r="B44" t="s">
        <v>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</row>
    <row r="45" spans="1:178" x14ac:dyDescent="0.35">
      <c r="A45" s="2"/>
    </row>
    <row r="46" spans="1:178" x14ac:dyDescent="0.35">
      <c r="B46" s="3" t="s">
        <v>6</v>
      </c>
    </row>
    <row r="47" spans="1:178" x14ac:dyDescent="0.35">
      <c r="A47" s="2" t="s">
        <v>16</v>
      </c>
      <c r="B47" t="s">
        <v>58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</row>
    <row r="48" spans="1:178" x14ac:dyDescent="0.35">
      <c r="A48" s="2" t="s">
        <v>16</v>
      </c>
      <c r="B48" t="s">
        <v>56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</row>
    <row r="49" spans="1:178" x14ac:dyDescent="0.35">
      <c r="A49" s="2" t="s">
        <v>16</v>
      </c>
      <c r="B49" t="s">
        <v>57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</row>
    <row r="50" spans="1:178" x14ac:dyDescent="0.35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</row>
    <row r="51" spans="1:178" x14ac:dyDescent="0.35">
      <c r="A51" s="2" t="s">
        <v>16</v>
      </c>
      <c r="B51" t="s">
        <v>59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</row>
    <row r="52" spans="1:178" x14ac:dyDescent="0.35">
      <c r="A52" s="2" t="s">
        <v>16</v>
      </c>
      <c r="B52" t="s">
        <v>62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</row>
    <row r="53" spans="1:178" x14ac:dyDescent="0.35">
      <c r="A53" s="2" t="s">
        <v>16</v>
      </c>
      <c r="B53" t="s">
        <v>66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</row>
    <row r="54" spans="1:178" x14ac:dyDescent="0.35">
      <c r="A54" s="2"/>
    </row>
    <row r="55" spans="1:178" x14ac:dyDescent="0.35">
      <c r="B55" t="s">
        <v>17</v>
      </c>
    </row>
    <row r="56" spans="1:178" x14ac:dyDescent="0.35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</row>
    <row r="57" spans="1:178" x14ac:dyDescent="0.35">
      <c r="A57" s="2" t="s">
        <v>18</v>
      </c>
      <c r="B57" t="s">
        <v>60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</row>
    <row r="58" spans="1:178" x14ac:dyDescent="0.35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</row>
    <row r="59" spans="1:178" x14ac:dyDescent="0.35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</row>
    <row r="60" spans="1:178" x14ac:dyDescent="0.35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</row>
    <row r="61" spans="1:178" x14ac:dyDescent="0.35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</row>
    <row r="62" spans="1:178" x14ac:dyDescent="0.35">
      <c r="A62" s="2" t="s">
        <v>18</v>
      </c>
      <c r="B62" t="s">
        <v>67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</row>
    <row r="64" spans="1:178" x14ac:dyDescent="0.35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</row>
    <row r="65" spans="1:178" x14ac:dyDescent="0.35">
      <c r="A65" s="2" t="s">
        <v>20</v>
      </c>
      <c r="B65" t="s">
        <v>60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</row>
    <row r="66" spans="1:178" x14ac:dyDescent="0.35">
      <c r="A66" s="2" t="s">
        <v>20</v>
      </c>
      <c r="B66" t="s">
        <v>63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</row>
    <row r="67" spans="1:178" x14ac:dyDescent="0.35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</row>
    <row r="68" spans="1:178" x14ac:dyDescent="0.35">
      <c r="A68" s="2" t="s">
        <v>20</v>
      </c>
      <c r="B68" s="16" t="s">
        <v>65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</row>
    <row r="69" spans="1:178" x14ac:dyDescent="0.35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</row>
    <row r="70" spans="1:178" x14ac:dyDescent="0.35">
      <c r="A70" s="2" t="s">
        <v>20</v>
      </c>
      <c r="B70" t="s">
        <v>64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</row>
    <row r="71" spans="1:178" x14ac:dyDescent="0.35">
      <c r="A71" s="2"/>
    </row>
    <row r="72" spans="1:178" x14ac:dyDescent="0.35">
      <c r="A72" s="2" t="s">
        <v>116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</row>
    <row r="73" spans="1:178" x14ac:dyDescent="0.35">
      <c r="A73" s="2" t="s">
        <v>116</v>
      </c>
      <c r="B73" t="s">
        <v>60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</row>
    <row r="74" spans="1:178" x14ac:dyDescent="0.35">
      <c r="A74" s="2" t="s">
        <v>116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</row>
    <row r="75" spans="1:178" x14ac:dyDescent="0.35">
      <c r="A75" s="2" t="s">
        <v>116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</row>
    <row r="76" spans="1:178" x14ac:dyDescent="0.35">
      <c r="A76" s="2" t="s">
        <v>116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</row>
    <row r="77" spans="1:178" x14ac:dyDescent="0.35">
      <c r="A77" s="2" t="s">
        <v>116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</row>
    <row r="79" spans="1:178" x14ac:dyDescent="0.35">
      <c r="B79" s="2" t="s">
        <v>21</v>
      </c>
    </row>
    <row r="80" spans="1:178" x14ac:dyDescent="0.35">
      <c r="A80" s="2" t="s">
        <v>22</v>
      </c>
      <c r="B80" t="s">
        <v>33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</row>
    <row r="81" spans="1:178" x14ac:dyDescent="0.35">
      <c r="A81" s="2" t="s">
        <v>22</v>
      </c>
      <c r="B81" t="s">
        <v>23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</row>
    <row r="82" spans="1:178" x14ac:dyDescent="0.35">
      <c r="A82" s="2" t="s">
        <v>22</v>
      </c>
      <c r="B82" t="s">
        <v>25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</row>
    <row r="83" spans="1:178" x14ac:dyDescent="0.35">
      <c r="A83" s="2" t="s">
        <v>22</v>
      </c>
      <c r="B83" t="s">
        <v>69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</row>
    <row r="85" spans="1:178" x14ac:dyDescent="0.35">
      <c r="A85" s="2" t="s">
        <v>28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</row>
    <row r="86" spans="1:178" x14ac:dyDescent="0.35">
      <c r="A86" s="2" t="s">
        <v>28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</row>
    <row r="87" spans="1:178" x14ac:dyDescent="0.35">
      <c r="A87" s="2" t="s">
        <v>28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</row>
    <row r="88" spans="1:178" x14ac:dyDescent="0.35">
      <c r="A88" s="2" t="s">
        <v>28</v>
      </c>
      <c r="B88" t="s">
        <v>12</v>
      </c>
      <c r="AA88">
        <v>0</v>
      </c>
      <c r="AB88">
        <v>0</v>
      </c>
      <c r="AC88">
        <v>0</v>
      </c>
      <c r="AD88" s="10" t="s">
        <v>35</v>
      </c>
      <c r="AE88" t="s">
        <v>35</v>
      </c>
      <c r="AF88" t="s">
        <v>35</v>
      </c>
      <c r="AG88" t="s">
        <v>35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</row>
    <row r="89" spans="1:178" x14ac:dyDescent="0.35">
      <c r="A89" s="2" t="s">
        <v>28</v>
      </c>
      <c r="B89" t="s">
        <v>84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</row>
    <row r="91" spans="1:178" x14ac:dyDescent="0.35">
      <c r="A91" s="2" t="s">
        <v>29</v>
      </c>
      <c r="B91" t="s">
        <v>30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</row>
    <row r="92" spans="1:178" x14ac:dyDescent="0.35">
      <c r="A92" s="2" t="s">
        <v>29</v>
      </c>
      <c r="B92" t="s">
        <v>31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</row>
    <row r="93" spans="1:178" x14ac:dyDescent="0.35">
      <c r="A93" s="2" t="s">
        <v>29</v>
      </c>
      <c r="B93" t="s">
        <v>32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75</v>
      </c>
      <c r="BB93" t="s">
        <v>75</v>
      </c>
      <c r="BC93">
        <v>17</v>
      </c>
      <c r="BD93" t="s">
        <v>75</v>
      </c>
      <c r="BE93">
        <v>127</v>
      </c>
      <c r="BF93" t="s">
        <v>75</v>
      </c>
      <c r="BG93" t="s">
        <v>75</v>
      </c>
      <c r="BH93" t="s">
        <v>75</v>
      </c>
      <c r="BI93" t="s">
        <v>75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</row>
    <row r="94" spans="1:178" x14ac:dyDescent="0.35">
      <c r="A94" s="2" t="s">
        <v>29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</row>
    <row r="95" spans="1:178" x14ac:dyDescent="0.35">
      <c r="A95" s="2" t="s">
        <v>29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</row>
    <row r="96" spans="1:178" x14ac:dyDescent="0.35">
      <c r="A96" s="2"/>
    </row>
    <row r="97" spans="1:178" x14ac:dyDescent="0.35">
      <c r="A97" s="2" t="s">
        <v>126</v>
      </c>
      <c r="B97" s="36" t="s">
        <v>127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</row>
    <row r="98" spans="1:178" x14ac:dyDescent="0.35">
      <c r="A98" s="2" t="s">
        <v>126</v>
      </c>
      <c r="B98" s="20" t="s">
        <v>128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</row>
    <row r="99" spans="1:178" x14ac:dyDescent="0.35">
      <c r="A99" s="2" t="s">
        <v>126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</row>
    <row r="100" spans="1:178" x14ac:dyDescent="0.35">
      <c r="A100" s="2" t="s">
        <v>126</v>
      </c>
      <c r="B100" s="36" t="s">
        <v>84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</row>
    <row r="102" spans="1:178" x14ac:dyDescent="0.35">
      <c r="A102" s="2" t="s">
        <v>79</v>
      </c>
      <c r="B102" t="s">
        <v>76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</row>
    <row r="103" spans="1:178" x14ac:dyDescent="0.35">
      <c r="A103" s="2" t="s">
        <v>79</v>
      </c>
      <c r="B103" t="s">
        <v>77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</row>
    <row r="104" spans="1:178" x14ac:dyDescent="0.35">
      <c r="A104" s="2" t="s">
        <v>79</v>
      </c>
      <c r="B104" t="s">
        <v>78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</row>
    <row r="106" spans="1:178" x14ac:dyDescent="0.35">
      <c r="A106" s="44" t="s">
        <v>125</v>
      </c>
      <c r="B106" s="44" t="s">
        <v>160</v>
      </c>
    </row>
    <row r="107" spans="1:178" x14ac:dyDescent="0.35">
      <c r="A107" s="44" t="s">
        <v>161</v>
      </c>
      <c r="B107" s="36" t="s">
        <v>163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</row>
    <row r="108" spans="1:178" x14ac:dyDescent="0.35">
      <c r="A108" s="44" t="s">
        <v>161</v>
      </c>
      <c r="B108" s="36" t="s">
        <v>162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</row>
    <row r="109" spans="1:178" x14ac:dyDescent="0.35">
      <c r="A109" s="44" t="s">
        <v>161</v>
      </c>
      <c r="B109" s="36" t="s">
        <v>52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</row>
    <row r="110" spans="1:178" x14ac:dyDescent="0.35">
      <c r="A110" s="44" t="s">
        <v>161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</row>
    <row r="111" spans="1:178" x14ac:dyDescent="0.35">
      <c r="A111" s="44" t="s">
        <v>161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</row>
    <row r="112" spans="1:178" x14ac:dyDescent="0.35">
      <c r="A112" s="44" t="s">
        <v>161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</row>
    <row r="113" spans="1:178" x14ac:dyDescent="0.35">
      <c r="A113" s="44" t="s">
        <v>161</v>
      </c>
      <c r="B113" s="36" t="s">
        <v>84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</row>
    <row r="114" spans="1:178" x14ac:dyDescent="0.35">
      <c r="A114" s="44"/>
    </row>
    <row r="121" spans="1:178" x14ac:dyDescent="0.35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W11"/>
  <sheetViews>
    <sheetView topLeftCell="A2" zoomScaleNormal="100" workbookViewId="0">
      <pane xSplit="1" topLeftCell="EQ1" activePane="topRight" state="frozen"/>
      <selection pane="topRight" activeCell="EX2" sqref="EX2"/>
    </sheetView>
  </sheetViews>
  <sheetFormatPr defaultRowHeight="14.5" x14ac:dyDescent="0.35"/>
  <cols>
    <col min="1" max="1" width="22.453125" customWidth="1"/>
    <col min="2" max="2" width="9.453125" customWidth="1"/>
    <col min="15" max="18" width="9.6328125" bestFit="1" customWidth="1"/>
  </cols>
  <sheetData>
    <row r="2" spans="1:153" s="2" customFormat="1" x14ac:dyDescent="0.35">
      <c r="A2" s="7" t="s">
        <v>27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</row>
    <row r="3" spans="1:153" x14ac:dyDescent="0.35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</row>
    <row r="4" spans="1:153" x14ac:dyDescent="0.35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</row>
    <row r="5" spans="1:153" x14ac:dyDescent="0.35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</row>
    <row r="6" spans="1:153" x14ac:dyDescent="0.35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</row>
    <row r="7" spans="1:153" x14ac:dyDescent="0.35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</row>
    <row r="8" spans="1:153" x14ac:dyDescent="0.35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</row>
    <row r="9" spans="1:153" x14ac:dyDescent="0.35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1360</v>
      </c>
    </row>
    <row r="10" spans="1:153" x14ac:dyDescent="0.35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2074</v>
      </c>
    </row>
    <row r="11" spans="1:153" x14ac:dyDescent="0.35">
      <c r="A11" s="8" t="s">
        <v>34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R17"/>
  <sheetViews>
    <sheetView zoomScaleNormal="100" workbookViewId="0">
      <pane xSplit="1" topLeftCell="EM1" activePane="topRight" state="frozen"/>
      <selection pane="topRight" activeCell="ES2" sqref="ES2"/>
    </sheetView>
  </sheetViews>
  <sheetFormatPr defaultRowHeight="14.5" x14ac:dyDescent="0.35"/>
  <cols>
    <col min="1" max="1" width="22.6328125" style="16" customWidth="1"/>
    <col min="2" max="2" width="8.08984375" customWidth="1"/>
    <col min="10" max="12" width="10.54296875" bestFit="1" customWidth="1"/>
  </cols>
  <sheetData>
    <row r="2" spans="1:148" s="2" customFormat="1" x14ac:dyDescent="0.35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</row>
    <row r="3" spans="1:148" s="2" customFormat="1" x14ac:dyDescent="0.35">
      <c r="A3" s="37" t="s">
        <v>36</v>
      </c>
      <c r="B3" s="12"/>
      <c r="C3" s="9"/>
      <c r="D3" s="9"/>
      <c r="CP3" s="4"/>
    </row>
    <row r="4" spans="1:148" x14ac:dyDescent="0.35">
      <c r="A4" s="14" t="s">
        <v>49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50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</row>
    <row r="5" spans="1:148" x14ac:dyDescent="0.35">
      <c r="A5" s="14" t="s">
        <v>34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</row>
    <row r="6" spans="1:148" x14ac:dyDescent="0.35">
      <c r="A6" s="14" t="s">
        <v>37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</row>
    <row r="7" spans="1:148" x14ac:dyDescent="0.35">
      <c r="A7" s="14" t="s">
        <v>38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</row>
    <row r="8" spans="1:148" x14ac:dyDescent="0.35">
      <c r="A8" s="14" t="s">
        <v>39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</row>
    <row r="9" spans="1:148" ht="29" x14ac:dyDescent="0.35">
      <c r="A9" s="14" t="s">
        <v>40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</row>
    <row r="10" spans="1:148" ht="29" x14ac:dyDescent="0.35">
      <c r="A10" s="14" t="s">
        <v>50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</row>
    <row r="11" spans="1:148" x14ac:dyDescent="0.35">
      <c r="A11" s="14" t="s">
        <v>41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</row>
    <row r="12" spans="1:148" x14ac:dyDescent="0.35">
      <c r="A12" s="14" t="s">
        <v>42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</row>
    <row r="13" spans="1:148" x14ac:dyDescent="0.35">
      <c r="A13" s="15" t="s">
        <v>43</v>
      </c>
      <c r="B13" s="14"/>
      <c r="C13" s="16"/>
      <c r="D13" s="16"/>
      <c r="E13" s="16"/>
      <c r="F13" s="16"/>
      <c r="G13" s="16"/>
      <c r="DI13" s="34"/>
    </row>
    <row r="14" spans="1:148" x14ac:dyDescent="0.35">
      <c r="A14" s="14" t="s">
        <v>34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</row>
    <row r="15" spans="1:148" ht="14.4" customHeight="1" x14ac:dyDescent="0.35">
      <c r="A15" s="14" t="s">
        <v>44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</row>
    <row r="16" spans="1:148" ht="14.4" customHeight="1" x14ac:dyDescent="0.35">
      <c r="A16" s="14" t="s">
        <v>45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</row>
    <row r="17" spans="1:148" ht="14.4" customHeight="1" x14ac:dyDescent="0.35">
      <c r="A17" s="14" t="s">
        <v>42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R9"/>
  <sheetViews>
    <sheetView zoomScaleNormal="100" workbookViewId="0">
      <pane xSplit="1" topLeftCell="EM1" activePane="topRight" state="frozen"/>
      <selection pane="topRight" activeCell="ES1" sqref="ES1"/>
    </sheetView>
  </sheetViews>
  <sheetFormatPr defaultRowHeight="14.5" x14ac:dyDescent="0.35"/>
  <cols>
    <col min="1" max="1" width="17.90625" customWidth="1"/>
    <col min="10" max="10" width="9.6328125" bestFit="1" customWidth="1"/>
  </cols>
  <sheetData>
    <row r="1" spans="1:148" s="2" customFormat="1" x14ac:dyDescent="0.35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</row>
    <row r="2" spans="1:148" x14ac:dyDescent="0.35">
      <c r="A2" s="7" t="s">
        <v>36</v>
      </c>
      <c r="B2" s="7"/>
    </row>
    <row r="3" spans="1:148" x14ac:dyDescent="0.35">
      <c r="A3" s="13" t="s">
        <v>49</v>
      </c>
      <c r="B3">
        <f ca="1">SUM(B3:B8)</f>
        <v>144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</row>
    <row r="4" spans="1:148" x14ac:dyDescent="0.35">
      <c r="A4" s="13" t="s">
        <v>39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</row>
    <row r="5" spans="1:148" ht="29" x14ac:dyDescent="0.35">
      <c r="A5" s="13" t="s">
        <v>38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</row>
    <row r="6" spans="1:148" x14ac:dyDescent="0.35">
      <c r="A6" s="13" t="s">
        <v>46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</row>
    <row r="7" spans="1:148" x14ac:dyDescent="0.35">
      <c r="A7" s="13" t="s">
        <v>47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</row>
    <row r="8" spans="1:148" x14ac:dyDescent="0.35">
      <c r="A8" s="13" t="s">
        <v>34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</row>
    <row r="9" spans="1:148" x14ac:dyDescent="0.35">
      <c r="A9" s="29" t="s">
        <v>48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K5"/>
  <sheetViews>
    <sheetView zoomScaleNormal="100" workbookViewId="0">
      <pane xSplit="1" topLeftCell="EE1" activePane="topRight" state="frozen"/>
      <selection pane="topRight" activeCell="EK1" sqref="EK1"/>
    </sheetView>
  </sheetViews>
  <sheetFormatPr defaultRowHeight="14.5" x14ac:dyDescent="0.35"/>
  <cols>
    <col min="1" max="1" width="17.08984375" customWidth="1"/>
  </cols>
  <sheetData>
    <row r="1" spans="1:141" s="2" customFormat="1" x14ac:dyDescent="0.35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2" t="s">
        <v>125</v>
      </c>
    </row>
    <row r="2" spans="1:141" x14ac:dyDescent="0.35">
      <c r="A2" s="8" t="s">
        <v>140</v>
      </c>
    </row>
    <row r="3" spans="1:141" x14ac:dyDescent="0.35">
      <c r="A3" s="8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</row>
    <row r="4" spans="1:141" x14ac:dyDescent="0.35">
      <c r="A4" s="38" t="s">
        <v>142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</row>
    <row r="5" spans="1:141" x14ac:dyDescent="0.35">
      <c r="A5" s="38" t="s">
        <v>141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J11"/>
  <sheetViews>
    <sheetView zoomScaleNormal="100" workbookViewId="0">
      <pane xSplit="1" topLeftCell="ED1" activePane="topRight" state="frozen"/>
      <selection pane="topRight" activeCell="EK1" sqref="EK1"/>
    </sheetView>
  </sheetViews>
  <sheetFormatPr defaultRowHeight="14.5" x14ac:dyDescent="0.35"/>
  <cols>
    <col min="1" max="1" width="16.453125" customWidth="1"/>
  </cols>
  <sheetData>
    <row r="1" spans="1:140" s="2" customFormat="1" x14ac:dyDescent="0.35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</row>
    <row r="2" spans="1:140" x14ac:dyDescent="0.35">
      <c r="A2" s="7" t="s">
        <v>131</v>
      </c>
    </row>
    <row r="3" spans="1:140" x14ac:dyDescent="0.35">
      <c r="A3" s="5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</row>
    <row r="4" spans="1:140" x14ac:dyDescent="0.35">
      <c r="A4" s="5" t="s">
        <v>132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</row>
    <row r="5" spans="1:140" x14ac:dyDescent="0.35">
      <c r="A5" s="5" t="s">
        <v>133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</row>
    <row r="6" spans="1:140" x14ac:dyDescent="0.35">
      <c r="A6" s="5" t="s">
        <v>134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</row>
    <row r="7" spans="1:140" x14ac:dyDescent="0.35">
      <c r="A7" s="5" t="s">
        <v>135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</row>
    <row r="8" spans="1:140" x14ac:dyDescent="0.35">
      <c r="A8" s="5" t="s">
        <v>136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</row>
    <row r="9" spans="1:140" x14ac:dyDescent="0.35">
      <c r="A9" s="5" t="s">
        <v>137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</row>
    <row r="10" spans="1:140" x14ac:dyDescent="0.35">
      <c r="A10" s="6" t="s">
        <v>138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</row>
    <row r="11" spans="1:140" x14ac:dyDescent="0.35">
      <c r="A11" s="6" t="s">
        <v>139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E13"/>
  <sheetViews>
    <sheetView zoomScaleNormal="100" workbookViewId="0">
      <pane xSplit="1" topLeftCell="DY1" activePane="topRight" state="frozen"/>
      <selection pane="topRight" activeCell="EE2" sqref="EE2"/>
    </sheetView>
  </sheetViews>
  <sheetFormatPr defaultRowHeight="14.5" x14ac:dyDescent="0.35"/>
  <cols>
    <col min="1" max="1" width="22.453125" customWidth="1"/>
    <col min="57" max="57" width="9.6328125" bestFit="1" customWidth="1"/>
    <col min="115" max="115" width="9.6328125" bestFit="1" customWidth="1"/>
  </cols>
  <sheetData>
    <row r="2" spans="1:135" s="2" customFormat="1" x14ac:dyDescent="0.35">
      <c r="A2" s="7" t="s">
        <v>27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2" t="s">
        <v>125</v>
      </c>
    </row>
    <row r="3" spans="1:135" x14ac:dyDescent="0.35">
      <c r="A3" s="7" t="s">
        <v>49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</row>
    <row r="4" spans="1:135" x14ac:dyDescent="0.35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</row>
    <row r="5" spans="1:135" x14ac:dyDescent="0.35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</row>
    <row r="6" spans="1:135" x14ac:dyDescent="0.35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</row>
    <row r="7" spans="1:135" x14ac:dyDescent="0.35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</row>
    <row r="8" spans="1:135" x14ac:dyDescent="0.35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</row>
    <row r="9" spans="1:135" x14ac:dyDescent="0.35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</row>
    <row r="10" spans="1:135" x14ac:dyDescent="0.35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</row>
    <row r="11" spans="1:135" x14ac:dyDescent="0.35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</row>
    <row r="12" spans="1:135" ht="29" x14ac:dyDescent="0.35">
      <c r="A12" s="7" t="s">
        <v>71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</row>
    <row r="13" spans="1:135" x14ac:dyDescent="0.35">
      <c r="A13" s="8" t="s">
        <v>34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A23"/>
  <sheetViews>
    <sheetView topLeftCell="A5" zoomScaleNormal="100" workbookViewId="0">
      <pane xSplit="1" topLeftCell="CZ1" activePane="topRight" state="frozen"/>
      <selection pane="topRight" activeCell="DA5" sqref="DA5"/>
    </sheetView>
  </sheetViews>
  <sheetFormatPr defaultRowHeight="14.5" x14ac:dyDescent="0.35"/>
  <cols>
    <col min="1" max="1" width="13" customWidth="1"/>
    <col min="42" max="45" width="8.90625" customWidth="1"/>
  </cols>
  <sheetData>
    <row r="1" spans="1:105" x14ac:dyDescent="0.35">
      <c r="C1" s="53" t="s">
        <v>187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05" x14ac:dyDescent="0.35"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105" x14ac:dyDescent="0.35"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05" x14ac:dyDescent="0.35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05" s="2" customFormat="1" x14ac:dyDescent="0.35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2" t="s">
        <v>125</v>
      </c>
    </row>
    <row r="6" spans="1:105" x14ac:dyDescent="0.35">
      <c r="A6" s="2" t="s">
        <v>117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</row>
    <row r="7" spans="1:105" x14ac:dyDescent="0.35">
      <c r="A7" s="2" t="s">
        <v>26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</row>
    <row r="8" spans="1:105" x14ac:dyDescent="0.35">
      <c r="A8" s="31" t="s">
        <v>36</v>
      </c>
      <c r="L8" t="s">
        <v>125</v>
      </c>
    </row>
    <row r="9" spans="1:105" x14ac:dyDescent="0.35">
      <c r="A9" s="27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</row>
    <row r="10" spans="1:105" x14ac:dyDescent="0.35">
      <c r="A10" s="27" t="s">
        <v>118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</row>
    <row r="11" spans="1:105" x14ac:dyDescent="0.35">
      <c r="A11" s="27" t="s">
        <v>119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</row>
    <row r="12" spans="1:105" x14ac:dyDescent="0.35">
      <c r="A12" s="27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</row>
    <row r="13" spans="1:105" x14ac:dyDescent="0.35">
      <c r="A13" s="32" t="s">
        <v>27</v>
      </c>
    </row>
    <row r="14" spans="1:105" x14ac:dyDescent="0.35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</row>
    <row r="15" spans="1:105" x14ac:dyDescent="0.35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</row>
    <row r="16" spans="1:105" x14ac:dyDescent="0.35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</row>
    <row r="17" spans="1:104" x14ac:dyDescent="0.35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</row>
    <row r="18" spans="1:104" x14ac:dyDescent="0.35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</row>
    <row r="19" spans="1:104" x14ac:dyDescent="0.35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</row>
    <row r="20" spans="1:104" x14ac:dyDescent="0.35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</row>
    <row r="21" spans="1:104" x14ac:dyDescent="0.35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</row>
    <row r="22" spans="1:104" ht="29" x14ac:dyDescent="0.35">
      <c r="A22" s="33" t="s">
        <v>71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</row>
    <row r="23" spans="1:104" ht="29" x14ac:dyDescent="0.35">
      <c r="A23" s="35" t="s">
        <v>120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7"/>
  <sheetViews>
    <sheetView zoomScale="80" zoomScaleNormal="80" workbookViewId="0">
      <selection activeCell="B27" sqref="B27"/>
    </sheetView>
  </sheetViews>
  <sheetFormatPr defaultRowHeight="14.5" x14ac:dyDescent="0.35"/>
  <cols>
    <col min="1" max="1" width="57" style="48" customWidth="1"/>
    <col min="2" max="2" width="29.90625" customWidth="1"/>
    <col min="3" max="3" width="22.6328125" customWidth="1"/>
    <col min="4" max="4" width="18" customWidth="1"/>
    <col min="5" max="5" width="32.6328125" customWidth="1"/>
    <col min="6" max="6" width="19.6328125" customWidth="1"/>
    <col min="7" max="7" width="20" customWidth="1"/>
  </cols>
  <sheetData>
    <row r="1" spans="1:7" ht="26.25" customHeight="1" x14ac:dyDescent="0.45">
      <c r="A1" s="54" t="s">
        <v>174</v>
      </c>
      <c r="B1" s="55"/>
      <c r="C1" s="55"/>
      <c r="D1" s="55"/>
      <c r="E1" s="55"/>
      <c r="F1" s="55"/>
      <c r="G1" s="55"/>
    </row>
    <row r="2" spans="1:7" ht="36.65" customHeight="1" x14ac:dyDescent="0.35">
      <c r="A2" s="56" t="s">
        <v>85</v>
      </c>
      <c r="B2" s="24" t="s">
        <v>111</v>
      </c>
      <c r="C2" s="26" t="s">
        <v>110</v>
      </c>
      <c r="D2" s="57" t="s">
        <v>113</v>
      </c>
      <c r="E2" s="26" t="s">
        <v>112</v>
      </c>
      <c r="F2" s="26" t="s">
        <v>114</v>
      </c>
      <c r="G2" s="26" t="s">
        <v>115</v>
      </c>
    </row>
    <row r="3" spans="1:7" ht="13.5" hidden="1" customHeight="1" x14ac:dyDescent="0.35">
      <c r="A3" s="56"/>
      <c r="B3" s="24"/>
      <c r="C3" s="24"/>
      <c r="D3" s="57"/>
      <c r="E3" s="24" t="s">
        <v>92</v>
      </c>
      <c r="F3" s="24" t="s">
        <v>89</v>
      </c>
      <c r="G3" s="24" t="s">
        <v>91</v>
      </c>
    </row>
    <row r="4" spans="1:7" ht="14.4" hidden="1" customHeight="1" x14ac:dyDescent="0.35">
      <c r="A4" s="56"/>
      <c r="B4" s="24"/>
      <c r="C4" s="24"/>
      <c r="D4" s="57"/>
      <c r="E4" s="24" t="s">
        <v>86</v>
      </c>
      <c r="F4" s="24" t="s">
        <v>90</v>
      </c>
      <c r="G4" s="25"/>
    </row>
    <row r="5" spans="1:7" ht="14.4" hidden="1" customHeight="1" x14ac:dyDescent="0.35">
      <c r="A5" s="56"/>
      <c r="B5" s="24"/>
      <c r="C5" s="25"/>
      <c r="D5" s="57"/>
      <c r="E5" s="24" t="s">
        <v>87</v>
      </c>
      <c r="F5" s="25"/>
      <c r="G5" s="25"/>
    </row>
    <row r="6" spans="1:7" ht="14.4" hidden="1" customHeight="1" x14ac:dyDescent="0.35">
      <c r="A6" s="56"/>
      <c r="B6" s="24"/>
      <c r="C6" s="25"/>
      <c r="D6" s="57"/>
      <c r="E6" s="24" t="s">
        <v>88</v>
      </c>
      <c r="F6" s="25"/>
      <c r="G6" s="25"/>
    </row>
    <row r="7" spans="1:7" ht="14.4" hidden="1" customHeight="1" x14ac:dyDescent="0.35">
      <c r="A7" s="56"/>
      <c r="B7" s="24"/>
      <c r="C7" s="25"/>
      <c r="D7" s="57"/>
      <c r="E7" s="24" t="s">
        <v>93</v>
      </c>
      <c r="F7" s="25"/>
      <c r="G7" s="25"/>
    </row>
    <row r="8" spans="1:7" ht="14.4" customHeight="1" x14ac:dyDescent="0.35">
      <c r="A8" s="52" t="s">
        <v>183</v>
      </c>
      <c r="B8" s="51" t="s">
        <v>175</v>
      </c>
      <c r="C8" s="51">
        <v>2</v>
      </c>
      <c r="D8" s="51">
        <v>8</v>
      </c>
      <c r="E8" s="51" t="s">
        <v>176</v>
      </c>
      <c r="F8" s="51">
        <v>0</v>
      </c>
      <c r="G8" s="51">
        <v>15</v>
      </c>
    </row>
    <row r="9" spans="1:7" ht="14.4" customHeight="1" x14ac:dyDescent="0.35">
      <c r="A9" s="45" t="s">
        <v>130</v>
      </c>
      <c r="B9" s="51" t="s">
        <v>177</v>
      </c>
      <c r="C9" s="51">
        <v>0</v>
      </c>
      <c r="D9" s="51">
        <v>0</v>
      </c>
      <c r="E9" s="51" t="s">
        <v>167</v>
      </c>
      <c r="F9" s="51">
        <v>0</v>
      </c>
      <c r="G9" s="51">
        <v>2</v>
      </c>
    </row>
    <row r="10" spans="1:7" ht="14.4" customHeight="1" x14ac:dyDescent="0.35">
      <c r="A10" s="45" t="s">
        <v>95</v>
      </c>
      <c r="B10" s="51" t="s">
        <v>164</v>
      </c>
      <c r="C10" s="51">
        <v>5</v>
      </c>
      <c r="D10" s="51">
        <v>19</v>
      </c>
      <c r="E10" s="51" t="s">
        <v>178</v>
      </c>
      <c r="F10" s="51">
        <v>1</v>
      </c>
      <c r="G10" s="51">
        <v>22</v>
      </c>
    </row>
    <row r="11" spans="1:7" ht="14.4" customHeight="1" x14ac:dyDescent="0.35">
      <c r="A11" s="45" t="s">
        <v>96</v>
      </c>
      <c r="B11" s="51" t="s">
        <v>151</v>
      </c>
      <c r="C11" s="51">
        <v>24</v>
      </c>
      <c r="D11" s="51">
        <v>87</v>
      </c>
      <c r="E11" s="51" t="s">
        <v>144</v>
      </c>
      <c r="F11" s="51">
        <v>0</v>
      </c>
      <c r="G11" s="51">
        <v>53</v>
      </c>
    </row>
    <row r="12" spans="1:7" ht="14.4" customHeight="1" x14ac:dyDescent="0.35">
      <c r="A12" s="46" t="s">
        <v>97</v>
      </c>
      <c r="B12" s="51" t="s">
        <v>145</v>
      </c>
      <c r="C12" s="51">
        <v>2</v>
      </c>
      <c r="D12" s="51">
        <v>5</v>
      </c>
      <c r="E12" s="51" t="s">
        <v>171</v>
      </c>
      <c r="F12" s="51">
        <v>0</v>
      </c>
      <c r="G12" s="51">
        <v>10</v>
      </c>
    </row>
    <row r="13" spans="1:7" ht="14.4" customHeight="1" x14ac:dyDescent="0.35">
      <c r="A13" s="45" t="s">
        <v>170</v>
      </c>
      <c r="B13" s="51" t="s">
        <v>94</v>
      </c>
      <c r="C13" s="51">
        <v>0</v>
      </c>
      <c r="D13" s="51">
        <v>0</v>
      </c>
      <c r="E13" s="51" t="s">
        <v>129</v>
      </c>
      <c r="F13" s="51">
        <v>0</v>
      </c>
      <c r="G13" s="51">
        <v>3</v>
      </c>
    </row>
    <row r="14" spans="1:7" ht="15" customHeight="1" x14ac:dyDescent="0.35">
      <c r="A14" s="45" t="s">
        <v>98</v>
      </c>
      <c r="B14" s="51" t="s">
        <v>165</v>
      </c>
      <c r="C14" s="51">
        <v>2</v>
      </c>
      <c r="D14" s="51">
        <v>0</v>
      </c>
      <c r="E14" s="51" t="s">
        <v>105</v>
      </c>
      <c r="F14" s="51">
        <v>0</v>
      </c>
      <c r="G14" s="51">
        <v>2</v>
      </c>
    </row>
    <row r="15" spans="1:7" ht="14.4" customHeight="1" x14ac:dyDescent="0.35">
      <c r="A15" s="46" t="s">
        <v>99</v>
      </c>
      <c r="B15" s="51" t="s">
        <v>147</v>
      </c>
      <c r="C15" s="51">
        <v>14</v>
      </c>
      <c r="D15" s="51">
        <v>56</v>
      </c>
      <c r="E15" s="51" t="s">
        <v>166</v>
      </c>
      <c r="F15" s="51">
        <v>1</v>
      </c>
      <c r="G15" s="51">
        <v>33</v>
      </c>
    </row>
    <row r="16" spans="1:7" ht="14.4" customHeight="1" x14ac:dyDescent="0.35">
      <c r="A16" s="45" t="s">
        <v>168</v>
      </c>
      <c r="B16" s="51" t="s">
        <v>146</v>
      </c>
      <c r="C16" s="51">
        <v>4</v>
      </c>
      <c r="D16" s="51">
        <v>18</v>
      </c>
      <c r="E16" s="51" t="s">
        <v>143</v>
      </c>
      <c r="F16" s="51">
        <v>0</v>
      </c>
      <c r="G16" s="51">
        <v>15</v>
      </c>
    </row>
    <row r="17" spans="1:8" ht="14.4" customHeight="1" x14ac:dyDescent="0.35">
      <c r="A17" s="45" t="s">
        <v>100</v>
      </c>
      <c r="B17" s="51" t="s">
        <v>148</v>
      </c>
      <c r="C17" s="51">
        <v>9</v>
      </c>
      <c r="D17" s="51">
        <v>17</v>
      </c>
      <c r="E17" s="51" t="s">
        <v>152</v>
      </c>
      <c r="F17" s="51">
        <v>1</v>
      </c>
      <c r="G17" s="51">
        <v>25</v>
      </c>
    </row>
    <row r="18" spans="1:8" ht="14.4" customHeight="1" x14ac:dyDescent="0.35">
      <c r="A18" s="45" t="s">
        <v>101</v>
      </c>
      <c r="B18" s="51" t="s">
        <v>149</v>
      </c>
      <c r="C18" s="51">
        <v>9</v>
      </c>
      <c r="D18" s="51">
        <v>33</v>
      </c>
      <c r="E18" s="51" t="s">
        <v>150</v>
      </c>
      <c r="F18" s="51">
        <v>0</v>
      </c>
      <c r="G18" s="51">
        <v>11</v>
      </c>
    </row>
    <row r="19" spans="1:8" ht="14.4" customHeight="1" x14ac:dyDescent="0.35">
      <c r="A19" s="45" t="s">
        <v>102</v>
      </c>
      <c r="B19" s="51" t="s">
        <v>153</v>
      </c>
      <c r="C19" s="51">
        <v>14</v>
      </c>
      <c r="D19" s="51">
        <v>49</v>
      </c>
      <c r="E19" s="51" t="s">
        <v>179</v>
      </c>
      <c r="F19" s="51">
        <v>0</v>
      </c>
      <c r="G19" s="51">
        <v>24</v>
      </c>
    </row>
    <row r="20" spans="1:8" ht="15.65" customHeight="1" x14ac:dyDescent="0.35">
      <c r="A20" s="45" t="s">
        <v>103</v>
      </c>
      <c r="B20" s="51" t="s">
        <v>154</v>
      </c>
      <c r="C20" s="51">
        <v>14</v>
      </c>
      <c r="D20" s="51">
        <v>26</v>
      </c>
      <c r="E20" s="51" t="s">
        <v>180</v>
      </c>
      <c r="F20" s="51">
        <v>0</v>
      </c>
      <c r="G20" s="51">
        <v>0</v>
      </c>
    </row>
    <row r="21" spans="1:8" ht="18" customHeight="1" x14ac:dyDescent="0.35">
      <c r="A21" s="45" t="s">
        <v>104</v>
      </c>
      <c r="B21" s="51" t="s">
        <v>129</v>
      </c>
      <c r="C21" s="51">
        <v>1</v>
      </c>
      <c r="D21" s="51">
        <v>4</v>
      </c>
      <c r="E21" s="51" t="s">
        <v>181</v>
      </c>
      <c r="F21" s="51">
        <v>0</v>
      </c>
      <c r="G21" s="51">
        <v>6</v>
      </c>
    </row>
    <row r="22" spans="1:8" ht="26.4" customHeight="1" x14ac:dyDescent="0.35">
      <c r="A22" s="45" t="s">
        <v>106</v>
      </c>
      <c r="B22" s="51" t="s">
        <v>155</v>
      </c>
      <c r="C22" s="51">
        <v>28</v>
      </c>
      <c r="D22" s="51">
        <v>75</v>
      </c>
      <c r="E22" s="51" t="s">
        <v>172</v>
      </c>
      <c r="F22" s="51">
        <v>2</v>
      </c>
      <c r="G22" s="51">
        <v>38</v>
      </c>
    </row>
    <row r="23" spans="1:8" ht="21" customHeight="1" x14ac:dyDescent="0.35">
      <c r="A23" s="45" t="s">
        <v>107</v>
      </c>
      <c r="B23" s="51" t="s">
        <v>156</v>
      </c>
      <c r="C23" s="51">
        <v>7</v>
      </c>
      <c r="D23" s="51">
        <v>11</v>
      </c>
      <c r="E23" s="51" t="s">
        <v>157</v>
      </c>
      <c r="F23" s="51">
        <v>1</v>
      </c>
      <c r="G23" s="51">
        <v>10</v>
      </c>
    </row>
    <row r="24" spans="1:8" ht="17.399999999999999" customHeight="1" x14ac:dyDescent="0.35">
      <c r="A24" s="46" t="s">
        <v>108</v>
      </c>
      <c r="B24" s="51" t="s">
        <v>158</v>
      </c>
      <c r="C24" s="51">
        <v>7</v>
      </c>
      <c r="D24" s="51">
        <v>10</v>
      </c>
      <c r="E24" s="51" t="s">
        <v>159</v>
      </c>
      <c r="F24" s="51">
        <v>0</v>
      </c>
      <c r="G24" s="51">
        <v>21</v>
      </c>
      <c r="H24" s="39"/>
    </row>
    <row r="25" spans="1:8" ht="28.5" customHeight="1" x14ac:dyDescent="0.35">
      <c r="A25" s="46" t="s">
        <v>169</v>
      </c>
      <c r="B25" s="51" t="s">
        <v>182</v>
      </c>
      <c r="C25" s="51">
        <v>20</v>
      </c>
      <c r="D25" s="51">
        <v>59</v>
      </c>
      <c r="E25" s="51" t="s">
        <v>173</v>
      </c>
      <c r="F25" s="51">
        <v>1</v>
      </c>
      <c r="G25" s="51">
        <v>5</v>
      </c>
      <c r="H25" s="40"/>
    </row>
    <row r="26" spans="1:8" ht="17.399999999999999" customHeight="1" x14ac:dyDescent="0.35">
      <c r="A26" s="45" t="s">
        <v>49</v>
      </c>
      <c r="B26" s="51" t="s">
        <v>184</v>
      </c>
      <c r="C26" s="51">
        <v>162</v>
      </c>
      <c r="D26" s="51">
        <v>477</v>
      </c>
      <c r="E26" s="51" t="s">
        <v>185</v>
      </c>
      <c r="F26" s="51">
        <v>7</v>
      </c>
      <c r="G26" s="51">
        <v>295</v>
      </c>
    </row>
    <row r="27" spans="1:8" ht="15.5" x14ac:dyDescent="0.35">
      <c r="A27" s="47" t="s">
        <v>109</v>
      </c>
      <c r="B27" s="49" t="s">
        <v>186</v>
      </c>
      <c r="C27" s="43"/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EDEF4E-2681-4E64-A6E5-9E41742A3664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8e61eea9-d51d-4f9c-960b-1b037651d93e"/>
    <ds:schemaRef ds:uri="http://purl.org/dc/terms/"/>
    <ds:schemaRef ds:uri="http://schemas.microsoft.com/office/infopath/2007/PartnerControls"/>
    <ds:schemaRef ds:uri="248ed0f8-11d3-4141-bb91-6b69a080194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Brooks, Elizabeth (OCTO)</cp:lastModifiedBy>
  <dcterms:created xsi:type="dcterms:W3CDTF">2020-03-25T20:54:15Z</dcterms:created>
  <dcterms:modified xsi:type="dcterms:W3CDTF">2020-08-30T13:12:29Z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