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7200" tabRatio="600" firstSheet="0" activeTab="1" autoFilterDateGrouping="1"/>
  </bookViews>
  <sheets>
    <sheet name="Initialization_Parameters" sheetId="1" state="visible" r:id="rId1"/>
    <sheet name="Main_Loop_Parameters" sheetId="2" state="visible" r:id="rId2"/>
    <sheet name="Randomness_Parameters" sheetId="3" state="visible" r:id="rId3"/>
    <sheet name="Consumer_Firm_Sector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"/>
    <numFmt numFmtId="165" formatCode="#,##0.0"/>
  </numFmts>
  <fonts count="3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7">
    <xf numFmtId="0" fontId="0" fillId="0" borderId="0" pivotButton="0" quotePrefix="0" xfId="0"/>
    <xf numFmtId="3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/>
    </xf>
    <xf numFmtId="165" fontId="2" fillId="0" borderId="1" applyAlignment="1" pivotButton="0" quotePrefix="0" xfId="0">
      <alignment horizontal="left"/>
    </xf>
    <xf numFmtId="165" fontId="1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65" fontId="0" fillId="0" borderId="0" applyAlignment="1" pivotButton="0" quotePrefix="0" xfId="0">
      <alignment horizontal="right"/>
    </xf>
    <xf numFmtId="164" fontId="2" fillId="0" borderId="1" applyAlignment="1" pivotButton="0" quotePrefix="0" xfId="0">
      <alignment horizontal="left"/>
    </xf>
    <xf numFmtId="4" fontId="2" fillId="0" borderId="1" applyAlignment="1" pivotButton="0" quotePrefix="0" xfId="0">
      <alignment horizontal="right"/>
    </xf>
    <xf numFmtId="0" fontId="0" fillId="2" borderId="0" pivotButton="0" quotePrefix="0" xfId="0"/>
    <xf numFmtId="4" fontId="1" fillId="2" borderId="1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B102"/>
  <sheetViews>
    <sheetView topLeftCell="A69" zoomScaleNormal="100" workbookViewId="0">
      <selection activeCell="A92" sqref="A92"/>
    </sheetView>
  </sheetViews>
  <sheetFormatPr baseColWidth="10" defaultColWidth="8.83203125" defaultRowHeight="15"/>
  <cols>
    <col width="41.5" bestFit="1" customWidth="1" min="1" max="1"/>
    <col width="19.6640625" bestFit="1" customWidth="1" style="6" min="2" max="2"/>
  </cols>
  <sheetData>
    <row r="1" ht="19.5" customHeight="1">
      <c r="A1" s="7" t="inlineStr">
        <is>
          <t>Agent Initialization Parameters</t>
        </is>
      </c>
      <c r="B1" s="13" t="inlineStr">
        <is>
          <t>Value</t>
        </is>
      </c>
    </row>
    <row r="2" ht="19.5" customHeight="1">
      <c r="A2" s="7" t="inlineStr">
        <is>
          <t>Bank</t>
        </is>
      </c>
      <c r="B2" s="3" t="n"/>
    </row>
    <row r="3" ht="19.5" customHeight="1">
      <c r="A3" t="inlineStr">
        <is>
          <t>bank_init_interest_rate</t>
        </is>
      </c>
      <c r="B3" s="2" t="inlineStr">
        <is>
          <t>0.02</t>
        </is>
      </c>
    </row>
    <row r="4" ht="19.5" customHeight="1">
      <c r="A4" s="7" t="inlineStr">
        <is>
          <t>Households</t>
        </is>
      </c>
      <c r="B4" s="3" t="n"/>
    </row>
    <row r="5" ht="19.5" customHeight="1">
      <c r="A5" t="inlineStr">
        <is>
          <t>household_init_c_f_mean</t>
        </is>
      </c>
      <c r="B5" s="2" t="n">
        <v>0.5</v>
      </c>
    </row>
    <row r="6" ht="19.5" customHeight="1">
      <c r="A6" t="inlineStr">
        <is>
          <t>household_init_c_f_std</t>
        </is>
      </c>
      <c r="B6" s="2" t="n">
        <v>0</v>
      </c>
    </row>
    <row r="7" ht="19.5" customHeight="1">
      <c r="A7" t="inlineStr">
        <is>
          <t>household_init_c_f_min</t>
        </is>
      </c>
      <c r="B7" s="2" t="n">
        <v>0.1</v>
      </c>
    </row>
    <row r="8" ht="19.5" customHeight="1">
      <c r="A8" t="inlineStr">
        <is>
          <t>household_init_c_f_max</t>
        </is>
      </c>
      <c r="B8" s="2" t="n">
        <v>0.9</v>
      </c>
    </row>
    <row r="9" ht="19.5" customHeight="1">
      <c r="A9" t="inlineStr">
        <is>
          <t>household_init_c_excess_mean</t>
        </is>
      </c>
      <c r="B9" s="2" t="n">
        <v>0.3</v>
      </c>
    </row>
    <row r="10" ht="19.5" customHeight="1">
      <c r="A10" t="inlineStr">
        <is>
          <t>household_init_c_excess_std</t>
        </is>
      </c>
      <c r="B10" s="2" t="n">
        <v>0</v>
      </c>
    </row>
    <row r="11" ht="19.5" customHeight="1">
      <c r="A11" t="inlineStr">
        <is>
          <t>household_init_c_excess_min</t>
        </is>
      </c>
      <c r="B11" s="2" t="n">
        <v>0</v>
      </c>
    </row>
    <row r="12" ht="19.5" customHeight="1">
      <c r="A12" t="inlineStr">
        <is>
          <t>household_init_c_excess_max</t>
        </is>
      </c>
      <c r="B12" s="2" t="n">
        <v>0.7</v>
      </c>
    </row>
    <row r="13" ht="19.5" customHeight="1">
      <c r="A13" t="inlineStr">
        <is>
          <t>household_init_s_optimist_mean</t>
        </is>
      </c>
      <c r="B13" s="2" t="n">
        <v>0.2</v>
      </c>
    </row>
    <row r="14" ht="19.5" customHeight="1">
      <c r="A14" t="inlineStr">
        <is>
          <t>household_init_s_optimist_std</t>
        </is>
      </c>
      <c r="B14" s="2" t="n">
        <v>0</v>
      </c>
    </row>
    <row r="15" ht="19.5" customHeight="1">
      <c r="A15" t="inlineStr">
        <is>
          <t>household_init_s_optimist_min</t>
        </is>
      </c>
      <c r="B15" s="2" t="n">
        <v>0</v>
      </c>
    </row>
    <row r="16" ht="19.5" customHeight="1">
      <c r="A16" t="inlineStr">
        <is>
          <t>household_init_s_optimist_max</t>
        </is>
      </c>
      <c r="B16" s="2" t="n">
        <v>0.5</v>
      </c>
    </row>
    <row r="17" ht="19.5" customHeight="1">
      <c r="A17" t="inlineStr">
        <is>
          <t>household_init_s_pessimist_mean</t>
        </is>
      </c>
      <c r="B17" s="2" t="n">
        <v>0.3</v>
      </c>
    </row>
    <row r="18" ht="19.5" customHeight="1">
      <c r="A18" t="inlineStr">
        <is>
          <t>household_init_s_pessimist_std</t>
        </is>
      </c>
      <c r="B18" s="2" t="n">
        <v>0</v>
      </c>
    </row>
    <row r="19" ht="19.5" customHeight="1">
      <c r="A19" t="inlineStr">
        <is>
          <t>household_init_s_pessimist_min</t>
        </is>
      </c>
      <c r="B19" s="2" t="n">
        <v>0.1</v>
      </c>
    </row>
    <row r="20" ht="19.5" customHeight="1">
      <c r="A20" t="inlineStr">
        <is>
          <t>household_init_s_pessimist_max</t>
        </is>
      </c>
      <c r="B20" s="2" t="n">
        <v>0.6</v>
      </c>
    </row>
    <row r="21" ht="19.5" customHeight="1">
      <c r="A21" s="15" t="inlineStr">
        <is>
          <t>household_init_wealth_mean</t>
        </is>
      </c>
      <c r="B21" s="16" t="n">
        <v>500</v>
      </c>
    </row>
    <row r="22" ht="19.5" customHeight="1">
      <c r="A22" t="inlineStr">
        <is>
          <t>household_init_wealth_std</t>
        </is>
      </c>
      <c r="B22" s="2" t="n">
        <v>0</v>
      </c>
    </row>
    <row r="23" ht="19.5" customHeight="1">
      <c r="A23" t="inlineStr">
        <is>
          <t>household_init_wealth_min</t>
        </is>
      </c>
      <c r="B23" s="2" t="n">
        <v>0</v>
      </c>
    </row>
    <row r="24" ht="19.5" customHeight="1">
      <c r="A24" t="inlineStr">
        <is>
          <t>household_init_wealth_max</t>
        </is>
      </c>
      <c r="B24" s="2" t="n">
        <v>2000</v>
      </c>
    </row>
    <row r="25" ht="19.5" customHeight="1">
      <c r="A25" t="inlineStr">
        <is>
          <t>household_init_unemp_tolerance_mean</t>
        </is>
      </c>
      <c r="B25" s="2" t="n">
        <v>4</v>
      </c>
    </row>
    <row r="26" ht="19.5" customHeight="1">
      <c r="A26" t="inlineStr">
        <is>
          <t>household_init_unemp_tolerance_std</t>
        </is>
      </c>
      <c r="B26" s="2" t="n">
        <v>0</v>
      </c>
    </row>
    <row r="27" ht="19.5" customHeight="1">
      <c r="A27" t="inlineStr">
        <is>
          <t>household_init_unemp_tolerance_min</t>
        </is>
      </c>
      <c r="B27" s="2" t="n">
        <v>0</v>
      </c>
    </row>
    <row r="28" ht="19.5" customHeight="1">
      <c r="A28" t="inlineStr">
        <is>
          <t>household_init_unemp_tolerance_max</t>
        </is>
      </c>
      <c r="B28" s="2" t="n">
        <v>100</v>
      </c>
    </row>
    <row r="29" ht="19.5" customHeight="1">
      <c r="A29" t="inlineStr">
        <is>
          <t>household_init_res_wage_mean</t>
        </is>
      </c>
      <c r="B29" s="2" t="inlineStr">
        <is>
          <t>10016,3</t>
        </is>
      </c>
    </row>
    <row r="30" ht="19.5" customHeight="1">
      <c r="A30" t="inlineStr">
        <is>
          <t>household_init_res_wage_std</t>
        </is>
      </c>
      <c r="B30" s="2" t="n">
        <v>0</v>
      </c>
    </row>
    <row r="31" ht="19.5" customHeight="1">
      <c r="A31" t="inlineStr">
        <is>
          <t>household_init_res_wage_min</t>
        </is>
      </c>
      <c r="B31" s="2" t="n">
        <v>0</v>
      </c>
    </row>
    <row r="32" ht="19.5" customHeight="1">
      <c r="A32" t="inlineStr">
        <is>
          <t>household_init_res_wage_max</t>
        </is>
      </c>
      <c r="B32" s="2" t="n">
        <v>999999</v>
      </c>
    </row>
    <row r="33" ht="19.5" customHeight="1">
      <c r="A33" t="inlineStr">
        <is>
          <t>household_init_unemployment_benefit</t>
        </is>
      </c>
      <c r="B33" s="2" t="inlineStr">
        <is>
          <t>24811,52</t>
        </is>
      </c>
    </row>
    <row r="34" ht="19.5" customHeight="1">
      <c r="A34" t="inlineStr">
        <is>
          <t>household_init_minimum_wage</t>
        </is>
      </c>
      <c r="B34" s="2" t="inlineStr">
        <is>
          <t>45102,89</t>
        </is>
      </c>
    </row>
    <row r="35" ht="19.5" customHeight="1">
      <c r="A35" s="7" t="inlineStr">
        <is>
          <t>Consumer Firms</t>
        </is>
      </c>
      <c r="B35" s="3" t="n"/>
    </row>
    <row r="36" ht="19.5" customHeight="1">
      <c r="A36" s="15" t="inlineStr">
        <is>
          <t>firm_cons_init_cash_mean</t>
        </is>
      </c>
      <c r="B36" s="16" t="n">
        <v>100000</v>
      </c>
    </row>
    <row r="37" ht="19.5" customHeight="1">
      <c r="A37" t="inlineStr">
        <is>
          <t>firm_cons_init_cash_std</t>
        </is>
      </c>
      <c r="B37" s="2" t="n">
        <v>0</v>
      </c>
    </row>
    <row r="38" ht="19.5" customHeight="1">
      <c r="A38" t="inlineStr">
        <is>
          <t>firm_cons_init_cash_min</t>
        </is>
      </c>
      <c r="B38" s="2" t="n">
        <v>1</v>
      </c>
    </row>
    <row r="39" ht="19.5" customHeight="1">
      <c r="A39" t="inlineStr">
        <is>
          <t>firm_cons_init_cash_max</t>
        </is>
      </c>
      <c r="B39" s="2" t="n">
        <v>999999999</v>
      </c>
    </row>
    <row r="40" ht="19.5" customHeight="1">
      <c r="A40" t="inlineStr">
        <is>
          <t>firm_cons_init_dividend_ratio_optimist</t>
        </is>
      </c>
      <c r="B40" s="2" t="n">
        <v>0.01</v>
      </c>
    </row>
    <row r="41" ht="19.5" customHeight="1">
      <c r="A41" t="inlineStr">
        <is>
          <t>firm_cons_init_dividend_ratio_pessimist</t>
        </is>
      </c>
      <c r="B41" s="2" t="n">
        <v>0.005</v>
      </c>
    </row>
    <row r="42" ht="19.5" customHeight="1">
      <c r="A42" t="inlineStr">
        <is>
          <t>firm_cons_init_wage_offer_mean</t>
        </is>
      </c>
      <c r="B42" s="2" t="n">
        <v>200</v>
      </c>
    </row>
    <row r="43" ht="19.5" customHeight="1">
      <c r="A43" t="inlineStr">
        <is>
          <t>firm_cons_init_wage_offer_std</t>
        </is>
      </c>
      <c r="B43" s="2" t="n">
        <v>0</v>
      </c>
    </row>
    <row r="44" ht="19.5" customHeight="1">
      <c r="A44" t="inlineStr">
        <is>
          <t>firm_cons_init_wage_offer_min</t>
        </is>
      </c>
      <c r="B44" s="2" t="n">
        <v>100</v>
      </c>
    </row>
    <row r="45" ht="19.5" customHeight="1">
      <c r="A45" t="inlineStr">
        <is>
          <t>firm_cons_init_wage_offer_max</t>
        </is>
      </c>
      <c r="B45" s="2" t="n">
        <v>999999</v>
      </c>
    </row>
    <row r="46" ht="19.5" customHeight="1">
      <c r="A46" t="inlineStr">
        <is>
          <t>firm_cons_init_worker_demand_mean</t>
        </is>
      </c>
      <c r="B46" s="2">
        <f>INT(Main_Loop_Parameters!B4/Main_Loop_Parameters!B7)</f>
        <v/>
      </c>
    </row>
    <row r="47" ht="19.5" customHeight="1">
      <c r="A47" t="inlineStr">
        <is>
          <t>firm_cons_init_worker_demand_std</t>
        </is>
      </c>
      <c r="B47" s="2" t="n">
        <v>0</v>
      </c>
    </row>
    <row r="48" ht="19.5" customHeight="1">
      <c r="A48" t="inlineStr">
        <is>
          <t>firm_cons_init_worker_demand_min</t>
        </is>
      </c>
      <c r="B48" s="2" t="n">
        <v>1</v>
      </c>
    </row>
    <row r="49" ht="19.5" customHeight="1">
      <c r="A49" t="inlineStr">
        <is>
          <t>firm_cons_init_worker_demand_max</t>
        </is>
      </c>
      <c r="B49" s="2" t="n">
        <v>1000</v>
      </c>
    </row>
    <row r="50" ht="19.5" customHeight="1">
      <c r="A50" t="inlineStr">
        <is>
          <t>firm_cons_init_good_price_mean</t>
        </is>
      </c>
      <c r="B50" s="2" t="n">
        <v>8</v>
      </c>
    </row>
    <row r="51" ht="19.5" customHeight="1">
      <c r="A51" t="inlineStr">
        <is>
          <t>firm_cons_init_good_price_std</t>
        </is>
      </c>
      <c r="B51" s="14" t="n">
        <v>0</v>
      </c>
    </row>
    <row r="52" ht="19.5" customHeight="1">
      <c r="A52" t="inlineStr">
        <is>
          <t>firm_cons_init_good_price_min</t>
        </is>
      </c>
      <c r="B52" s="2" t="n">
        <v>1</v>
      </c>
    </row>
    <row r="53" ht="19.5" customHeight="1">
      <c r="A53" t="inlineStr">
        <is>
          <t>firm_cons_init_good_price_max</t>
        </is>
      </c>
      <c r="B53" s="2" t="n">
        <v>1000</v>
      </c>
    </row>
    <row r="54" ht="19.5" customHeight="1">
      <c r="A54" t="inlineStr">
        <is>
          <t>firm_cons_init_inv_factor_mean</t>
        </is>
      </c>
      <c r="B54" s="2" t="inlineStr">
        <is>
          <t>1,81</t>
        </is>
      </c>
    </row>
    <row r="55" ht="19.5" customHeight="1">
      <c r="A55" t="inlineStr">
        <is>
          <t>firm_cons_init_inv_factor_std</t>
        </is>
      </c>
      <c r="B55" s="2" t="n">
        <v>0</v>
      </c>
    </row>
    <row r="56" ht="19.5" customHeight="1">
      <c r="A56" t="inlineStr">
        <is>
          <t>firm_cons_init_inv_factor_min</t>
        </is>
      </c>
      <c r="B56" s="2" t="n">
        <v>0.5</v>
      </c>
    </row>
    <row r="57" ht="19.5" customHeight="1">
      <c r="A57" t="inlineStr">
        <is>
          <t>firm_cons_init_inv_factor_max</t>
        </is>
      </c>
      <c r="B57" s="2" t="n">
        <v>2</v>
      </c>
    </row>
    <row r="58" ht="19.5" customHeight="1">
      <c r="A58" t="inlineStr">
        <is>
          <t>firm_cons_init_target_inv_factor_mean</t>
        </is>
      </c>
      <c r="B58" s="2" t="n">
        <v>1</v>
      </c>
    </row>
    <row r="59" ht="19.5" customHeight="1">
      <c r="A59" t="inlineStr">
        <is>
          <t>firm_cons_init_target_inv_factor_std</t>
        </is>
      </c>
      <c r="B59" s="2" t="n">
        <v>0</v>
      </c>
    </row>
    <row r="60" ht="19.5" customHeight="1">
      <c r="A60" t="inlineStr">
        <is>
          <t>firm_cons_init_target_inv_factor_min</t>
        </is>
      </c>
      <c r="B60" s="2" t="n">
        <v>0.1</v>
      </c>
    </row>
    <row r="61" ht="19.5" customHeight="1">
      <c r="A61" t="inlineStr">
        <is>
          <t>firm_cons_init_target_inv_factor_max</t>
        </is>
      </c>
      <c r="B61" s="2" t="n">
        <v>10</v>
      </c>
    </row>
    <row r="62" ht="19.5" customHeight="1">
      <c r="A62" t="inlineStr">
        <is>
          <t>firm_cons_init_production_current_ratio</t>
        </is>
      </c>
      <c r="B62" s="2" t="inlineStr">
        <is>
          <t>1,03</t>
        </is>
      </c>
    </row>
    <row r="63" ht="19.5" customHeight="1">
      <c r="A63" t="inlineStr">
        <is>
          <t>firm_cons_init_quantity_sold_ratio</t>
        </is>
      </c>
      <c r="B63" s="2" t="n">
        <v>1</v>
      </c>
    </row>
    <row r="64" ht="19.5" customHeight="1">
      <c r="A64" t="inlineStr">
        <is>
          <t>firm_cons_init_emissions_per_unit</t>
        </is>
      </c>
      <c r="B64" s="2" t="n">
        <v>10</v>
      </c>
    </row>
    <row r="65" ht="19.5" customHeight="1">
      <c r="A65" s="7" t="inlineStr">
        <is>
          <t>Capital Firms</t>
        </is>
      </c>
      <c r="B65" s="3" t="n"/>
    </row>
    <row r="66" ht="19.5" customHeight="1">
      <c r="A66" s="15" t="inlineStr">
        <is>
          <t>firm_cap_init_cash_mean</t>
        </is>
      </c>
      <c r="B66" s="16" t="n">
        <v>10000</v>
      </c>
    </row>
    <row r="67" ht="19.5" customHeight="1">
      <c r="A67" t="inlineStr">
        <is>
          <t>firm_cap_init_cash_std</t>
        </is>
      </c>
      <c r="B67" s="2" t="n">
        <v>0</v>
      </c>
    </row>
    <row r="68" ht="19.5" customHeight="1">
      <c r="A68" t="inlineStr">
        <is>
          <t>firm_cap_init_cash_min</t>
        </is>
      </c>
      <c r="B68" s="2" t="n">
        <v>1</v>
      </c>
    </row>
    <row r="69" ht="19.5" customHeight="1">
      <c r="A69" t="inlineStr">
        <is>
          <t>firm_cap_init_cash_max</t>
        </is>
      </c>
      <c r="B69" s="2" t="n">
        <v>999999999</v>
      </c>
    </row>
    <row r="70" ht="19.5" customHeight="1">
      <c r="A70" t="inlineStr">
        <is>
          <t>firm_cap_init_dividend_ratio_optimist</t>
        </is>
      </c>
      <c r="B70" s="2" t="inlineStr">
        <is>
          <t>32,73</t>
        </is>
      </c>
    </row>
    <row r="71" ht="19.5" customHeight="1">
      <c r="A71" t="inlineStr">
        <is>
          <t>firm_cap_init_dividend_ratio_pessimist</t>
        </is>
      </c>
      <c r="B71" s="2" t="n">
        <v>0.01</v>
      </c>
    </row>
    <row r="72" ht="19.5" customHeight="1">
      <c r="A72" t="inlineStr">
        <is>
          <t>firm_cap_init_wage_offer_mean</t>
        </is>
      </c>
      <c r="B72" s="2" t="n">
        <v>200</v>
      </c>
    </row>
    <row r="73" ht="19.5" customHeight="1">
      <c r="A73" t="inlineStr">
        <is>
          <t>firm_cap_init_wage_offer_std</t>
        </is>
      </c>
      <c r="B73" s="2" t="n">
        <v>0</v>
      </c>
    </row>
    <row r="74" ht="19.5" customHeight="1">
      <c r="A74" t="inlineStr">
        <is>
          <t>firm_cap_init_wage_offer_min</t>
        </is>
      </c>
      <c r="B74" s="2" t="n">
        <v>100</v>
      </c>
    </row>
    <row r="75" ht="19.5" customHeight="1">
      <c r="A75" t="inlineStr">
        <is>
          <t>firm_cap_init_wage_offer_max</t>
        </is>
      </c>
      <c r="B75" s="2" t="n">
        <v>999999</v>
      </c>
    </row>
    <row r="76" ht="19.5" customHeight="1">
      <c r="A76" t="inlineStr">
        <is>
          <t>firm_cap_init_worker_demand_mean</t>
        </is>
      </c>
      <c r="B76" s="2">
        <f>INT(Main_Loop_Parameters!B4/Main_Loop_Parameters!B7)</f>
        <v/>
      </c>
    </row>
    <row r="77" ht="19.5" customHeight="1">
      <c r="A77" t="inlineStr">
        <is>
          <t>firm_cap_init_worker_demand_std</t>
        </is>
      </c>
      <c r="B77" s="2" t="n">
        <v>0</v>
      </c>
    </row>
    <row r="78" ht="19.5" customHeight="1">
      <c r="A78" t="inlineStr">
        <is>
          <t>firm_cap_init_worker_demand_min</t>
        </is>
      </c>
      <c r="B78" s="2" t="n">
        <v>1</v>
      </c>
    </row>
    <row r="79" ht="19.5" customHeight="1">
      <c r="A79" t="inlineStr">
        <is>
          <t>firm_cap_init_worker_demand_max</t>
        </is>
      </c>
      <c r="B79" s="2" t="n">
        <v>1000</v>
      </c>
    </row>
    <row r="80" ht="19.5" customHeight="1">
      <c r="A80" t="inlineStr">
        <is>
          <t>firm_cap_init_good_price_mean</t>
        </is>
      </c>
      <c r="B80" s="2" t="n">
        <v>1000</v>
      </c>
    </row>
    <row r="81" ht="19.5" customHeight="1">
      <c r="A81" t="inlineStr">
        <is>
          <t>firm_cap_init_good_price_std</t>
        </is>
      </c>
      <c r="B81" s="2" t="n">
        <v>0</v>
      </c>
    </row>
    <row r="82" ht="19.5" customHeight="1">
      <c r="A82" t="inlineStr">
        <is>
          <t>firm_cap_init_good_price_min</t>
        </is>
      </c>
      <c r="B82" s="2" t="n">
        <v>100</v>
      </c>
    </row>
    <row r="83" ht="19.5" customHeight="1">
      <c r="A83" t="inlineStr">
        <is>
          <t>firm_cap_init_good_price_max</t>
        </is>
      </c>
      <c r="B83" s="2" t="n">
        <v>9999</v>
      </c>
    </row>
    <row r="84" ht="19.5" customHeight="1">
      <c r="A84" t="inlineStr">
        <is>
          <t>firm_cap_init_inv_factor_mean</t>
        </is>
      </c>
      <c r="B84" s="2" t="inlineStr">
        <is>
          <t>27,64</t>
        </is>
      </c>
    </row>
    <row r="85" ht="19.5" customHeight="1">
      <c r="A85" t="inlineStr">
        <is>
          <t>firm_cap_init_inv_factor_std</t>
        </is>
      </c>
      <c r="B85" s="2" t="n">
        <v>0</v>
      </c>
    </row>
    <row r="86" ht="19.5" customHeight="1">
      <c r="A86" t="inlineStr">
        <is>
          <t>firm_cap_init_inv_factor_min</t>
        </is>
      </c>
      <c r="B86" s="2" t="n">
        <v>0.1</v>
      </c>
    </row>
    <row r="87" ht="19.5" customHeight="1">
      <c r="A87" t="inlineStr">
        <is>
          <t>firm_cap_init_inv_factor_max</t>
        </is>
      </c>
      <c r="B87" s="2" t="n">
        <v>1</v>
      </c>
    </row>
    <row r="88" ht="19.5" customHeight="1">
      <c r="A88" t="inlineStr">
        <is>
          <t>firm_cap_init_target_inv_factor_mean</t>
        </is>
      </c>
      <c r="B88" s="2" t="n">
        <v>1.5</v>
      </c>
    </row>
    <row r="89" ht="19.5" customHeight="1">
      <c r="A89" t="inlineStr">
        <is>
          <t>firm_cap_init_target_inv_factor_std</t>
        </is>
      </c>
      <c r="B89" s="2" t="n">
        <v>0</v>
      </c>
    </row>
    <row r="90" ht="19.5" customHeight="1">
      <c r="A90" t="inlineStr">
        <is>
          <t>firm_cap_init_target_inv_factor_min</t>
        </is>
      </c>
      <c r="B90" s="2" t="n">
        <v>0.1</v>
      </c>
    </row>
    <row r="91" ht="19.5" customHeight="1">
      <c r="A91" t="inlineStr">
        <is>
          <t>firm_cap_init_target_inv_factor_max</t>
        </is>
      </c>
      <c r="B91" s="2" t="n">
        <v>4</v>
      </c>
    </row>
    <row r="92" ht="19.5" customHeight="1">
      <c r="A92" t="inlineStr">
        <is>
          <t>firm_cap_init_production_current_ratio</t>
        </is>
      </c>
      <c r="B92" s="2" t="inlineStr">
        <is>
          <t>0,38</t>
        </is>
      </c>
    </row>
    <row r="93" ht="19.5" customHeight="1">
      <c r="A93" t="inlineStr">
        <is>
          <t>firm_cap_init_quantity_sold_ratio</t>
        </is>
      </c>
      <c r="B93" s="2" t="inlineStr">
        <is>
          <t>3,31</t>
        </is>
      </c>
    </row>
    <row r="94" ht="19.5" customHeight="1">
      <c r="A94" t="inlineStr">
        <is>
          <t>firm_cap_init_emissions_per_unit</t>
        </is>
      </c>
      <c r="B94" s="2" t="n">
        <v>100</v>
      </c>
    </row>
    <row r="95" ht="19.5" customHeight="1">
      <c r="A95" s="7" t="inlineStr">
        <is>
          <t>CO2 Emission Sensitivities</t>
        </is>
      </c>
      <c r="B95" s="3" t="n"/>
    </row>
    <row r="96" ht="19.5" customHeight="1">
      <c r="A96" t="inlineStr">
        <is>
          <t>emission_sensitivity_min</t>
        </is>
      </c>
      <c r="B96" s="2" t="n">
        <v>0</v>
      </c>
    </row>
    <row r="97" ht="19.5" customHeight="1">
      <c r="A97" t="inlineStr">
        <is>
          <t>emission_sensitivity_max</t>
        </is>
      </c>
      <c r="B97" s="2" t="n">
        <v>0.5</v>
      </c>
    </row>
    <row r="98" ht="19.5" customHeight="1">
      <c r="A98" t="inlineStr">
        <is>
          <t>emisssion_sensitivity_std</t>
        </is>
      </c>
      <c r="B98" s="2" t="n">
        <v>0</v>
      </c>
    </row>
    <row r="99" ht="19.5" customHeight="1">
      <c r="A99" t="inlineStr">
        <is>
          <t>emission_sensitivity_threshold</t>
        </is>
      </c>
      <c r="B99" s="2" t="n">
        <v>0.05</v>
      </c>
    </row>
    <row r="100" ht="19.5" customHeight="1">
      <c r="A100" s="7" t="inlineStr">
        <is>
          <t>Emission Allowances</t>
        </is>
      </c>
      <c r="B100" s="3" t="n"/>
    </row>
    <row r="101" ht="19.5" customHeight="1">
      <c r="A101" t="inlineStr">
        <is>
          <t>emission_init_total_allowance</t>
        </is>
      </c>
      <c r="B101" s="3" t="n">
        <v>1000000</v>
      </c>
    </row>
    <row r="102" ht="19.5" customHeight="1">
      <c r="A102" t="inlineStr">
        <is>
          <t>emission_init_unit_price</t>
        </is>
      </c>
      <c r="B102" s="3" t="n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E48"/>
  <sheetViews>
    <sheetView tabSelected="1" zoomScale="150" workbookViewId="0">
      <selection activeCell="B3" sqref="B3"/>
    </sheetView>
  </sheetViews>
  <sheetFormatPr baseColWidth="10" defaultColWidth="8.83203125" defaultRowHeight="15"/>
  <cols>
    <col width="39.5" bestFit="1" customWidth="1" min="1" max="1"/>
    <col width="14.1640625" bestFit="1" customWidth="1" style="6" min="2" max="2"/>
  </cols>
  <sheetData>
    <row r="1" ht="19.5" customHeight="1">
      <c r="A1" s="7" t="inlineStr">
        <is>
          <t>Simulation Parameters</t>
        </is>
      </c>
      <c r="B1" s="13" t="inlineStr">
        <is>
          <t>Value</t>
        </is>
      </c>
    </row>
    <row r="2" ht="19.5" customHeight="1">
      <c r="A2" s="7" t="inlineStr">
        <is>
          <t>Simulation Size and Length</t>
        </is>
      </c>
      <c r="B2" s="3" t="n"/>
    </row>
    <row r="3" ht="19.5" customHeight="1">
      <c r="A3" t="inlineStr">
        <is>
          <t>n_loops</t>
        </is>
      </c>
      <c r="B3" s="3" t="n">
        <v>80</v>
      </c>
    </row>
    <row r="4" ht="19.5" customHeight="1">
      <c r="A4" t="inlineStr">
        <is>
          <t>n_households</t>
        </is>
      </c>
      <c r="B4" s="3" t="n">
        <v>2000</v>
      </c>
    </row>
    <row r="5" ht="19.5" customHeight="1">
      <c r="A5" t="inlineStr">
        <is>
          <t>n_consumer_firms</t>
        </is>
      </c>
      <c r="B5" s="3" t="n">
        <v>36</v>
      </c>
    </row>
    <row r="6" ht="19.5" customHeight="1">
      <c r="A6" t="inlineStr">
        <is>
          <t>n_capital_firms</t>
        </is>
      </c>
      <c r="B6" s="3" t="n">
        <v>12</v>
      </c>
    </row>
    <row r="7" ht="19.5" customHeight="1">
      <c r="A7" t="inlineStr">
        <is>
          <t>n_firms</t>
        </is>
      </c>
      <c r="B7" s="3">
        <f>B5+B6</f>
        <v/>
      </c>
    </row>
    <row r="8" ht="19.5" customHeight="1">
      <c r="A8" t="inlineStr">
        <is>
          <t>n_consumer_sectors</t>
        </is>
      </c>
      <c r="B8" s="3" t="n">
        <v>12</v>
      </c>
    </row>
    <row r="9" ht="19.5" customHeight="1">
      <c r="A9" s="7" t="inlineStr">
        <is>
          <t>Dynamic Household Parameters</t>
        </is>
      </c>
      <c r="B9" s="3" t="n"/>
    </row>
    <row r="10" ht="19.5" customHeight="1">
      <c r="A10" t="inlineStr">
        <is>
          <t>household_n_res_wage_decrease</t>
        </is>
      </c>
      <c r="B10" s="3" t="n">
        <v>0.05</v>
      </c>
    </row>
    <row r="11" ht="19.5" customHeight="1">
      <c r="A11" t="inlineStr">
        <is>
          <t>household_targeted_savings_to_income_ratio</t>
        </is>
      </c>
      <c r="B11" s="3" t="n">
        <v>2</v>
      </c>
    </row>
    <row r="12" ht="19.5" customHeight="1">
      <c r="A12" t="inlineStr">
        <is>
          <t>standard_employment_contract_length</t>
        </is>
      </c>
      <c r="B12" s="3" t="n">
        <v>12</v>
      </c>
    </row>
    <row r="13" ht="19.5" customHeight="1">
      <c r="A13" t="inlineStr">
        <is>
          <t>firm_tax_rate</t>
        </is>
      </c>
      <c r="B13" s="3" t="n">
        <v>0.2</v>
      </c>
    </row>
    <row r="14" ht="19.5" customHeight="1">
      <c r="A14" s="7" t="inlineStr">
        <is>
          <t>Consumer Firm Dynamic Parameters</t>
        </is>
      </c>
      <c r="B14" s="3" t="n"/>
    </row>
    <row r="15" ht="19.5" customHeight="1">
      <c r="A15" t="inlineStr">
        <is>
          <t>firm_cons_inv_depr_rate</t>
        </is>
      </c>
      <c r="B15" s="3" t="inlineStr">
        <is>
          <t>10,92</t>
        </is>
      </c>
    </row>
    <row r="16" ht="19.5" customHeight="1">
      <c r="A16" t="inlineStr">
        <is>
          <t>firm_cons_productivity</t>
        </is>
      </c>
      <c r="B16" s="3" t="inlineStr">
        <is>
          <t>4,4</t>
        </is>
      </c>
    </row>
    <row r="17" ht="19.5" customHeight="1">
      <c r="A17" t="inlineStr">
        <is>
          <t>firm_cons_workers_per_machine</t>
        </is>
      </c>
      <c r="B17" s="3" t="inlineStr">
        <is>
          <t>55,03</t>
        </is>
      </c>
    </row>
    <row r="18" ht="19.5" customHeight="1">
      <c r="A18" t="inlineStr">
        <is>
          <t>firm_cons_good_unit_cost</t>
        </is>
      </c>
      <c r="B18" s="3" t="n">
        <v>1</v>
      </c>
    </row>
    <row r="19" ht="19.5" customHeight="1">
      <c r="A19" t="inlineStr">
        <is>
          <t>firm_cons_inv_reaction_factor</t>
        </is>
      </c>
      <c r="B19" s="3" t="n">
        <v>1</v>
      </c>
    </row>
    <row r="20" ht="19.5" customHeight="1">
      <c r="A20" s="7" t="inlineStr">
        <is>
          <t>Capital Firm Dynamic Parameters</t>
        </is>
      </c>
      <c r="B20" s="3" t="inlineStr">
        <is>
          <t>92871,22</t>
        </is>
      </c>
    </row>
    <row r="21" ht="19.5" customHeight="1">
      <c r="A21" t="inlineStr">
        <is>
          <t>firm_cap_inv_depr_rate</t>
        </is>
      </c>
      <c r="B21" s="3" t="inlineStr">
        <is>
          <t>96,17</t>
        </is>
      </c>
    </row>
    <row r="22" ht="19.5" customHeight="1">
      <c r="A22" t="inlineStr">
        <is>
          <t>firm_cap_productivity</t>
        </is>
      </c>
      <c r="B22" s="3" t="inlineStr">
        <is>
          <t>71,94</t>
        </is>
      </c>
    </row>
    <row r="23" ht="19.5" customHeight="1">
      <c r="A23" t="inlineStr">
        <is>
          <t>firm_cap_workers_per_machine</t>
        </is>
      </c>
      <c r="B23" s="3" t="inlineStr">
        <is>
          <t>0,75</t>
        </is>
      </c>
    </row>
    <row r="24" ht="19.5" customHeight="1">
      <c r="A24" t="inlineStr">
        <is>
          <t>firm_cap_good_unit_cost</t>
        </is>
      </c>
      <c r="B24" s="3" t="inlineStr">
        <is>
          <t>0,22</t>
        </is>
      </c>
    </row>
    <row r="25" ht="19.5" customHeight="1">
      <c r="A25" t="inlineStr">
        <is>
          <t>firm_cap_machine_lifespan</t>
        </is>
      </c>
      <c r="B25" s="3" t="inlineStr">
        <is>
          <t>953,14</t>
        </is>
      </c>
    </row>
    <row r="26" ht="19.5" customHeight="1">
      <c r="A26" t="inlineStr">
        <is>
          <t>firm_cap_inv_reaction_factor</t>
        </is>
      </c>
      <c r="B26" s="3" t="n">
        <v>1</v>
      </c>
    </row>
    <row r="27" ht="19.5" customHeight="1">
      <c r="A27" s="7" t="inlineStr">
        <is>
          <t>Dynamic Bank Parameters</t>
        </is>
      </c>
      <c r="B27" s="3" t="n"/>
    </row>
    <row r="28" ht="19.5" customHeight="1">
      <c r="A28" t="inlineStr">
        <is>
          <t>bank_inflation_reaction</t>
        </is>
      </c>
      <c r="B28" s="3" t="inlineStr">
        <is>
          <t>72,81</t>
        </is>
      </c>
    </row>
    <row r="29" ht="19.5" customHeight="1">
      <c r="A29" t="inlineStr">
        <is>
          <t>bank_inflation_target</t>
        </is>
      </c>
      <c r="B29" s="3" t="inlineStr">
        <is>
          <t>83,74</t>
        </is>
      </c>
    </row>
    <row r="30" ht="19.5" customHeight="1">
      <c r="A30" t="inlineStr">
        <is>
          <t>bank_inflation_target_monthly</t>
        </is>
      </c>
      <c r="B30" s="3" t="n">
        <v>1.002</v>
      </c>
    </row>
    <row r="31" ht="19.5" customHeight="1">
      <c r="A31" t="inlineStr">
        <is>
          <t>bank_risk_premium</t>
        </is>
      </c>
      <c r="B31" s="3" t="n">
        <v>0.25</v>
      </c>
    </row>
    <row r="32" ht="19.5" customHeight="1">
      <c r="A32" t="inlineStr">
        <is>
          <t>bank_short_term_loan_length</t>
        </is>
      </c>
      <c r="B32" s="3" t="inlineStr">
        <is>
          <t>87,98</t>
        </is>
      </c>
    </row>
    <row r="33" ht="19.5" customHeight="1">
      <c r="A33" t="inlineStr">
        <is>
          <t>bank_long_term_loan_length</t>
        </is>
      </c>
      <c r="B33" s="3" t="inlineStr">
        <is>
          <t>29,76</t>
        </is>
      </c>
    </row>
    <row r="34" ht="19.5" customHeight="1">
      <c r="A34" t="inlineStr">
        <is>
          <t>bank_leverage_ratio_lower_threshold</t>
        </is>
      </c>
      <c r="B34" s="3" t="n">
        <v>5</v>
      </c>
    </row>
    <row r="35" ht="19.5" customHeight="1">
      <c r="A35" t="inlineStr">
        <is>
          <t>bank_leverage_ratio_upper_threshold</t>
        </is>
      </c>
      <c r="B35" s="3" t="inlineStr">
        <is>
          <t>50,23</t>
        </is>
      </c>
    </row>
    <row r="36" ht="19.5" customHeight="1">
      <c r="A36" t="inlineStr">
        <is>
          <t>bank_max_interest_rate</t>
        </is>
      </c>
      <c r="B36" s="3" t="n">
        <v>2</v>
      </c>
    </row>
    <row r="37" ht="19.5" customHeight="1">
      <c r="A37" t="inlineStr">
        <is>
          <t>bank_max_interest_rate_change</t>
        </is>
      </c>
      <c r="B37" s="3" t="n">
        <v>0.1</v>
      </c>
    </row>
    <row r="38" ht="19.5" customHeight="1">
      <c r="A38" s="7" t="inlineStr">
        <is>
          <t>Bank Emission Penalty Parameters</t>
        </is>
      </c>
      <c r="B38" s="3" t="n"/>
    </row>
    <row r="39" ht="19.5" customHeight="1">
      <c r="A39" t="inlineStr">
        <is>
          <t>bank_emission_penalty_max</t>
        </is>
      </c>
      <c r="B39" s="3" t="n">
        <v>0.02</v>
      </c>
    </row>
    <row r="40" ht="19.5" customHeight="1">
      <c r="A40" t="inlineStr">
        <is>
          <t>bank_total_emission_penalty</t>
        </is>
      </c>
      <c r="B40" s="3" t="inlineStr">
        <is>
          <t>22,03</t>
        </is>
      </c>
    </row>
    <row r="41" ht="19.5" customHeight="1">
      <c r="A41" t="inlineStr">
        <is>
          <t>bank_unit_emission_penalty</t>
        </is>
      </c>
      <c r="B41" s="3" t="n">
        <v>0</v>
      </c>
    </row>
    <row r="42" ht="19.5" customHeight="1">
      <c r="A42" t="inlineStr">
        <is>
          <t>bank_unit_emission_lower_thr</t>
        </is>
      </c>
      <c r="B42" s="3" t="n">
        <v>1</v>
      </c>
    </row>
    <row r="43" ht="19.5" customHeight="1">
      <c r="A43" t="inlineStr">
        <is>
          <t>bank_unit_emission_upper_thr</t>
        </is>
      </c>
      <c r="B43" s="3" t="n">
        <v>10</v>
      </c>
    </row>
    <row r="44" ht="19.5" customHeight="1">
      <c r="A44" t="inlineStr">
        <is>
          <t>bank_total_emission_lower_thr</t>
        </is>
      </c>
      <c r="B44" s="3" t="n">
        <v>1000</v>
      </c>
    </row>
    <row r="45" ht="19.5" customHeight="1">
      <c r="A45" t="inlineStr">
        <is>
          <t>bank_total_emission_upper_thr</t>
        </is>
      </c>
      <c r="B45" s="3" t="n">
        <v>100000</v>
      </c>
    </row>
    <row r="46" ht="19.5" customHeight="1">
      <c r="A46" s="7" t="inlineStr">
        <is>
          <t>Emission Allowance Parameters</t>
        </is>
      </c>
      <c r="B46" s="3" t="n"/>
      <c r="E46" t="inlineStr">
        <is>
          <t> </t>
        </is>
      </c>
    </row>
    <row r="47" ht="19.5" customHeight="1">
      <c r="A47" t="inlineStr">
        <is>
          <t>emission_total_allowance_change</t>
        </is>
      </c>
      <c r="B47" s="3" t="n">
        <v>-0.001</v>
      </c>
    </row>
    <row r="48" ht="19.5" customHeight="1">
      <c r="A48" t="inlineStr">
        <is>
          <t>emission_unit_price_change</t>
        </is>
      </c>
      <c r="B48" s="3" t="n">
        <v>0.001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B18"/>
  <sheetViews>
    <sheetView workbookViewId="0">
      <selection activeCell="B16" sqref="B16"/>
    </sheetView>
  </sheetViews>
  <sheetFormatPr baseColWidth="10" defaultColWidth="8.83203125" defaultRowHeight="15"/>
  <cols>
    <col width="45" bestFit="1" customWidth="1" style="11" min="1" max="1"/>
    <col width="14.1640625" bestFit="1" customWidth="1" style="12" min="2" max="2"/>
  </cols>
  <sheetData>
    <row r="1" ht="19.5" customHeight="1">
      <c r="A1" s="7" t="inlineStr">
        <is>
          <t>Agent Randomness Parameters</t>
        </is>
      </c>
      <c r="B1" s="8" t="inlineStr">
        <is>
          <t>Value</t>
        </is>
      </c>
    </row>
    <row r="2" ht="19.5" customHeight="1">
      <c r="A2" s="7" t="inlineStr">
        <is>
          <t>Households</t>
        </is>
      </c>
      <c r="B2" s="9" t="n"/>
    </row>
    <row r="3" ht="19.5" customHeight="1">
      <c r="A3" s="10" t="inlineStr">
        <is>
          <t>household_rand_sentiment_adoption</t>
        </is>
      </c>
      <c r="B3" s="9" t="n">
        <v>0.1</v>
      </c>
    </row>
    <row r="4" ht="19.5" customHeight="1">
      <c r="A4" s="10" t="inlineStr">
        <is>
          <t>household_rand_sector_spending_weight_change</t>
        </is>
      </c>
      <c r="B4" s="9" t="n">
        <v>0.1</v>
      </c>
    </row>
    <row r="5" ht="19.5" customHeight="1">
      <c r="A5" s="10" t="inlineStr">
        <is>
          <t>household_rand_emission_sensitivity_change</t>
        </is>
      </c>
      <c r="B5" s="9" t="n">
        <v>0.1</v>
      </c>
    </row>
    <row r="6" ht="19.5" customHeight="1">
      <c r="A6" s="10" t="inlineStr">
        <is>
          <t>household_rand_job_search</t>
        </is>
      </c>
      <c r="B6" s="9" t="n">
        <v>0.1</v>
      </c>
    </row>
    <row r="7" ht="19.5" customHeight="1">
      <c r="A7" s="7" t="inlineStr">
        <is>
          <t>Consumer Firms</t>
        </is>
      </c>
      <c r="B7" s="9" t="n"/>
    </row>
    <row r="8" ht="19.5" customHeight="1">
      <c r="A8" s="10" t="inlineStr">
        <is>
          <t>firm_cons_rand_dividend_change</t>
        </is>
      </c>
      <c r="B8" s="9" t="n">
        <v>0.1</v>
      </c>
    </row>
    <row r="9" ht="19.5" customHeight="1">
      <c r="A9" s="10" t="inlineStr">
        <is>
          <t>firm_cons_rand_sentiment_adoption</t>
        </is>
      </c>
      <c r="B9" s="9" t="n">
        <v>0.1</v>
      </c>
    </row>
    <row r="10" ht="19.5" customHeight="1">
      <c r="A10" s="10" t="inlineStr">
        <is>
          <t>firm_cons_rand_desired_inventory_factor_change</t>
        </is>
      </c>
      <c r="B10" s="9" t="inlineStr">
        <is>
          <t>132,72</t>
        </is>
      </c>
    </row>
    <row r="11" ht="19.5" customHeight="1">
      <c r="A11" s="10" t="inlineStr">
        <is>
          <t>firm_cons_rand_price_change_upper_limit</t>
        </is>
      </c>
      <c r="B11" s="9" t="n">
        <v>0.2</v>
      </c>
    </row>
    <row r="12" ht="19.5" customHeight="1">
      <c r="A12" t="inlineStr">
        <is>
          <t>firm_cons_rand_wage_change</t>
        </is>
      </c>
      <c r="B12" s="3" t="inlineStr">
        <is>
          <t>4,92</t>
        </is>
      </c>
    </row>
    <row r="13" ht="19.5" customHeight="1">
      <c r="A13" s="7" t="inlineStr">
        <is>
          <t>Capital Firms</t>
        </is>
      </c>
      <c r="B13" s="9" t="n"/>
    </row>
    <row r="14" ht="19.5" customHeight="1">
      <c r="A14" s="10" t="inlineStr">
        <is>
          <t>firm_cons_rand_dividend_change</t>
        </is>
      </c>
      <c r="B14" s="9" t="n">
        <v>0.1</v>
      </c>
    </row>
    <row r="15" ht="19.5" customHeight="1">
      <c r="A15" s="10" t="inlineStr">
        <is>
          <t>firm_cap_rand_sentiment_adoption</t>
        </is>
      </c>
      <c r="B15" s="9" t="n">
        <v>0.1</v>
      </c>
    </row>
    <row r="16" ht="19.5" customHeight="1">
      <c r="A16" s="10" t="inlineStr">
        <is>
          <t>firm_cap_rand_desired_inventory_factor_change</t>
        </is>
      </c>
      <c r="B16" s="9" t="inlineStr">
        <is>
          <t>18,44</t>
        </is>
      </c>
    </row>
    <row r="17" ht="19.5" customHeight="1">
      <c r="A17" s="10" t="inlineStr">
        <is>
          <t>firm_cap_rand_price_change_upper_limit</t>
        </is>
      </c>
      <c r="B17" s="9" t="n">
        <v>0.2</v>
      </c>
    </row>
    <row r="18">
      <c r="A18" t="inlineStr">
        <is>
          <t>firm_cap_rand_wage_change</t>
        </is>
      </c>
      <c r="B18" s="3" t="inlineStr">
        <is>
          <t>0,37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I13"/>
  <sheetViews>
    <sheetView workbookViewId="0">
      <selection activeCell="H21" sqref="H21"/>
    </sheetView>
  </sheetViews>
  <sheetFormatPr baseColWidth="10" defaultColWidth="8.83203125" defaultRowHeight="15"/>
  <cols>
    <col width="27.5" bestFit="1" customWidth="1" min="1" max="1"/>
    <col width="8.5" bestFit="1" customWidth="1" style="4" min="2" max="2"/>
    <col width="8.1640625" bestFit="1" customWidth="1" style="5" min="3" max="3"/>
    <col width="12.33203125" bestFit="1" customWidth="1" style="6" min="4" max="4"/>
    <col width="18.33203125" bestFit="1" customWidth="1" style="4" min="5" max="5"/>
    <col width="13.6640625" bestFit="1" customWidth="1" style="4" min="6" max="6"/>
    <col width="16.6640625" bestFit="1" customWidth="1" style="4" min="7" max="7"/>
    <col width="14.1640625" bestFit="1" customWidth="1" style="5" min="8" max="8"/>
    <col width="14.1640625" bestFit="1" customWidth="1" style="4" min="9" max="9"/>
  </cols>
  <sheetData>
    <row r="1" ht="19.5" customHeight="1">
      <c r="A1" t="inlineStr">
        <is>
          <t>sector_name</t>
        </is>
      </c>
      <c r="B1" s="1" t="inlineStr">
        <is>
          <t>sector_id</t>
        </is>
      </c>
      <c r="C1" s="2" t="inlineStr">
        <is>
          <t>weighing</t>
        </is>
      </c>
      <c r="D1" s="3" t="inlineStr">
        <is>
          <t>inv_depr_rate</t>
        </is>
      </c>
      <c r="E1" s="1" t="inlineStr">
        <is>
          <t>output_per_machine</t>
        </is>
      </c>
      <c r="F1" s="1" t="inlineStr">
        <is>
          <t>good_unit_cost</t>
        </is>
      </c>
      <c r="G1" s="1" t="inlineStr">
        <is>
          <t>emissions_per_unit</t>
        </is>
      </c>
      <c r="H1" s="2" t="inlineStr">
        <is>
          <t>emission_sensitivity_mean</t>
        </is>
      </c>
      <c r="I1" s="1" t="inlineStr">
        <is>
          <t>emission_allowance</t>
        </is>
      </c>
    </row>
    <row r="2" ht="19.5" customHeight="1">
      <c r="A2" t="inlineStr">
        <is>
          <t>Food &amp; non-alcoholic beverages</t>
        </is>
      </c>
      <c r="B2" s="1" t="n">
        <v>0</v>
      </c>
      <c r="C2" s="2">
        <f>1/12</f>
        <v/>
      </c>
      <c r="D2" s="3" t="n">
        <v>0.1</v>
      </c>
      <c r="E2" s="1" t="n">
        <v>100</v>
      </c>
      <c r="F2" s="1" t="n">
        <v>1</v>
      </c>
      <c r="G2" s="1" t="n">
        <v>50</v>
      </c>
      <c r="H2" s="2" t="n">
        <v>0.1</v>
      </c>
      <c r="I2" s="1" t="n">
        <v>96000</v>
      </c>
    </row>
    <row r="3" ht="19.5" customHeight="1">
      <c r="A3" t="inlineStr">
        <is>
          <t>Alcohol &amp; tobacco</t>
        </is>
      </c>
      <c r="B3" s="1" t="n">
        <v>1</v>
      </c>
      <c r="C3" s="2">
        <f>1/12</f>
        <v/>
      </c>
      <c r="D3" s="3" t="n">
        <v>0.01</v>
      </c>
      <c r="E3" s="1" t="n">
        <v>100</v>
      </c>
      <c r="F3" s="1" t="n">
        <v>1</v>
      </c>
      <c r="G3" s="1" t="n">
        <v>50</v>
      </c>
      <c r="H3" s="2" t="n">
        <v>0.1</v>
      </c>
      <c r="I3" s="1" t="n">
        <v>35000</v>
      </c>
    </row>
    <row r="4" ht="19.5" customHeight="1">
      <c r="A4" t="inlineStr">
        <is>
          <t>Clothing &amp; footwear</t>
        </is>
      </c>
      <c r="B4" s="1" t="n">
        <v>2</v>
      </c>
      <c r="C4" s="2">
        <f>1/12</f>
        <v/>
      </c>
      <c r="D4" s="3" t="n">
        <v>0.01</v>
      </c>
      <c r="E4" s="1" t="n">
        <v>100</v>
      </c>
      <c r="F4" s="1" t="n">
        <v>1</v>
      </c>
      <c r="G4" s="1" t="n">
        <v>50</v>
      </c>
      <c r="H4" s="2" t="n">
        <v>0.1</v>
      </c>
      <c r="I4" s="1" t="n">
        <v>48000</v>
      </c>
    </row>
    <row r="5" ht="19.5" customHeight="1">
      <c r="A5" t="inlineStr">
        <is>
          <t>Housing &amp; household services</t>
        </is>
      </c>
      <c r="B5" s="1" t="n">
        <v>3</v>
      </c>
      <c r="C5" s="2">
        <f>1/12</f>
        <v/>
      </c>
      <c r="D5" s="3" t="n">
        <v>0.01</v>
      </c>
      <c r="E5" s="1" t="n">
        <v>100</v>
      </c>
      <c r="F5" s="1" t="n">
        <v>1</v>
      </c>
      <c r="G5" s="1" t="n">
        <v>50</v>
      </c>
      <c r="H5" s="2" t="n">
        <v>0.1</v>
      </c>
      <c r="I5" s="1" t="n">
        <v>303000</v>
      </c>
    </row>
    <row r="6" ht="19.5" customHeight="1">
      <c r="A6" t="inlineStr">
        <is>
          <t>Furniture &amp; household goods</t>
        </is>
      </c>
      <c r="B6" s="1" t="n">
        <v>4</v>
      </c>
      <c r="C6" s="2">
        <f>1/12</f>
        <v/>
      </c>
      <c r="D6" s="3" t="n">
        <v>0.01</v>
      </c>
      <c r="E6" s="1" t="n">
        <v>100</v>
      </c>
      <c r="F6" s="1" t="n">
        <v>1</v>
      </c>
      <c r="G6" s="1" t="n">
        <v>50</v>
      </c>
      <c r="H6" s="2" t="n">
        <v>0.1</v>
      </c>
      <c r="I6" s="1" t="n">
        <v>56000</v>
      </c>
    </row>
    <row r="7" ht="19.5" customHeight="1">
      <c r="A7" t="inlineStr">
        <is>
          <t>Health</t>
        </is>
      </c>
      <c r="B7" s="1" t="n">
        <v>5</v>
      </c>
      <c r="C7" s="2">
        <f>1/12</f>
        <v/>
      </c>
      <c r="D7" s="3" t="n">
        <v>0.01</v>
      </c>
      <c r="E7" s="1" t="n">
        <v>100</v>
      </c>
      <c r="F7" s="1" t="n">
        <v>1</v>
      </c>
      <c r="G7" s="1" t="n">
        <v>50</v>
      </c>
      <c r="H7" s="2" t="n">
        <v>0.1</v>
      </c>
      <c r="I7" s="1" t="n">
        <v>18000</v>
      </c>
    </row>
    <row r="8" ht="19.5" customHeight="1">
      <c r="A8" t="inlineStr">
        <is>
          <t>Transport</t>
        </is>
      </c>
      <c r="B8" s="1" t="n">
        <v>6</v>
      </c>
      <c r="C8" s="2">
        <f>1/12</f>
        <v/>
      </c>
      <c r="D8" s="3" t="n">
        <v>0.01</v>
      </c>
      <c r="E8" s="1" t="n">
        <v>100</v>
      </c>
      <c r="F8" s="1" t="n">
        <v>1</v>
      </c>
      <c r="G8" s="1" t="n">
        <v>50</v>
      </c>
      <c r="H8" s="2" t="n">
        <v>0.1</v>
      </c>
      <c r="I8" s="1" t="n">
        <v>111000</v>
      </c>
    </row>
    <row r="9" ht="19.5" customHeight="1">
      <c r="A9" t="inlineStr">
        <is>
          <t>Communication</t>
        </is>
      </c>
      <c r="B9" s="1" t="n">
        <v>7</v>
      </c>
      <c r="C9" s="2">
        <f>1/12</f>
        <v/>
      </c>
      <c r="D9" s="3" t="n">
        <v>0.01</v>
      </c>
      <c r="E9" s="1" t="n">
        <v>100</v>
      </c>
      <c r="F9" s="1" t="n">
        <v>1</v>
      </c>
      <c r="G9" s="1" t="n">
        <v>50</v>
      </c>
      <c r="H9" s="2" t="n">
        <v>0.1</v>
      </c>
      <c r="I9" s="1" t="n">
        <v>19000</v>
      </c>
    </row>
    <row r="10" ht="19.5" customHeight="1">
      <c r="A10" t="inlineStr">
        <is>
          <t>Recreation &amp; culture</t>
        </is>
      </c>
      <c r="B10" s="1" t="n">
        <v>8</v>
      </c>
      <c r="C10" s="2">
        <f>1/12</f>
        <v/>
      </c>
      <c r="D10" s="3" t="n">
        <v>0.01</v>
      </c>
      <c r="E10" s="1" t="n">
        <v>100</v>
      </c>
      <c r="F10" s="1" t="n">
        <v>1</v>
      </c>
      <c r="G10" s="1" t="n">
        <v>50</v>
      </c>
      <c r="H10" s="2" t="n">
        <v>0.1</v>
      </c>
      <c r="I10" s="1" t="n">
        <v>112000</v>
      </c>
    </row>
    <row r="11" ht="19.5" customHeight="1">
      <c r="A11" t="inlineStr">
        <is>
          <t>Education</t>
        </is>
      </c>
      <c r="B11" s="1" t="n">
        <v>9</v>
      </c>
      <c r="C11" s="2">
        <f>1/12</f>
        <v/>
      </c>
      <c r="D11" s="3" t="n">
        <v>0.01</v>
      </c>
      <c r="E11" s="1" t="n">
        <v>100</v>
      </c>
      <c r="F11" s="1" t="n">
        <v>1</v>
      </c>
      <c r="G11" s="1" t="n">
        <v>50</v>
      </c>
      <c r="H11" s="2" t="n">
        <v>0.1</v>
      </c>
      <c r="I11" s="1" t="n">
        <v>23000</v>
      </c>
    </row>
    <row r="12" ht="19.5" customHeight="1">
      <c r="A12" t="inlineStr">
        <is>
          <t>Restaurants &amp; hotels</t>
        </is>
      </c>
      <c r="B12" s="1" t="n">
        <v>10</v>
      </c>
      <c r="C12" s="2">
        <f>1/12</f>
        <v/>
      </c>
      <c r="D12" s="3" t="n">
        <v>0.01</v>
      </c>
      <c r="E12" s="1" t="n">
        <v>100</v>
      </c>
      <c r="F12" s="1" t="n">
        <v>1</v>
      </c>
      <c r="G12" s="1" t="n">
        <v>50</v>
      </c>
      <c r="H12" s="2" t="n">
        <v>0.1</v>
      </c>
      <c r="I12" s="1" t="n">
        <v>112000</v>
      </c>
    </row>
    <row r="13" ht="19.5" customHeight="1">
      <c r="A13" t="inlineStr">
        <is>
          <t>Miscellaneous goods &amp; services</t>
        </is>
      </c>
      <c r="B13" s="1" t="n">
        <v>11</v>
      </c>
      <c r="C13" s="2">
        <f>1/12</f>
        <v/>
      </c>
      <c r="D13" s="3" t="n">
        <v>0.01</v>
      </c>
      <c r="E13" s="1" t="n">
        <v>100</v>
      </c>
      <c r="F13" s="1" t="n">
        <v>1</v>
      </c>
      <c r="G13" s="1" t="n">
        <v>50</v>
      </c>
      <c r="H13" s="2" t="n">
        <v>0.1</v>
      </c>
      <c r="I13" s="1" t="n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2023-06-02T10:53:36Z</dcterms:created>
  <dcterms:modified xsi:type="dcterms:W3CDTF">2024-05-28T09:39:42Z</dcterms:modified>
  <cp:lastModifiedBy>Sonji, Ayman</cp:lastModifiedBy>
</cp:coreProperties>
</file>