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yman/Desktop/FYP_project/Vulcan/InitializationData/"/>
    </mc:Choice>
  </mc:AlternateContent>
  <xr:revisionPtr revIDLastSave="0" documentId="13_ncr:1_{85821603-859A-5B4A-A900-B9CAA6C90F0E}" xr6:coauthVersionLast="47" xr6:coauthVersionMax="47" xr10:uidLastSave="{00000000-0000-0000-0000-000000000000}"/>
  <bookViews>
    <workbookView xWindow="10240" yWindow="740" windowWidth="20000" windowHeight="18900" activeTab="2" xr2:uid="{00000000-000D-0000-FFFF-FFFF00000000}"/>
  </bookViews>
  <sheets>
    <sheet name="Initialization_Parameters" sheetId="1" r:id="rId1"/>
    <sheet name="Main_Loop_Parameters" sheetId="2" r:id="rId2"/>
    <sheet name="Randomness_Parameters" sheetId="3" r:id="rId3"/>
    <sheet name="Consumer_Firm_Se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B76" i="1" l="1"/>
  <c r="B46" i="1"/>
</calcChain>
</file>

<file path=xl/sharedStrings.xml><?xml version="1.0" encoding="utf-8"?>
<sst xmlns="http://schemas.openxmlformats.org/spreadsheetml/2006/main" count="196" uniqueCount="190">
  <si>
    <t>sector_name</t>
  </si>
  <si>
    <t>sector_id</t>
  </si>
  <si>
    <t>weighing</t>
  </si>
  <si>
    <t>inv_depr_rate</t>
  </si>
  <si>
    <t>output_per_machine</t>
  </si>
  <si>
    <t>good_unit_cost</t>
  </si>
  <si>
    <t>emissions_per_unit</t>
  </si>
  <si>
    <t>emission_sensitivity_mean</t>
  </si>
  <si>
    <t>emission_allowance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</si>
  <si>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</si>
  <si>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</si>
  <si>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</si>
  <si>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</si>
  <si>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</si>
  <si>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</si>
  <si>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</si>
  <si>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</si>
  <si>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</si>
  <si>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</si>
  <si>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</si>
  <si>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</si>
  <si>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Agent Randomness Parameters</t>
  </si>
  <si>
    <t>Value</t>
  </si>
  <si>
    <t>Households</t>
  </si>
  <si>
    <t>household_rand_sentiment_adoption</t>
  </si>
  <si>
    <t>household_rand_sector_spending_weight_change</t>
  </si>
  <si>
    <t>household_rand_emission_sensitivity_change</t>
  </si>
  <si>
    <t>household_rand_job_search</t>
  </si>
  <si>
    <t>Consumer Firms</t>
  </si>
  <si>
    <t>firm_cons_rand_dividend_change</t>
  </si>
  <si>
    <t>firm_cons_rand_sentiment_adoption</t>
  </si>
  <si>
    <t>firm_cons_rand_desired_inventory_factor_change</t>
  </si>
  <si>
    <t>firm_cons_rand_price_change_upper_limit</t>
  </si>
  <si>
    <t>firm_cons_rand_wage_change</t>
  </si>
  <si>
    <t>Capital Firms</t>
  </si>
  <si>
    <t>firm_cap_rand_sentiment_adoption</t>
  </si>
  <si>
    <t>firm_cap_rand_desired_inventory_factor_change</t>
  </si>
  <si>
    <t>firm_cap_rand_price_change_upper_limit</t>
  </si>
  <si>
    <t>firm_cap_rand_wage_change</t>
  </si>
  <si>
    <t>Simulation Parameters</t>
  </si>
  <si>
    <t>Simulation Size and Length</t>
  </si>
  <si>
    <t>n_loops</t>
  </si>
  <si>
    <t>n_households</t>
  </si>
  <si>
    <t>n_consumer_firms</t>
  </si>
  <si>
    <t>n_capital_firms</t>
  </si>
  <si>
    <t>n_firms</t>
  </si>
  <si>
    <t>n_consumer_sectors</t>
  </si>
  <si>
    <t>Dynamic Household Parameters</t>
  </si>
  <si>
    <t>household_n_res_wage_decrease</t>
  </si>
  <si>
    <t>household_targeted_savings_to_income_ratio</t>
  </si>
  <si>
    <t>standard_employment_contract_length</t>
  </si>
  <si>
    <t>firm_tax_rate</t>
  </si>
  <si>
    <t>Consumer Firm Dynamic Parameters</t>
  </si>
  <si>
    <t>firm_cons_inv_depr_rate</t>
  </si>
  <si>
    <t>firm_cons_productivity</t>
  </si>
  <si>
    <t>firm_cons_workers_per_machine</t>
  </si>
  <si>
    <t>firm_cons_good_unit_cost</t>
  </si>
  <si>
    <t>firm_cons_inv_reaction_factor</t>
  </si>
  <si>
    <t>firm_cons_fixed_wage_change</t>
  </si>
  <si>
    <t>firm_cons_fixed_price_change</t>
  </si>
  <si>
    <t>Capital Firm Dynamic Parameters</t>
  </si>
  <si>
    <t>firm_cap_inv_depr_rate</t>
  </si>
  <si>
    <t>firm_cap_productivity</t>
  </si>
  <si>
    <t>firm_cap_workers_per_machine</t>
  </si>
  <si>
    <t>firm_cap_good_unit_cost</t>
  </si>
  <si>
    <t>firm_cap_machine_lifespan</t>
  </si>
  <si>
    <t>firm_cap_inv_reaction_factor</t>
  </si>
  <si>
    <t>firm_cap_fixed_wage_change</t>
  </si>
  <si>
    <t>firm_cap_fixed_price_change</t>
  </si>
  <si>
    <t>Dynamic Bank Parameters</t>
  </si>
  <si>
    <t>bank_inflation_reaction</t>
  </si>
  <si>
    <t>bank_inflation_target</t>
  </si>
  <si>
    <t>bank_inflation_target_monthly</t>
  </si>
  <si>
    <t>bank_risk_premium</t>
  </si>
  <si>
    <t>bank_short_term_loan_length</t>
  </si>
  <si>
    <t>bank_long_term_loan_length</t>
  </si>
  <si>
    <t>bank_leverage_ratio_lower_threshold</t>
  </si>
  <si>
    <t>bank_leverage_ratio_upper_threshold</t>
  </si>
  <si>
    <t>bank_max_interest_rate</t>
  </si>
  <si>
    <t>bank_max_interest_rate_change</t>
  </si>
  <si>
    <t>Bank Emission Penalty Parameters</t>
  </si>
  <si>
    <t>bank_emission_penalty_max</t>
  </si>
  <si>
    <t>bank_total_emission_penalty</t>
  </si>
  <si>
    <t>bank_unit_emission_penalty</t>
  </si>
  <si>
    <t>bank_unit_emission_lower_thr</t>
  </si>
  <si>
    <t>bank_unit_emission_upper_thr</t>
  </si>
  <si>
    <t>bank_total_emission_lower_thr</t>
  </si>
  <si>
    <t>bank_total_emission_upper_thr</t>
  </si>
  <si>
    <t>Emission Allowance Parameters</t>
  </si>
  <si>
    <t>emission_total_allowance_change</t>
  </si>
  <si>
    <t>emission_unit_price_change</t>
  </si>
  <si>
    <t>Agent Initialization Parameters</t>
  </si>
  <si>
    <t>Bank</t>
  </si>
  <si>
    <t>bank_init_interest_rate</t>
  </si>
  <si>
    <t>household_init_c_f_mean</t>
  </si>
  <si>
    <t>household_init_c_f_std</t>
  </si>
  <si>
    <t>household_init_c_f_min</t>
  </si>
  <si>
    <t>household_init_c_f_max</t>
  </si>
  <si>
    <t>household_init_c_excess_mean</t>
  </si>
  <si>
    <t>household_init_c_excess_std</t>
  </si>
  <si>
    <t>household_init_c_excess_min</t>
  </si>
  <si>
    <t>household_init_c_excess_max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</si>
  <si>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</si>
  <si>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</si>
  <si>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</si>
  <si>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</si>
  <si>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</si>
  <si>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</si>
  <si>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</si>
  <si>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</si>
  <si>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</si>
  <si>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</si>
  <si>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</si>
  <si>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</si>
  <si>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</si>
  <si>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</si>
  <si>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</si>
  <si>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</si>
  <si>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</si>
  <si>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</si>
  <si>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</si>
  <si>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</si>
  <si>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</si>
  <si>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</si>
  <si>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firm_cons_init_cash_mean</t>
  </si>
  <si>
    <t>firm_cons_init_cash_std</t>
  </si>
  <si>
    <t>firm_cons_init_cash_min</t>
  </si>
  <si>
    <t>firm_cons_init_cash_max</t>
  </si>
  <si>
    <t>firm_cons_init_dividend_ratio_optimist</t>
  </si>
  <si>
    <t>firm_cons_init_dividend_ratio_pessimist</t>
  </si>
  <si>
    <t>firm_cons_init_wage_offer_mean</t>
  </si>
  <si>
    <t>firm_cons_init_wage_offer_std</t>
  </si>
  <si>
    <t>firm_cons_init_wage_offer_min</t>
  </si>
  <si>
    <t>firm_cons_init_wage_offer_max</t>
  </si>
  <si>
    <t>firm_cons_init_worker_demand_mean</t>
  </si>
  <si>
    <t>firm_cons_init_worker_demand_std</t>
  </si>
  <si>
    <t>firm_cons_init_worker_demand_min</t>
  </si>
  <si>
    <t>firm_cons_init_worker_demand_max</t>
  </si>
  <si>
    <t>firm_cons_init_good_price_mean</t>
  </si>
  <si>
    <t>firm_cons_init_good_price_std</t>
  </si>
  <si>
    <t>firm_cons_init_good_price_min</t>
  </si>
  <si>
    <t>firm_cons_init_good_price_max</t>
  </si>
  <si>
    <t>firm_cons_init_inv_factor_mean</t>
  </si>
  <si>
    <t>firm_cons_init_inv_factor_std</t>
  </si>
  <si>
    <t>firm_cons_init_inv_factor_min</t>
  </si>
  <si>
    <t>firm_cons_init_inv_factor_max</t>
  </si>
  <si>
    <t>firm_cons_init_target_inv_factor_mean</t>
  </si>
  <si>
    <t>firm_cons_init_target_inv_factor_std</t>
  </si>
  <si>
    <t>firm_cons_init_target_inv_factor_min</t>
  </si>
  <si>
    <t>firm_cons_init_target_inv_factor_max</t>
  </si>
  <si>
    <t>firm_cons_init_production_current_ratio</t>
  </si>
  <si>
    <t>firm_cons_init_quantity_sold_ratio</t>
  </si>
  <si>
    <t>firm_cons_init_emissions_per_unit</t>
  </si>
  <si>
    <t>firm_cap_init_cash_mean</t>
  </si>
  <si>
    <t>firm_cap_init_cash_std</t>
  </si>
  <si>
    <t>firm_cap_init_cash_min</t>
  </si>
  <si>
    <t>firm_cap_init_cash_max</t>
  </si>
  <si>
    <t>firm_cap_init_dividend_ratio_optimist</t>
  </si>
  <si>
    <t>firm_cap_init_dividend_ratio_pessimist</t>
  </si>
  <si>
    <t>firm_cap_init_wage_offer_mean</t>
  </si>
  <si>
    <t>firm_cap_init_wage_offer_std</t>
  </si>
  <si>
    <t>firm_cap_init_wage_offer_min</t>
  </si>
  <si>
    <t>firm_cap_init_wage_offer_max</t>
  </si>
  <si>
    <t>firm_cap_init_worker_demand_mean</t>
  </si>
  <si>
    <t>firm_cap_init_worker_demand_std</t>
  </si>
  <si>
    <t>firm_cap_init_worker_demand_min</t>
  </si>
  <si>
    <t>firm_cap_init_worker_demand_max</t>
  </si>
  <si>
    <t>firm_cap_init_good_price_mean</t>
  </si>
  <si>
    <t>firm_cap_init_good_price_std</t>
  </si>
  <si>
    <t>firm_cap_init_good_price_min</t>
  </si>
  <si>
    <t>firm_cap_init_good_price_max</t>
  </si>
  <si>
    <t>firm_cap_init_inv_factor_mean</t>
  </si>
  <si>
    <t>firm_cap_init_inv_factor_std</t>
  </si>
  <si>
    <t>firm_cap_init_inv_factor_min</t>
  </si>
  <si>
    <t>firm_cap_init_inv_factor_max</t>
  </si>
  <si>
    <t>firm_cap_init_target_inv_factor_mean</t>
  </si>
  <si>
    <t>firm_cap_init_target_inv_factor_std</t>
  </si>
  <si>
    <t>firm_cap_init_target_inv_factor_min</t>
  </si>
  <si>
    <t>firm_cap_init_target_inv_factor_max</t>
  </si>
  <si>
    <t>firm_cap_init_production_current_ratio</t>
  </si>
  <si>
    <t>firm_cap_init_quantity_sold_ratio</t>
  </si>
  <si>
    <t>firm_cap_init_emissions_per_unit</t>
  </si>
  <si>
    <t>CO2 Emission Sensitivities</t>
  </si>
  <si>
    <t>emission_sensitivity_min</t>
  </si>
  <si>
    <t>emission_sensitivity_max</t>
  </si>
  <si>
    <t>emisssion_sensitivity_std</t>
  </si>
  <si>
    <t>emission_sensitivity_threshold</t>
  </si>
  <si>
    <t>Emission Allowances</t>
  </si>
  <si>
    <t>emission_init_total_allowance</t>
  </si>
  <si>
    <t>emission_init_unit_price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</si>
</sst>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4" fontId="1" fillId="4" borderId="1" xfId="0" applyNumberFormat="1" applyFont="1" applyFill="1" applyBorder="1" applyAlignment="1">
      <alignment horizontal="right"/>
    </xf>
    <xf numFmtId="0" fontId="0" fillId="4" borderId="0" xfId="0" applyFill="1"/>
    <xf numFmtId="0" fontId="0" fillId="4" borderId="0" xfId="0" applyFont="1" applyFill="1"/>
    <xf numFmtId="164" fontId="1" fillId="4" borderId="1" xfId="0" applyNumberFormat="1" applyFont="1" applyFill="1" applyBorder="1" applyAlignment="1">
      <alignment horizontal="right"/>
    </xf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2"/>
  <sheetViews>
    <sheetView topLeftCell="A44" workbookViewId="0">
      <selection activeCell="B63" sqref="B63"/>
    </sheetView>
  </sheetViews>
  <sheetFormatPr baseColWidth="10" defaultColWidth="8.83203125" defaultRowHeight="15" x14ac:dyDescent="0.2"/>
  <cols>
    <col min="1" max="1" width="41.5" bestFit="1" customWidth="1"/>
    <col min="2" max="2" width="14.1640625" style="6" bestFit="1" customWidth="1"/>
  </cols>
  <sheetData>
    <row r="1" spans="1:2" ht="19.5" customHeight="1" x14ac:dyDescent="0.2">
      <c r="A1" s="7" t="s">
        <v>91</v>
      </c>
      <c r="B1" s="8" t="s">
        <v>22</v>
      </c>
    </row>
    <row r="2" spans="1:2" ht="19.5" customHeight="1" x14ac:dyDescent="0.2">
      <c r="A2" s="7" t="s">
        <v>92</v>
      </c>
      <c r="B2" s="3"/>
    </row>
    <row r="3" spans="1:2" ht="19.5" customHeight="1" x14ac:dyDescent="0.2">
      <c r="A3" s="17" t="s">
        <v>93</v>
      </c>
      <c r="B3" s="16">
        <v>0.02</v>
      </c>
    </row>
    <row r="4" spans="1:2" ht="19.5" customHeight="1" x14ac:dyDescent="0.2">
      <c r="A4" s="7" t="s">
        <v>23</v>
      </c>
      <c r="B4" s="3"/>
    </row>
    <row r="5" spans="1:2" ht="19.5" customHeight="1" x14ac:dyDescent="0.2">
      <c r="A5" s="17" t="s">
        <v>94</v>
      </c>
      <c r="B5" s="16">
        <v>0.5</v>
      </c>
    </row>
    <row r="6" spans="1:2" ht="19.5" customHeight="1" x14ac:dyDescent="0.2">
      <c r="A6" t="s">
        <v>95</v>
      </c>
      <c r="B6" s="2">
        <v>0</v>
      </c>
    </row>
    <row r="7" spans="1:2" ht="19.5" customHeight="1" x14ac:dyDescent="0.2">
      <c r="A7" t="s">
        <v>96</v>
      </c>
      <c r="B7" s="2">
        <v>0.1</v>
      </c>
    </row>
    <row r="8" spans="1:2" ht="19.5" customHeight="1" x14ac:dyDescent="0.2">
      <c r="A8" t="s">
        <v>97</v>
      </c>
      <c r="B8" s="2">
        <v>0.9</v>
      </c>
    </row>
    <row r="9" spans="1:2" ht="19.5" customHeight="1" x14ac:dyDescent="0.2">
      <c r="A9" s="17" t="s">
        <v>98</v>
      </c>
      <c r="B9" s="16">
        <v>0.3</v>
      </c>
    </row>
    <row r="10" spans="1:2" ht="19.5" customHeight="1" x14ac:dyDescent="0.2">
      <c r="A10" t="s">
        <v>99</v>
      </c>
      <c r="B10" s="2">
        <v>0</v>
      </c>
    </row>
    <row r="11" spans="1:2" ht="19.5" customHeight="1" x14ac:dyDescent="0.2">
      <c r="A11" t="s">
        <v>100</v>
      </c>
      <c r="B11" s="2">
        <v>0</v>
      </c>
    </row>
    <row r="12" spans="1:2" ht="19.5" customHeight="1" x14ac:dyDescent="0.2">
      <c r="A12" t="s">
        <v>101</v>
      </c>
      <c r="B12" s="2">
        <v>0.7</v>
      </c>
    </row>
    <row r="13" spans="1:2" ht="19.5" customHeight="1" x14ac:dyDescent="0.2">
      <c r="A13" s="17" t="s">
        <v>102</v>
      </c>
      <c r="B13" s="16">
        <v>0.2</v>
      </c>
    </row>
    <row r="14" spans="1:2" ht="19.5" customHeight="1" x14ac:dyDescent="0.2">
      <c r="A14" t="s">
        <v>103</v>
      </c>
      <c r="B14" s="2">
        <v>0</v>
      </c>
    </row>
    <row r="15" spans="1:2" ht="19.5" customHeight="1" x14ac:dyDescent="0.2">
      <c r="A15" t="s">
        <v>104</v>
      </c>
      <c r="B15" s="2">
        <v>0</v>
      </c>
    </row>
    <row r="16" spans="1:2" ht="19.5" customHeight="1" x14ac:dyDescent="0.2">
      <c r="A16" t="s">
        <v>105</v>
      </c>
      <c r="B16" s="2">
        <v>0.5</v>
      </c>
    </row>
    <row r="17" spans="1:4" ht="19.5" customHeight="1" x14ac:dyDescent="0.2">
      <c r="A17" s="17" t="s">
        <v>106</v>
      </c>
      <c r="B17" s="16">
        <v>0.3</v>
      </c>
    </row>
    <row r="18" spans="1:4" ht="19.5" customHeight="1" x14ac:dyDescent="0.2">
      <c r="A18" t="s">
        <v>107</v>
      </c>
      <c r="B18" s="2">
        <v>0</v>
      </c>
    </row>
    <row r="19" spans="1:4" ht="19.5" customHeight="1" x14ac:dyDescent="0.2">
      <c r="A19" t="s">
        <v>108</v>
      </c>
      <c r="B19" s="2">
        <v>0.1</v>
      </c>
    </row>
    <row r="20" spans="1:4" ht="19.5" customHeight="1" x14ac:dyDescent="0.2">
      <c r="A20" t="s">
        <v>109</v>
      </c>
      <c r="B20" s="2">
        <v>0.6</v>
      </c>
    </row>
    <row r="21" spans="1:4" ht="19.5" customHeight="1" x14ac:dyDescent="0.2">
      <c r="A21" s="17" t="s">
        <v>110</v>
      </c>
      <c r="B21" s="16">
        <v>500</v>
      </c>
      <c r="C21" s="20">
        <v>100</v>
      </c>
      <c r="D21" s="23"/>
    </row>
    <row r="22" spans="1:4" ht="19.5" customHeight="1" x14ac:dyDescent="0.2">
      <c r="A22" t="s">
        <v>111</v>
      </c>
      <c r="B22" s="2">
        <v>0</v>
      </c>
    </row>
    <row r="23" spans="1:4" ht="19.5" customHeight="1" x14ac:dyDescent="0.2">
      <c r="A23" t="s">
        <v>112</v>
      </c>
      <c r="B23" s="2">
        <v>0</v>
      </c>
    </row>
    <row r="24" spans="1:4" ht="19.5" customHeight="1" x14ac:dyDescent="0.2">
      <c r="A24" t="s">
        <v>113</v>
      </c>
      <c r="B24" s="2">
        <v>2000</v>
      </c>
    </row>
    <row r="25" spans="1:4" ht="19.5" customHeight="1" x14ac:dyDescent="0.2">
      <c r="A25" s="17" t="s">
        <v>114</v>
      </c>
      <c r="B25" s="16">
        <v>4</v>
      </c>
      <c r="D25" s="24"/>
    </row>
    <row r="26" spans="1:4" ht="19.5" customHeight="1" x14ac:dyDescent="0.2">
      <c r="A26" t="s">
        <v>115</v>
      </c>
      <c r="B26" s="2">
        <v>0</v>
      </c>
    </row>
    <row r="27" spans="1:4" ht="19.5" customHeight="1" x14ac:dyDescent="0.2">
      <c r="A27" t="s">
        <v>116</v>
      </c>
      <c r="B27" s="2">
        <v>0</v>
      </c>
    </row>
    <row r="28" spans="1:4" ht="19.5" customHeight="1" x14ac:dyDescent="0.2">
      <c r="A28" t="s">
        <v>117</v>
      </c>
      <c r="B28" s="2">
        <v>100</v>
      </c>
    </row>
    <row r="29" spans="1:4" ht="19.5" customHeight="1" x14ac:dyDescent="0.2">
      <c r="A29" s="17" t="s">
        <v>118</v>
      </c>
      <c r="B29" s="16">
        <v>100</v>
      </c>
      <c r="C29" s="20">
        <v>950</v>
      </c>
      <c r="D29" s="24"/>
    </row>
    <row r="30" spans="1:4" ht="19.5" customHeight="1" x14ac:dyDescent="0.2">
      <c r="A30" t="s">
        <v>119</v>
      </c>
      <c r="B30" s="2">
        <v>0</v>
      </c>
    </row>
    <row r="31" spans="1:4" ht="19.5" customHeight="1" x14ac:dyDescent="0.2">
      <c r="A31" t="s">
        <v>120</v>
      </c>
      <c r="B31" s="2">
        <v>0</v>
      </c>
      <c r="C31" s="20">
        <v>100</v>
      </c>
    </row>
    <row r="32" spans="1:4" ht="19.5" customHeight="1" x14ac:dyDescent="0.2">
      <c r="A32" t="s">
        <v>121</v>
      </c>
      <c r="B32" s="2">
        <v>999999</v>
      </c>
    </row>
    <row r="33" spans="1:4" ht="19.5" customHeight="1" x14ac:dyDescent="0.2">
      <c r="A33" s="17" t="s">
        <v>122</v>
      </c>
      <c r="B33" s="16">
        <v>500</v>
      </c>
      <c r="D33" s="24"/>
    </row>
    <row r="34" spans="1:4" ht="19.5" customHeight="1" x14ac:dyDescent="0.2">
      <c r="A34" s="17" t="s">
        <v>123</v>
      </c>
      <c r="B34" s="16">
        <v>600</v>
      </c>
      <c r="D34" s="24"/>
    </row>
    <row r="35" spans="1:4" ht="19.5" customHeight="1" x14ac:dyDescent="0.2">
      <c r="A35" s="7" t="s">
        <v>28</v>
      </c>
      <c r="B35" s="3"/>
    </row>
    <row r="36" spans="1:4" ht="19.5" customHeight="1" x14ac:dyDescent="0.2">
      <c r="A36" s="17" t="s">
        <v>124</v>
      </c>
      <c r="B36" s="16">
        <v>10000</v>
      </c>
      <c r="C36" s="20">
        <v>10000</v>
      </c>
      <c r="D36" s="24"/>
    </row>
    <row r="37" spans="1:4" ht="19.5" customHeight="1" x14ac:dyDescent="0.2">
      <c r="A37" t="s">
        <v>125</v>
      </c>
      <c r="B37" s="2">
        <v>0</v>
      </c>
    </row>
    <row r="38" spans="1:4" ht="19.5" customHeight="1" x14ac:dyDescent="0.2">
      <c r="A38" t="s">
        <v>126</v>
      </c>
      <c r="B38" s="2">
        <v>1</v>
      </c>
    </row>
    <row r="39" spans="1:4" ht="19.5" customHeight="1" x14ac:dyDescent="0.2">
      <c r="A39" t="s">
        <v>127</v>
      </c>
      <c r="B39" s="2">
        <v>999999999</v>
      </c>
    </row>
    <row r="40" spans="1:4" ht="19.5" customHeight="1" x14ac:dyDescent="0.2">
      <c r="A40" s="17" t="s">
        <v>128</v>
      </c>
      <c r="B40" s="16">
        <v>0.01</v>
      </c>
    </row>
    <row r="41" spans="1:4" ht="19.5" customHeight="1" x14ac:dyDescent="0.2">
      <c r="A41" s="17" t="s">
        <v>129</v>
      </c>
      <c r="B41" s="16">
        <v>5.0000000000000001E-3</v>
      </c>
    </row>
    <row r="42" spans="1:4" ht="19.5" customHeight="1" x14ac:dyDescent="0.2">
      <c r="A42" s="17" t="s">
        <v>130</v>
      </c>
      <c r="B42" s="16">
        <v>500</v>
      </c>
      <c r="C42" s="20">
        <v>1000</v>
      </c>
      <c r="D42" s="24"/>
    </row>
    <row r="43" spans="1:4" ht="19.5" customHeight="1" x14ac:dyDescent="0.2">
      <c r="A43" t="s">
        <v>131</v>
      </c>
      <c r="B43" s="2">
        <v>0</v>
      </c>
    </row>
    <row r="44" spans="1:4" ht="19.5" customHeight="1" x14ac:dyDescent="0.2">
      <c r="A44" t="s">
        <v>132</v>
      </c>
      <c r="B44" s="2">
        <v>100</v>
      </c>
    </row>
    <row r="45" spans="1:4" ht="19.5" customHeight="1" x14ac:dyDescent="0.2">
      <c r="A45" t="s">
        <v>133</v>
      </c>
      <c r="B45" s="2">
        <v>999999</v>
      </c>
    </row>
    <row r="46" spans="1:4" ht="19.5" customHeight="1" x14ac:dyDescent="0.2">
      <c r="A46" s="17" t="s">
        <v>134</v>
      </c>
      <c r="B46" s="16">
        <f>INT(Main_Loop_Parameters!B4/Main_Loop_Parameters!B7)</f>
        <v>8</v>
      </c>
    </row>
    <row r="47" spans="1:4" ht="19.5" customHeight="1" x14ac:dyDescent="0.2">
      <c r="A47" t="s">
        <v>135</v>
      </c>
      <c r="B47" s="2">
        <v>0</v>
      </c>
    </row>
    <row r="48" spans="1:4" ht="19.5" customHeight="1" x14ac:dyDescent="0.2">
      <c r="A48" t="s">
        <v>136</v>
      </c>
      <c r="B48" s="2">
        <v>1</v>
      </c>
    </row>
    <row r="49" spans="1:5" ht="19.5" customHeight="1" x14ac:dyDescent="0.2">
      <c r="A49" t="s">
        <v>137</v>
      </c>
      <c r="B49" s="2">
        <v>100</v>
      </c>
    </row>
    <row r="50" spans="1:5" ht="19.5" customHeight="1" x14ac:dyDescent="0.2">
      <c r="A50" s="17" t="s">
        <v>138</v>
      </c>
      <c r="B50" s="16">
        <v>10</v>
      </c>
    </row>
    <row r="51" spans="1:5" ht="19.5" customHeight="1" x14ac:dyDescent="0.2">
      <c r="A51" t="s">
        <v>139</v>
      </c>
      <c r="B51" s="11">
        <v>0</v>
      </c>
    </row>
    <row r="52" spans="1:5" ht="19.5" customHeight="1" x14ac:dyDescent="0.2">
      <c r="A52" t="s">
        <v>140</v>
      </c>
      <c r="B52" s="2">
        <v>1</v>
      </c>
    </row>
    <row r="53" spans="1:5" ht="19.5" customHeight="1" x14ac:dyDescent="0.2">
      <c r="A53" t="s">
        <v>141</v>
      </c>
      <c r="B53" s="2">
        <v>99</v>
      </c>
    </row>
    <row r="54" spans="1:5" ht="19.5" customHeight="1" x14ac:dyDescent="0.2">
      <c r="A54" s="17" t="s">
        <v>142</v>
      </c>
      <c r="B54" s="16">
        <v>2</v>
      </c>
      <c r="C54" s="20">
        <v>2</v>
      </c>
      <c r="D54" s="24">
        <v>1</v>
      </c>
      <c r="E54" s="22"/>
    </row>
    <row r="55" spans="1:5" ht="19.5" customHeight="1" x14ac:dyDescent="0.2">
      <c r="A55" t="s">
        <v>143</v>
      </c>
      <c r="B55" s="2">
        <v>0</v>
      </c>
    </row>
    <row r="56" spans="1:5" ht="19.5" customHeight="1" x14ac:dyDescent="0.2">
      <c r="A56" t="s">
        <v>144</v>
      </c>
      <c r="B56" s="2">
        <v>0.5</v>
      </c>
    </row>
    <row r="57" spans="1:5" ht="19.5" customHeight="1" x14ac:dyDescent="0.2">
      <c r="A57" t="s">
        <v>145</v>
      </c>
      <c r="B57" s="2">
        <v>2</v>
      </c>
    </row>
    <row r="58" spans="1:5" ht="19.5" customHeight="1" x14ac:dyDescent="0.2">
      <c r="A58" s="17" t="s">
        <v>146</v>
      </c>
      <c r="B58" s="16">
        <v>2</v>
      </c>
      <c r="C58" s="20">
        <v>5</v>
      </c>
      <c r="D58" s="24">
        <v>1</v>
      </c>
      <c r="E58" s="21"/>
    </row>
    <row r="59" spans="1:5" ht="19.5" customHeight="1" x14ac:dyDescent="0.2">
      <c r="A59" t="s">
        <v>147</v>
      </c>
      <c r="B59" s="2">
        <v>0</v>
      </c>
    </row>
    <row r="60" spans="1:5" ht="19.5" customHeight="1" x14ac:dyDescent="0.2">
      <c r="A60" t="s">
        <v>148</v>
      </c>
      <c r="B60" s="2">
        <v>0.1</v>
      </c>
    </row>
    <row r="61" spans="1:5" ht="19.5" customHeight="1" x14ac:dyDescent="0.2">
      <c r="A61" t="s">
        <v>149</v>
      </c>
      <c r="B61" s="2">
        <v>10</v>
      </c>
    </row>
    <row r="62" spans="1:5" ht="19.5" customHeight="1" x14ac:dyDescent="0.2">
      <c r="A62" s="17" t="s">
        <v>150</v>
      </c>
      <c r="B62" s="16">
        <v>0.4</v>
      </c>
      <c r="D62" s="24"/>
    </row>
    <row r="63" spans="1:5" ht="19.5" customHeight="1" x14ac:dyDescent="0.2">
      <c r="A63" s="17" t="s">
        <v>151</v>
      </c>
      <c r="B63" s="16">
        <v>0.25</v>
      </c>
      <c r="C63" s="20">
        <v>0.25</v>
      </c>
      <c r="D63" s="24">
        <v>1</v>
      </c>
    </row>
    <row r="64" spans="1:5" ht="19.5" customHeight="1" x14ac:dyDescent="0.2">
      <c r="A64" s="17" t="s">
        <v>152</v>
      </c>
      <c r="B64" s="16">
        <v>10</v>
      </c>
    </row>
    <row r="65" spans="1:4" ht="19.5" customHeight="1" x14ac:dyDescent="0.2">
      <c r="A65" s="7" t="s">
        <v>34</v>
      </c>
      <c r="B65" s="3"/>
    </row>
    <row r="66" spans="1:4" ht="19.5" customHeight="1" x14ac:dyDescent="0.2">
      <c r="A66" s="17" t="s">
        <v>153</v>
      </c>
      <c r="B66" s="16">
        <v>10000</v>
      </c>
      <c r="C66" s="20">
        <v>10000</v>
      </c>
      <c r="D66" s="24"/>
    </row>
    <row r="67" spans="1:4" ht="19.5" customHeight="1" x14ac:dyDescent="0.2">
      <c r="A67" t="s">
        <v>154</v>
      </c>
      <c r="B67" s="2">
        <v>0</v>
      </c>
    </row>
    <row r="68" spans="1:4" ht="19.5" customHeight="1" x14ac:dyDescent="0.2">
      <c r="A68" t="s">
        <v>155</v>
      </c>
      <c r="B68" s="2">
        <v>1</v>
      </c>
    </row>
    <row r="69" spans="1:4" ht="19.5" customHeight="1" x14ac:dyDescent="0.2">
      <c r="A69" t="s">
        <v>156</v>
      </c>
      <c r="B69" s="2">
        <v>999999999</v>
      </c>
    </row>
    <row r="70" spans="1:4" ht="19.5" customHeight="1" x14ac:dyDescent="0.2">
      <c r="A70" s="17" t="s">
        <v>157</v>
      </c>
      <c r="B70" s="16">
        <v>0.04</v>
      </c>
    </row>
    <row r="71" spans="1:4" ht="19.5" customHeight="1" x14ac:dyDescent="0.2">
      <c r="A71" s="17" t="s">
        <v>158</v>
      </c>
      <c r="B71" s="16">
        <v>0.01</v>
      </c>
    </row>
    <row r="72" spans="1:4" ht="19.5" customHeight="1" x14ac:dyDescent="0.2">
      <c r="A72" s="17" t="s">
        <v>159</v>
      </c>
      <c r="B72" s="16">
        <v>500</v>
      </c>
      <c r="C72" s="20">
        <v>1000</v>
      </c>
    </row>
    <row r="73" spans="1:4" ht="19.5" customHeight="1" x14ac:dyDescent="0.2">
      <c r="A73" t="s">
        <v>160</v>
      </c>
      <c r="B73" s="2">
        <v>0</v>
      </c>
    </row>
    <row r="74" spans="1:4" ht="19.5" customHeight="1" x14ac:dyDescent="0.2">
      <c r="A74" t="s">
        <v>161</v>
      </c>
      <c r="B74" s="2">
        <v>100</v>
      </c>
    </row>
    <row r="75" spans="1:4" ht="19.5" customHeight="1" x14ac:dyDescent="0.2">
      <c r="A75" t="s">
        <v>162</v>
      </c>
      <c r="B75" s="2">
        <v>999999</v>
      </c>
    </row>
    <row r="76" spans="1:4" ht="19.5" customHeight="1" x14ac:dyDescent="0.2">
      <c r="A76" s="17" t="s">
        <v>163</v>
      </c>
      <c r="B76" s="18">
        <f>INT(Main_Loop_Parameters!B4/Main_Loop_Parameters!B7)</f>
        <v>8</v>
      </c>
    </row>
    <row r="77" spans="1:4" ht="19.5" customHeight="1" x14ac:dyDescent="0.2">
      <c r="A77" t="s">
        <v>164</v>
      </c>
      <c r="B77" s="2">
        <v>0</v>
      </c>
    </row>
    <row r="78" spans="1:4" ht="19.5" customHeight="1" x14ac:dyDescent="0.2">
      <c r="A78" t="s">
        <v>165</v>
      </c>
      <c r="B78" s="2">
        <v>1</v>
      </c>
    </row>
    <row r="79" spans="1:4" ht="19.5" customHeight="1" x14ac:dyDescent="0.2">
      <c r="A79" t="s">
        <v>166</v>
      </c>
      <c r="B79" s="2">
        <v>100</v>
      </c>
    </row>
    <row r="80" spans="1:4" ht="19.5" customHeight="1" x14ac:dyDescent="0.2">
      <c r="A80" s="17" t="s">
        <v>167</v>
      </c>
      <c r="B80" s="16">
        <v>2000</v>
      </c>
      <c r="C80" s="20">
        <v>2000</v>
      </c>
      <c r="D80">
        <v>1000</v>
      </c>
    </row>
    <row r="81" spans="1:3" ht="19.5" customHeight="1" x14ac:dyDescent="0.2">
      <c r="A81" t="s">
        <v>168</v>
      </c>
      <c r="B81" s="2">
        <v>0</v>
      </c>
    </row>
    <row r="82" spans="1:3" ht="19.5" customHeight="1" x14ac:dyDescent="0.2">
      <c r="A82" t="s">
        <v>169</v>
      </c>
      <c r="B82" s="2">
        <v>100</v>
      </c>
    </row>
    <row r="83" spans="1:3" ht="19.5" customHeight="1" x14ac:dyDescent="0.2">
      <c r="A83" t="s">
        <v>170</v>
      </c>
      <c r="B83" s="2">
        <v>9999</v>
      </c>
    </row>
    <row r="84" spans="1:3" ht="19.5" customHeight="1" x14ac:dyDescent="0.2">
      <c r="A84" s="17" t="s">
        <v>171</v>
      </c>
      <c r="B84" s="16">
        <v>1</v>
      </c>
    </row>
    <row r="85" spans="1:3" ht="19.5" customHeight="1" x14ac:dyDescent="0.2">
      <c r="A85" t="s">
        <v>172</v>
      </c>
      <c r="B85" s="2">
        <v>0</v>
      </c>
    </row>
    <row r="86" spans="1:3" ht="19.5" customHeight="1" x14ac:dyDescent="0.2">
      <c r="A86" t="s">
        <v>173</v>
      </c>
      <c r="B86" s="2">
        <v>0.1</v>
      </c>
    </row>
    <row r="87" spans="1:3" ht="19.5" customHeight="1" x14ac:dyDescent="0.2">
      <c r="A87" t="s">
        <v>174</v>
      </c>
      <c r="B87" s="2">
        <v>2</v>
      </c>
    </row>
    <row r="88" spans="1:3" ht="19.5" customHeight="1" x14ac:dyDescent="0.2">
      <c r="A88" s="17" t="s">
        <v>175</v>
      </c>
      <c r="B88" s="16">
        <v>1.5</v>
      </c>
    </row>
    <row r="89" spans="1:3" ht="19.5" customHeight="1" x14ac:dyDescent="0.2">
      <c r="A89" t="s">
        <v>176</v>
      </c>
      <c r="B89" s="2">
        <v>0</v>
      </c>
    </row>
    <row r="90" spans="1:3" ht="19.5" customHeight="1" x14ac:dyDescent="0.2">
      <c r="A90" t="s">
        <v>177</v>
      </c>
      <c r="B90" s="2">
        <v>0.1</v>
      </c>
    </row>
    <row r="91" spans="1:3" ht="19.5" customHeight="1" x14ac:dyDescent="0.2">
      <c r="A91" t="s">
        <v>178</v>
      </c>
      <c r="B91" s="2">
        <v>4</v>
      </c>
    </row>
    <row r="92" spans="1:3" ht="19.5" customHeight="1" x14ac:dyDescent="0.2">
      <c r="A92" s="17" t="s">
        <v>179</v>
      </c>
      <c r="B92" s="16">
        <v>0.4</v>
      </c>
    </row>
    <row r="93" spans="1:3" ht="19.5" customHeight="1" x14ac:dyDescent="0.2">
      <c r="A93" s="17" t="s">
        <v>180</v>
      </c>
      <c r="B93" s="16">
        <v>0.25</v>
      </c>
      <c r="C93" s="20"/>
    </row>
    <row r="94" spans="1:3" ht="19.5" customHeight="1" x14ac:dyDescent="0.2">
      <c r="A94" s="17" t="s">
        <v>181</v>
      </c>
      <c r="B94" s="16">
        <v>100</v>
      </c>
    </row>
    <row r="95" spans="1:3" ht="19.5" customHeight="1" x14ac:dyDescent="0.2">
      <c r="A95" s="7" t="s">
        <v>182</v>
      </c>
      <c r="B95" s="3"/>
    </row>
    <row r="96" spans="1:3" ht="19.5" customHeight="1" x14ac:dyDescent="0.2">
      <c r="A96" t="s">
        <v>183</v>
      </c>
      <c r="B96" s="2">
        <v>0</v>
      </c>
    </row>
    <row r="97" spans="1:2" ht="19.5" customHeight="1" x14ac:dyDescent="0.2">
      <c r="A97" t="s">
        <v>184</v>
      </c>
      <c r="B97" s="2">
        <v>0.5</v>
      </c>
    </row>
    <row r="98" spans="1:2" ht="19.5" customHeight="1" x14ac:dyDescent="0.2">
      <c r="A98" t="s">
        <v>185</v>
      </c>
      <c r="B98" s="2">
        <v>0</v>
      </c>
    </row>
    <row r="99" spans="1:2" ht="19.5" customHeight="1" x14ac:dyDescent="0.2">
      <c r="A99" s="17" t="s">
        <v>186</v>
      </c>
      <c r="B99" s="16">
        <v>0.05</v>
      </c>
    </row>
    <row r="100" spans="1:2" ht="19.5" customHeight="1" x14ac:dyDescent="0.2">
      <c r="A100" s="7" t="s">
        <v>187</v>
      </c>
      <c r="B100" s="3"/>
    </row>
    <row r="101" spans="1:2" ht="19.5" customHeight="1" x14ac:dyDescent="0.2">
      <c r="A101" s="17" t="s">
        <v>188</v>
      </c>
      <c r="B101" s="19">
        <v>1000000</v>
      </c>
    </row>
    <row r="102" spans="1:2" ht="19.5" customHeight="1" x14ac:dyDescent="0.2">
      <c r="A102" s="17" t="s">
        <v>189</v>
      </c>
      <c r="B102" s="19">
        <v>0.5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2"/>
  <sheetViews>
    <sheetView zoomScale="150" workbookViewId="0">
      <selection activeCell="B42" sqref="B42"/>
    </sheetView>
  </sheetViews>
  <sheetFormatPr baseColWidth="10" defaultColWidth="8.83203125" defaultRowHeight="15" x14ac:dyDescent="0.2"/>
  <cols>
    <col min="1" max="1" width="39.5" bestFit="1" customWidth="1"/>
    <col min="2" max="2" width="14.1640625" style="6" bestFit="1" customWidth="1"/>
  </cols>
  <sheetData>
    <row r="1" spans="1:2" ht="19.5" customHeight="1" x14ac:dyDescent="0.2">
      <c r="A1" s="7" t="s">
        <v>39</v>
      </c>
      <c r="B1" s="8" t="s">
        <v>22</v>
      </c>
    </row>
    <row r="2" spans="1:2" ht="19.5" customHeight="1" x14ac:dyDescent="0.2">
      <c r="A2" s="7" t="s">
        <v>40</v>
      </c>
      <c r="B2" s="3"/>
    </row>
    <row r="3" spans="1:2" ht="19.5" customHeight="1" x14ac:dyDescent="0.2">
      <c r="A3" t="s">
        <v>41</v>
      </c>
      <c r="B3" s="3">
        <v>200</v>
      </c>
    </row>
    <row r="4" spans="1:2" ht="19.5" customHeight="1" x14ac:dyDescent="0.2">
      <c r="A4" t="s">
        <v>42</v>
      </c>
      <c r="B4" s="3">
        <v>1100</v>
      </c>
    </row>
    <row r="5" spans="1:2" ht="19.5" customHeight="1" x14ac:dyDescent="0.2">
      <c r="A5" t="s">
        <v>43</v>
      </c>
      <c r="B5" s="3">
        <v>108</v>
      </c>
    </row>
    <row r="6" spans="1:2" ht="19.5" customHeight="1" x14ac:dyDescent="0.2">
      <c r="A6" t="s">
        <v>44</v>
      </c>
      <c r="B6" s="3">
        <v>24</v>
      </c>
    </row>
    <row r="7" spans="1:2" ht="19.5" customHeight="1" x14ac:dyDescent="0.2">
      <c r="A7" t="s">
        <v>45</v>
      </c>
      <c r="B7" s="3">
        <f>B5+B6</f>
        <v>132</v>
      </c>
    </row>
    <row r="8" spans="1:2" ht="19.5" customHeight="1" x14ac:dyDescent="0.2">
      <c r="A8" t="s">
        <v>46</v>
      </c>
      <c r="B8" s="3">
        <v>12</v>
      </c>
    </row>
    <row r="9" spans="1:2" ht="19.5" customHeight="1" x14ac:dyDescent="0.2">
      <c r="A9" s="7" t="s">
        <v>47</v>
      </c>
      <c r="B9" s="3"/>
    </row>
    <row r="10" spans="1:2" ht="19.5" customHeight="1" x14ac:dyDescent="0.2">
      <c r="A10" t="s">
        <v>48</v>
      </c>
      <c r="B10" s="13">
        <v>0.05</v>
      </c>
    </row>
    <row r="11" spans="1:2" ht="19.5" customHeight="1" x14ac:dyDescent="0.2">
      <c r="A11" t="s">
        <v>49</v>
      </c>
      <c r="B11" s="13">
        <v>2</v>
      </c>
    </row>
    <row r="12" spans="1:2" ht="19.5" customHeight="1" x14ac:dyDescent="0.2">
      <c r="A12" t="s">
        <v>50</v>
      </c>
      <c r="B12" s="12">
        <v>12</v>
      </c>
    </row>
    <row r="13" spans="1:2" ht="19.5" customHeight="1" x14ac:dyDescent="0.2">
      <c r="A13" t="s">
        <v>51</v>
      </c>
      <c r="B13" s="3">
        <v>0.2</v>
      </c>
    </row>
    <row r="14" spans="1:2" ht="19.5" customHeight="1" x14ac:dyDescent="0.2">
      <c r="A14" s="7" t="s">
        <v>52</v>
      </c>
      <c r="B14" s="3"/>
    </row>
    <row r="15" spans="1:2" ht="19.5" customHeight="1" x14ac:dyDescent="0.2">
      <c r="A15" t="s">
        <v>53</v>
      </c>
      <c r="B15" s="14">
        <v>0.03</v>
      </c>
    </row>
    <row r="16" spans="1:2" ht="19.5" customHeight="1" x14ac:dyDescent="0.2">
      <c r="A16" t="s">
        <v>54</v>
      </c>
      <c r="B16" s="3">
        <v>1000</v>
      </c>
    </row>
    <row r="17" spans="1:2" ht="19.5" customHeight="1" x14ac:dyDescent="0.2">
      <c r="A17" t="s">
        <v>55</v>
      </c>
      <c r="B17" s="3">
        <v>1</v>
      </c>
    </row>
    <row r="18" spans="1:2" ht="19.5" customHeight="1" x14ac:dyDescent="0.2">
      <c r="A18" t="s">
        <v>56</v>
      </c>
      <c r="B18" s="3">
        <v>1</v>
      </c>
    </row>
    <row r="19" spans="1:2" ht="19.5" customHeight="1" x14ac:dyDescent="0.2">
      <c r="A19" t="s">
        <v>57</v>
      </c>
      <c r="B19" s="3">
        <v>1</v>
      </c>
    </row>
    <row r="20" spans="1:2" ht="19.5" customHeight="1" x14ac:dyDescent="0.2">
      <c r="A20" t="s">
        <v>58</v>
      </c>
      <c r="B20" s="15">
        <v>0.05</v>
      </c>
    </row>
    <row r="21" spans="1:2" ht="19.5" customHeight="1" x14ac:dyDescent="0.2">
      <c r="A21" t="s">
        <v>59</v>
      </c>
      <c r="B21" s="15">
        <v>0.05</v>
      </c>
    </row>
    <row r="22" spans="1:2" ht="19.5" customHeight="1" x14ac:dyDescent="0.2">
      <c r="A22" s="7" t="s">
        <v>60</v>
      </c>
      <c r="B22" s="3"/>
    </row>
    <row r="23" spans="1:2" ht="19.5" customHeight="1" x14ac:dyDescent="0.2">
      <c r="A23" t="s">
        <v>61</v>
      </c>
      <c r="B23" s="3">
        <v>0.01</v>
      </c>
    </row>
    <row r="24" spans="1:2" ht="19.5" customHeight="1" x14ac:dyDescent="0.2">
      <c r="A24" t="s">
        <v>62</v>
      </c>
      <c r="B24" s="3">
        <v>10</v>
      </c>
    </row>
    <row r="25" spans="1:2" ht="19.5" customHeight="1" x14ac:dyDescent="0.2">
      <c r="A25" t="s">
        <v>63</v>
      </c>
      <c r="B25" s="3">
        <v>1</v>
      </c>
    </row>
    <row r="26" spans="1:2" ht="19.5" customHeight="1" x14ac:dyDescent="0.2">
      <c r="A26" t="s">
        <v>64</v>
      </c>
      <c r="B26" s="3">
        <v>20</v>
      </c>
    </row>
    <row r="27" spans="1:2" ht="19.5" customHeight="1" x14ac:dyDescent="0.2">
      <c r="A27" t="s">
        <v>65</v>
      </c>
      <c r="B27" s="14">
        <v>20</v>
      </c>
    </row>
    <row r="28" spans="1:2" ht="19.5" customHeight="1" x14ac:dyDescent="0.2">
      <c r="A28" t="s">
        <v>66</v>
      </c>
      <c r="B28" s="3">
        <v>1</v>
      </c>
    </row>
    <row r="29" spans="1:2" ht="19.5" customHeight="1" x14ac:dyDescent="0.2">
      <c r="A29" t="s">
        <v>67</v>
      </c>
      <c r="B29" s="15">
        <v>0.05</v>
      </c>
    </row>
    <row r="30" spans="1:2" ht="19.5" customHeight="1" x14ac:dyDescent="0.2">
      <c r="A30" t="s">
        <v>68</v>
      </c>
      <c r="B30" s="15">
        <v>0.05</v>
      </c>
    </row>
    <row r="31" spans="1:2" ht="19.5" customHeight="1" x14ac:dyDescent="0.2">
      <c r="A31" s="7" t="s">
        <v>69</v>
      </c>
      <c r="B31" s="3"/>
    </row>
    <row r="32" spans="1:2" ht="19.5" customHeight="1" x14ac:dyDescent="0.2">
      <c r="A32" t="s">
        <v>70</v>
      </c>
      <c r="B32" s="3">
        <v>2</v>
      </c>
    </row>
    <row r="33" spans="1:2" ht="19.5" customHeight="1" x14ac:dyDescent="0.2">
      <c r="A33" t="s">
        <v>71</v>
      </c>
      <c r="B33" s="3">
        <v>1.02</v>
      </c>
    </row>
    <row r="34" spans="1:2" ht="19.5" customHeight="1" x14ac:dyDescent="0.2">
      <c r="A34" t="s">
        <v>72</v>
      </c>
      <c r="B34" s="3">
        <v>1.002</v>
      </c>
    </row>
    <row r="35" spans="1:2" ht="19.5" customHeight="1" x14ac:dyDescent="0.2">
      <c r="A35" t="s">
        <v>73</v>
      </c>
      <c r="B35" s="3">
        <v>0.25</v>
      </c>
    </row>
    <row r="36" spans="1:2" ht="19.5" customHeight="1" x14ac:dyDescent="0.2">
      <c r="A36" t="s">
        <v>74</v>
      </c>
      <c r="B36" s="3">
        <v>6</v>
      </c>
    </row>
    <row r="37" spans="1:2" ht="19.5" customHeight="1" x14ac:dyDescent="0.2">
      <c r="A37" t="s">
        <v>75</v>
      </c>
      <c r="B37" s="3">
        <v>24</v>
      </c>
    </row>
    <row r="38" spans="1:2" ht="19.5" customHeight="1" x14ac:dyDescent="0.2">
      <c r="A38" t="s">
        <v>76</v>
      </c>
      <c r="B38" s="3">
        <v>5</v>
      </c>
    </row>
    <row r="39" spans="1:2" ht="19.5" customHeight="1" x14ac:dyDescent="0.2">
      <c r="A39" t="s">
        <v>77</v>
      </c>
      <c r="B39" s="3">
        <v>20</v>
      </c>
    </row>
    <row r="40" spans="1:2" ht="19.5" customHeight="1" x14ac:dyDescent="0.2">
      <c r="A40" t="s">
        <v>78</v>
      </c>
      <c r="B40" s="3">
        <v>2</v>
      </c>
    </row>
    <row r="41" spans="1:2" ht="19.5" customHeight="1" x14ac:dyDescent="0.2">
      <c r="A41" t="s">
        <v>79</v>
      </c>
      <c r="B41" s="3">
        <v>0.1</v>
      </c>
    </row>
    <row r="42" spans="1:2" ht="19.5" customHeight="1" x14ac:dyDescent="0.2">
      <c r="A42" s="7" t="s">
        <v>80</v>
      </c>
      <c r="B42" s="3"/>
    </row>
    <row r="43" spans="1:2" ht="19.5" customHeight="1" x14ac:dyDescent="0.2">
      <c r="A43" t="s">
        <v>81</v>
      </c>
      <c r="B43" s="3">
        <v>0.02</v>
      </c>
    </row>
    <row r="44" spans="1:2" ht="19.5" customHeight="1" x14ac:dyDescent="0.2">
      <c r="A44" t="s">
        <v>82</v>
      </c>
      <c r="B44" s="3">
        <v>1</v>
      </c>
    </row>
    <row r="45" spans="1:2" ht="19.5" customHeight="1" x14ac:dyDescent="0.2">
      <c r="A45" t="s">
        <v>83</v>
      </c>
      <c r="B45" s="3">
        <v>0</v>
      </c>
    </row>
    <row r="46" spans="1:2" ht="19.5" customHeight="1" x14ac:dyDescent="0.2">
      <c r="A46" t="s">
        <v>84</v>
      </c>
      <c r="B46" s="3">
        <v>1</v>
      </c>
    </row>
    <row r="47" spans="1:2" ht="19.5" customHeight="1" x14ac:dyDescent="0.2">
      <c r="A47" t="s">
        <v>85</v>
      </c>
      <c r="B47" s="3">
        <v>10</v>
      </c>
    </row>
    <row r="48" spans="1:2" ht="19.5" customHeight="1" x14ac:dyDescent="0.2">
      <c r="A48" t="s">
        <v>86</v>
      </c>
      <c r="B48" s="3">
        <v>1000</v>
      </c>
    </row>
    <row r="49" spans="1:2" ht="19.5" customHeight="1" x14ac:dyDescent="0.2">
      <c r="A49" t="s">
        <v>87</v>
      </c>
      <c r="B49" s="3">
        <v>100000</v>
      </c>
    </row>
    <row r="50" spans="1:2" ht="19.5" customHeight="1" x14ac:dyDescent="0.2">
      <c r="A50" s="7" t="s">
        <v>88</v>
      </c>
      <c r="B50" s="3"/>
    </row>
    <row r="51" spans="1:2" ht="19.5" customHeight="1" x14ac:dyDescent="0.2">
      <c r="A51" t="s">
        <v>89</v>
      </c>
      <c r="B51" s="3">
        <v>-1E-3</v>
      </c>
    </row>
    <row r="52" spans="1:2" ht="19.5" customHeight="1" x14ac:dyDescent="0.2">
      <c r="A52" t="s">
        <v>90</v>
      </c>
      <c r="B52" s="3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8"/>
  <sheetViews>
    <sheetView tabSelected="1" topLeftCell="A2" zoomScale="135" workbookViewId="0">
      <selection activeCell="B12" sqref="B12"/>
    </sheetView>
  </sheetViews>
  <sheetFormatPr baseColWidth="10" defaultColWidth="8.83203125" defaultRowHeight="15" x14ac:dyDescent="0.2"/>
  <cols>
    <col min="1" max="1" width="45" bestFit="1" customWidth="1"/>
    <col min="2" max="2" width="17" style="6" bestFit="1" customWidth="1"/>
  </cols>
  <sheetData>
    <row r="1" spans="1:3" ht="19.5" customHeight="1" x14ac:dyDescent="0.2">
      <c r="A1" s="7" t="s">
        <v>21</v>
      </c>
      <c r="B1" s="8" t="s">
        <v>22</v>
      </c>
    </row>
    <row r="2" spans="1:3" ht="19.5" customHeight="1" x14ac:dyDescent="0.2">
      <c r="A2" s="7" t="s">
        <v>23</v>
      </c>
      <c r="B2" s="9"/>
    </row>
    <row r="3" spans="1:3" ht="19.5" customHeight="1" x14ac:dyDescent="0.2">
      <c r="A3" s="10" t="s">
        <v>24</v>
      </c>
      <c r="B3" s="9">
        <v>0</v>
      </c>
    </row>
    <row r="4" spans="1:3" ht="19.5" customHeight="1" x14ac:dyDescent="0.2">
      <c r="A4" s="10" t="s">
        <v>25</v>
      </c>
      <c r="B4" s="9">
        <v>0</v>
      </c>
    </row>
    <row r="5" spans="1:3" ht="19.5" customHeight="1" x14ac:dyDescent="0.2">
      <c r="A5" s="10" t="s">
        <v>26</v>
      </c>
      <c r="B5" s="9">
        <v>0</v>
      </c>
    </row>
    <row r="6" spans="1:3" ht="19.5" customHeight="1" x14ac:dyDescent="0.2">
      <c r="A6" s="10" t="s">
        <v>27</v>
      </c>
      <c r="B6" s="9">
        <v>0.1</v>
      </c>
      <c r="C6" s="21"/>
    </row>
    <row r="7" spans="1:3" ht="19.5" customHeight="1" x14ac:dyDescent="0.2">
      <c r="A7" s="7" t="s">
        <v>28</v>
      </c>
      <c r="B7" s="9"/>
    </row>
    <row r="8" spans="1:3" ht="19.5" customHeight="1" x14ac:dyDescent="0.2">
      <c r="A8" s="10" t="s">
        <v>29</v>
      </c>
      <c r="B8" s="9">
        <v>0</v>
      </c>
    </row>
    <row r="9" spans="1:3" ht="19.5" customHeight="1" x14ac:dyDescent="0.2">
      <c r="A9" s="10" t="s">
        <v>30</v>
      </c>
      <c r="B9" s="9">
        <v>0</v>
      </c>
    </row>
    <row r="10" spans="1:3" ht="19.5" customHeight="1" x14ac:dyDescent="0.2">
      <c r="A10" s="10" t="s">
        <v>31</v>
      </c>
      <c r="B10" s="9">
        <v>0.1</v>
      </c>
      <c r="C10" s="21"/>
    </row>
    <row r="11" spans="1:3" ht="19.5" customHeight="1" x14ac:dyDescent="0.2">
      <c r="A11" s="10" t="s">
        <v>32</v>
      </c>
      <c r="B11" s="9">
        <v>0.1</v>
      </c>
    </row>
    <row r="12" spans="1:3" ht="19.5" customHeight="1" x14ac:dyDescent="0.2">
      <c r="A12" t="s">
        <v>33</v>
      </c>
      <c r="B12" s="3">
        <v>0.25</v>
      </c>
      <c r="C12" s="21"/>
    </row>
    <row r="13" spans="1:3" ht="19.5" customHeight="1" x14ac:dyDescent="0.2">
      <c r="A13" s="7" t="s">
        <v>34</v>
      </c>
      <c r="B13" s="9"/>
    </row>
    <row r="14" spans="1:3" ht="19.5" customHeight="1" x14ac:dyDescent="0.2">
      <c r="A14" s="10" t="s">
        <v>29</v>
      </c>
      <c r="B14" s="9">
        <v>0</v>
      </c>
    </row>
    <row r="15" spans="1:3" ht="19.5" customHeight="1" x14ac:dyDescent="0.2">
      <c r="A15" s="10" t="s">
        <v>35</v>
      </c>
      <c r="B15" s="9">
        <v>0</v>
      </c>
    </row>
    <row r="16" spans="1:3" ht="19.5" customHeight="1" x14ac:dyDescent="0.2">
      <c r="A16" s="10" t="s">
        <v>36</v>
      </c>
      <c r="B16" s="9">
        <v>0.1</v>
      </c>
      <c r="C16" s="21"/>
    </row>
    <row r="17" spans="1:3" ht="19.5" customHeight="1" x14ac:dyDescent="0.2">
      <c r="A17" s="10" t="s">
        <v>37</v>
      </c>
      <c r="B17" s="9">
        <v>0.1</v>
      </c>
    </row>
    <row r="18" spans="1:3" ht="19.5" customHeight="1" x14ac:dyDescent="0.2">
      <c r="A18" t="s">
        <v>38</v>
      </c>
      <c r="B18" s="3">
        <v>0.25</v>
      </c>
      <c r="C18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3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7.5" bestFit="1" customWidth="1"/>
    <col min="2" max="2" width="8.5" style="4" bestFit="1" customWidth="1"/>
    <col min="3" max="3" width="8.1640625" style="5" bestFit="1" customWidth="1"/>
    <col min="4" max="4" width="12.33203125" style="6" bestFit="1" customWidth="1"/>
    <col min="5" max="5" width="18.33203125" style="4" bestFit="1" customWidth="1"/>
    <col min="6" max="6" width="13.6640625" style="4" bestFit="1" customWidth="1"/>
    <col min="7" max="7" width="16.6640625" style="4" bestFit="1" customWidth="1"/>
    <col min="8" max="8" width="14.1640625" style="5" bestFit="1" customWidth="1"/>
    <col min="9" max="9" width="14.1640625" style="4" bestFit="1" customWidth="1"/>
  </cols>
  <sheetData>
    <row r="1" spans="1:9" ht="19.5" customHeight="1" x14ac:dyDescent="0.2">
      <c r="A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9.5" customHeight="1" x14ac:dyDescent="0.2">
      <c r="A2" t="s">
        <v>9</v>
      </c>
      <c r="B2" s="1">
        <v>0</v>
      </c>
      <c r="C2" s="2">
        <v>0.08</v>
      </c>
      <c r="D2" s="3">
        <v>0.01</v>
      </c>
      <c r="E2" s="1">
        <v>1000</v>
      </c>
      <c r="F2" s="1">
        <v>1</v>
      </c>
      <c r="G2" s="1">
        <v>50</v>
      </c>
      <c r="H2" s="2">
        <v>0.1</v>
      </c>
      <c r="I2" s="1">
        <v>96000</v>
      </c>
    </row>
    <row r="3" spans="1:9" ht="19.5" customHeight="1" x14ac:dyDescent="0.2">
      <c r="A3" t="s">
        <v>10</v>
      </c>
      <c r="B3" s="1">
        <v>1</v>
      </c>
      <c r="C3" s="2">
        <v>0.08</v>
      </c>
      <c r="D3" s="3">
        <v>0.01</v>
      </c>
      <c r="E3" s="1">
        <v>1000</v>
      </c>
      <c r="F3" s="1">
        <v>1</v>
      </c>
      <c r="G3" s="1">
        <v>50</v>
      </c>
      <c r="H3" s="2">
        <v>0.1</v>
      </c>
      <c r="I3" s="1">
        <v>35000</v>
      </c>
    </row>
    <row r="4" spans="1:9" ht="19.5" customHeight="1" x14ac:dyDescent="0.2">
      <c r="A4" t="s">
        <v>11</v>
      </c>
      <c r="B4" s="1">
        <v>2</v>
      </c>
      <c r="C4" s="2">
        <v>0.08</v>
      </c>
      <c r="D4" s="3">
        <v>0.01</v>
      </c>
      <c r="E4" s="1">
        <v>1000</v>
      </c>
      <c r="F4" s="1">
        <v>1</v>
      </c>
      <c r="G4" s="1">
        <v>50</v>
      </c>
      <c r="H4" s="2">
        <v>0.1</v>
      </c>
      <c r="I4" s="1">
        <v>48000</v>
      </c>
    </row>
    <row r="5" spans="1:9" ht="19.5" customHeight="1" x14ac:dyDescent="0.2">
      <c r="A5" t="s">
        <v>12</v>
      </c>
      <c r="B5" s="1">
        <v>3</v>
      </c>
      <c r="C5" s="2">
        <v>0.08</v>
      </c>
      <c r="D5" s="3">
        <v>0.01</v>
      </c>
      <c r="E5" s="1">
        <v>1000</v>
      </c>
      <c r="F5" s="1">
        <v>1</v>
      </c>
      <c r="G5" s="1">
        <v>50</v>
      </c>
      <c r="H5" s="2">
        <v>0.1</v>
      </c>
      <c r="I5" s="1">
        <v>303000</v>
      </c>
    </row>
    <row r="6" spans="1:9" ht="19.5" customHeight="1" x14ac:dyDescent="0.2">
      <c r="A6" t="s">
        <v>13</v>
      </c>
      <c r="B6" s="1">
        <v>4</v>
      </c>
      <c r="C6" s="2">
        <v>0.08</v>
      </c>
      <c r="D6" s="3">
        <v>0.01</v>
      </c>
      <c r="E6" s="1">
        <v>1000</v>
      </c>
      <c r="F6" s="1">
        <v>1</v>
      </c>
      <c r="G6" s="1">
        <v>50</v>
      </c>
      <c r="H6" s="2">
        <v>0.1</v>
      </c>
      <c r="I6" s="1">
        <v>56000</v>
      </c>
    </row>
    <row r="7" spans="1:9" ht="19.5" customHeight="1" x14ac:dyDescent="0.2">
      <c r="A7" t="s">
        <v>14</v>
      </c>
      <c r="B7" s="1">
        <v>5</v>
      </c>
      <c r="C7" s="2">
        <v>0.08</v>
      </c>
      <c r="D7" s="3">
        <v>0.01</v>
      </c>
      <c r="E7" s="1">
        <v>1000</v>
      </c>
      <c r="F7" s="1">
        <v>1</v>
      </c>
      <c r="G7" s="1">
        <v>50</v>
      </c>
      <c r="H7" s="2">
        <v>0.1</v>
      </c>
      <c r="I7" s="1">
        <v>18000</v>
      </c>
    </row>
    <row r="8" spans="1:9" ht="19.5" customHeight="1" x14ac:dyDescent="0.2">
      <c r="A8" t="s">
        <v>15</v>
      </c>
      <c r="B8" s="1">
        <v>6</v>
      </c>
      <c r="C8" s="2">
        <v>0.08</v>
      </c>
      <c r="D8" s="3">
        <v>0.01</v>
      </c>
      <c r="E8" s="1">
        <v>1000</v>
      </c>
      <c r="F8" s="1">
        <v>1</v>
      </c>
      <c r="G8" s="1">
        <v>50</v>
      </c>
      <c r="H8" s="2">
        <v>0.1</v>
      </c>
      <c r="I8" s="1">
        <v>111000</v>
      </c>
    </row>
    <row r="9" spans="1:9" ht="19.5" customHeight="1" x14ac:dyDescent="0.2">
      <c r="A9" t="s">
        <v>16</v>
      </c>
      <c r="B9" s="1">
        <v>7</v>
      </c>
      <c r="C9" s="2">
        <v>0.08</v>
      </c>
      <c r="D9" s="3">
        <v>0.01</v>
      </c>
      <c r="E9" s="1">
        <v>1000</v>
      </c>
      <c r="F9" s="1">
        <v>1</v>
      </c>
      <c r="G9" s="1">
        <v>50</v>
      </c>
      <c r="H9" s="2">
        <v>0.1</v>
      </c>
      <c r="I9" s="1">
        <v>19000</v>
      </c>
    </row>
    <row r="10" spans="1:9" ht="19.5" customHeight="1" x14ac:dyDescent="0.2">
      <c r="A10" t="s">
        <v>17</v>
      </c>
      <c r="B10" s="1">
        <v>8</v>
      </c>
      <c r="C10" s="2">
        <v>0.08</v>
      </c>
      <c r="D10" s="3">
        <v>0.01</v>
      </c>
      <c r="E10" s="1">
        <v>1000</v>
      </c>
      <c r="F10" s="1">
        <v>1</v>
      </c>
      <c r="G10" s="1">
        <v>50</v>
      </c>
      <c r="H10" s="2">
        <v>0.1</v>
      </c>
      <c r="I10" s="1">
        <v>112000</v>
      </c>
    </row>
    <row r="11" spans="1:9" ht="19.5" customHeight="1" x14ac:dyDescent="0.2">
      <c r="A11" t="s">
        <v>18</v>
      </c>
      <c r="B11" s="1">
        <v>9</v>
      </c>
      <c r="C11" s="2">
        <v>0.08</v>
      </c>
      <c r="D11" s="3">
        <v>0.01</v>
      </c>
      <c r="E11" s="1">
        <v>1000</v>
      </c>
      <c r="F11" s="1">
        <v>1</v>
      </c>
      <c r="G11" s="1">
        <v>50</v>
      </c>
      <c r="H11" s="2">
        <v>0.1</v>
      </c>
      <c r="I11" s="1">
        <v>23000</v>
      </c>
    </row>
    <row r="12" spans="1:9" ht="19.5" customHeight="1" x14ac:dyDescent="0.2">
      <c r="A12" t="s">
        <v>19</v>
      </c>
      <c r="B12" s="1">
        <v>10</v>
      </c>
      <c r="C12" s="2">
        <v>0.08</v>
      </c>
      <c r="D12" s="3">
        <v>0.01</v>
      </c>
      <c r="E12" s="1">
        <v>1000</v>
      </c>
      <c r="F12" s="1">
        <v>1</v>
      </c>
      <c r="G12" s="1">
        <v>50</v>
      </c>
      <c r="H12" s="2">
        <v>0.1</v>
      </c>
      <c r="I12" s="1">
        <v>112000</v>
      </c>
    </row>
    <row r="13" spans="1:9" ht="19.5" customHeight="1" x14ac:dyDescent="0.2">
      <c r="A13" t="s">
        <v>20</v>
      </c>
      <c r="B13" s="1">
        <v>11</v>
      </c>
      <c r="C13" s="2">
        <v>0.08</v>
      </c>
      <c r="D13" s="3">
        <v>0.01</v>
      </c>
      <c r="E13" s="1">
        <v>1000</v>
      </c>
      <c r="F13" s="1">
        <v>1</v>
      </c>
      <c r="G13" s="1">
        <v>50</v>
      </c>
      <c r="H13" s="2">
        <v>0.1</v>
      </c>
      <c r="I13" s="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Initialization_Parameters</vt:lpstr>
      <vt:lpstr>Main_Loop_Parameters</vt:lpstr>
      <vt:lpstr>Randomness_Parameters</vt:lpstr>
      <vt:lpstr>Consumer_Firm_Sectors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Sonji, Ayman</cp:lastModifiedBy>
  <dcterms:created xsi:type="dcterms:W3CDTF">2023-06-11T21:04:53Z</dcterms:created>
  <dcterms:modified xsi:type="dcterms:W3CDTF">2024-04-07T15:11:12Z</dcterms:modified>
</cp:coreProperties>
</file>